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charts/chartEx7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charts/chartEx8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charts/chartEx9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charts/chartEx10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charts/chartEx11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charts/chartEx12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tables/table13.xml" ContentType="application/vnd.openxmlformats-officedocument.spreadsheetml.table+xml"/>
  <Override PartName="/xl/charts/chartEx13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tables/table14.xml" ContentType="application/vnd.openxmlformats-officedocument.spreadsheetml.table+xml"/>
  <Override PartName="/xl/charts/chartEx14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tables/table15.xml" ContentType="application/vnd.openxmlformats-officedocument.spreadsheetml.table+xml"/>
  <Override PartName="/xl/charts/chartEx15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tables/table16.xml" ContentType="application/vnd.openxmlformats-officedocument.spreadsheetml.table+xml"/>
  <Override PartName="/xl/charts/chartEx16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+xml"/>
  <Override PartName="/xl/tables/table17.xml" ContentType="application/vnd.openxmlformats-officedocument.spreadsheetml.table+xml"/>
  <Override PartName="/xl/charts/chartEx17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drawings/drawing19.xml" ContentType="application/vnd.openxmlformats-officedocument.drawing+xml"/>
  <Override PartName="/xl/tables/table18.xml" ContentType="application/vnd.openxmlformats-officedocument.spreadsheetml.table+xml"/>
  <Override PartName="/xl/charts/chartEx18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20.xml" ContentType="application/vnd.openxmlformats-officedocument.drawing+xml"/>
  <Override PartName="/xl/tables/table19.xml" ContentType="application/vnd.openxmlformats-officedocument.spreadsheetml.table+xml"/>
  <Override PartName="/xl/charts/chartEx19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21.xml" ContentType="application/vnd.openxmlformats-officedocument.drawing+xml"/>
  <Override PartName="/xl/tables/table20.xml" ContentType="application/vnd.openxmlformats-officedocument.spreadsheetml.table+xml"/>
  <Override PartName="/xl/charts/chartEx20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22.xml" ContentType="application/vnd.openxmlformats-officedocument.drawing+xml"/>
  <Override PartName="/xl/tables/table21.xml" ContentType="application/vnd.openxmlformats-officedocument.spreadsheetml.table+xml"/>
  <Override PartName="/xl/charts/chartEx21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drawings/drawing23.xml" ContentType="application/vnd.openxmlformats-officedocument.drawing+xml"/>
  <Override PartName="/xl/tables/table22.xml" ContentType="application/vnd.openxmlformats-officedocument.spreadsheetml.table+xml"/>
  <Override PartName="/xl/charts/chartEx22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99\Desktop\"/>
    </mc:Choice>
  </mc:AlternateContent>
  <xr:revisionPtr revIDLastSave="0" documentId="13_ncr:1_{B6A5DEB5-A12A-427D-9A3B-26F28011FBDC}" xr6:coauthVersionLast="40" xr6:coauthVersionMax="40" xr10:uidLastSave="{00000000-0000-0000-0000-000000000000}"/>
  <bookViews>
    <workbookView xWindow="0" yWindow="0" windowWidth="19200" windowHeight="6910" activeTab="1" xr2:uid="{00000000-000D-0000-FFFF-FFFF00000000}"/>
  </bookViews>
  <sheets>
    <sheet name="Datenerfassung 19.12.18" sheetId="1" r:id="rId1"/>
    <sheet name="Evaluation" sheetId="12" r:id="rId2"/>
    <sheet name="Boxplot-Diagram 1" sheetId="2" r:id="rId3"/>
    <sheet name="Drill-Down 1.1" sheetId="3" r:id="rId4"/>
    <sheet name="Drill-Down 1.2" sheetId="4" r:id="rId5"/>
    <sheet name="Drill-Down 1.3" sheetId="5" r:id="rId6"/>
    <sheet name="Drill-Down 1.4" sheetId="6" r:id="rId7"/>
    <sheet name="Drill-Down 1.5" sheetId="7" r:id="rId8"/>
    <sheet name="Drill-Down 2.1" sheetId="8" r:id="rId9"/>
    <sheet name="Drill_Down 2.2" sheetId="9" r:id="rId10"/>
    <sheet name="Drill-Down 2.3" sheetId="10" r:id="rId11"/>
    <sheet name="Drill-Down 2.4" sheetId="11" r:id="rId12"/>
    <sheet name="Drill-Down 3.1" sheetId="13" r:id="rId13"/>
    <sheet name="Drill-Down 3.2" sheetId="17" r:id="rId14"/>
    <sheet name="Drill-Down 3.3" sheetId="21" r:id="rId15"/>
    <sheet name="Drill-Down 3.4" sheetId="22" r:id="rId16"/>
    <sheet name="Drill-Down 3.5" sheetId="23" r:id="rId17"/>
    <sheet name="Drill-Down 4.1" sheetId="24" r:id="rId18"/>
    <sheet name="Drill-Down 4.2" sheetId="25" r:id="rId19"/>
    <sheet name="Drill-Down 4.3" sheetId="26" r:id="rId20"/>
    <sheet name="Drill-Down 4.4" sheetId="27" r:id="rId21"/>
    <sheet name="Drill-Down 4.5" sheetId="28" r:id="rId22"/>
    <sheet name="Prognosehorizont" sheetId="16" r:id="rId23"/>
    <sheet name="Prognoseerfüllung 1" sheetId="18" r:id="rId24"/>
  </sheets>
  <externalReferences>
    <externalReference r:id="rId25"/>
    <externalReference r:id="rId26"/>
  </externalReferences>
  <definedNames>
    <definedName name="_xlnm._FilterDatabase" localSheetId="0" hidden="1">'Datenerfassung 19.12.18'!$A$3:$L$1700</definedName>
    <definedName name="_xlnm._FilterDatabase" localSheetId="22" hidden="1">Prognosehorizont!$B$5:$E$5</definedName>
    <definedName name="_xlchart.v1.0" hidden="1">'Boxplot-Diagram 1'!$AA$5</definedName>
    <definedName name="_xlchart.v1.1" hidden="1">'Boxplot-Diagram 1'!$AA$6:$AA$359</definedName>
    <definedName name="_xlchart.v1.10" hidden="1">'Boxplot-Diagram 1'!$F$5</definedName>
    <definedName name="_xlchart.v1.100" hidden="1">'Drill-Down 1.2'!$K$6</definedName>
    <definedName name="_xlchart.v1.101" hidden="1">'Drill-Down 1.2'!$K$7:$K$48</definedName>
    <definedName name="_xlchart.v1.102" hidden="1">'Drill-Down 1.3'!$B$6</definedName>
    <definedName name="_xlchart.v1.103" hidden="1">'Drill-Down 1.3'!$B$7:$B$32</definedName>
    <definedName name="_xlchart.v1.104" hidden="1">'Drill-Down 1.3'!$C$6</definedName>
    <definedName name="_xlchart.v1.105" hidden="1">'Drill-Down 1.3'!$C$7:$C$32</definedName>
    <definedName name="_xlchart.v1.106" hidden="1">'Drill-Down 1.3'!$D$6</definedName>
    <definedName name="_xlchart.v1.107" hidden="1">'Drill-Down 1.3'!$D$7:$D$32</definedName>
    <definedName name="_xlchart.v1.108" hidden="1">'Drill-Down 1.3'!$E$6</definedName>
    <definedName name="_xlchart.v1.109" hidden="1">'Drill-Down 1.3'!$E$7:$E$32</definedName>
    <definedName name="_xlchart.v1.11" hidden="1">'Boxplot-Diagram 1'!$F$6:$F$359</definedName>
    <definedName name="_xlchart.v1.110" hidden="1">'Drill-Down 1.3'!$F$6</definedName>
    <definedName name="_xlchart.v1.111" hidden="1">'Drill-Down 1.3'!$F$7:$F$32</definedName>
    <definedName name="_xlchart.v1.112" hidden="1">'Drill-Down 1.3'!$G$6</definedName>
    <definedName name="_xlchart.v1.113" hidden="1">'Drill-Down 1.3'!$G$7:$G$32</definedName>
    <definedName name="_xlchart.v1.114" hidden="1">'Drill-Down 1.3'!$H$6</definedName>
    <definedName name="_xlchart.v1.115" hidden="1">'Drill-Down 1.3'!$H$7:$H$32</definedName>
    <definedName name="_xlchart.v1.116" hidden="1">'Drill-Down 1.3'!$I$6</definedName>
    <definedName name="_xlchart.v1.117" hidden="1">'Drill-Down 1.3'!$I$7:$I$32</definedName>
    <definedName name="_xlchart.v1.118" hidden="1">'Drill-Down 1.3'!$J$6</definedName>
    <definedName name="_xlchart.v1.119" hidden="1">'Drill-Down 1.3'!$J$7:$J$32</definedName>
    <definedName name="_xlchart.v1.12" hidden="1">'Boxplot-Diagram 1'!$G$5</definedName>
    <definedName name="_xlchart.v1.120" hidden="1">'Drill-Down 1.3'!$K$6</definedName>
    <definedName name="_xlchart.v1.121" hidden="1">'Drill-Down 1.3'!$K$7:$K$32</definedName>
    <definedName name="_xlchart.v1.122" hidden="1">'Drill-Down 1.3'!$L$6</definedName>
    <definedName name="_xlchart.v1.123" hidden="1">'Drill-Down 1.3'!$L$7:$L$32</definedName>
    <definedName name="_xlchart.v1.124" hidden="1">'Drill-Down 1.3'!$M$6</definedName>
    <definedName name="_xlchart.v1.125" hidden="1">'Drill-Down 1.3'!$M$7:$M$32</definedName>
    <definedName name="_xlchart.v1.126" hidden="1">'Drill-Down 1.4'!$B$6</definedName>
    <definedName name="_xlchart.v1.127" hidden="1">'Drill-Down 1.4'!$B$7:$B$104</definedName>
    <definedName name="_xlchart.v1.128" hidden="1">'Drill-Down 1.4'!$C$6</definedName>
    <definedName name="_xlchart.v1.129" hidden="1">'Drill-Down 1.4'!$C$7:$C$104</definedName>
    <definedName name="_xlchart.v1.13" hidden="1">'Boxplot-Diagram 1'!$G$6:$G$359</definedName>
    <definedName name="_xlchart.v1.130" hidden="1">'Drill-Down 1.4'!$D$6</definedName>
    <definedName name="_xlchart.v1.131" hidden="1">'Drill-Down 1.4'!$D$7:$D$104</definedName>
    <definedName name="_xlchart.v1.132" hidden="1">'Drill-Down 1.4'!$E$6</definedName>
    <definedName name="_xlchart.v1.133" hidden="1">'Drill-Down 1.4'!$E$7:$E$104</definedName>
    <definedName name="_xlchart.v1.134" hidden="1">'Drill-Down 1.4'!$F$6</definedName>
    <definedName name="_xlchart.v1.135" hidden="1">'Drill-Down 1.4'!$F$7:$F$104</definedName>
    <definedName name="_xlchart.v1.136" hidden="1">'Drill-Down 1.4'!$G$6</definedName>
    <definedName name="_xlchart.v1.137" hidden="1">'Drill-Down 1.4'!$G$7:$G$104</definedName>
    <definedName name="_xlchart.v1.138" hidden="1">'Drill-Down 1.4'!$H$6</definedName>
    <definedName name="_xlchart.v1.139" hidden="1">'Drill-Down 1.4'!$H$7:$H$104</definedName>
    <definedName name="_xlchart.v1.14" hidden="1">'Boxplot-Diagram 1'!$H$5</definedName>
    <definedName name="_xlchart.v1.140" hidden="1">'Drill-Down 1.4'!$I$6</definedName>
    <definedName name="_xlchart.v1.141" hidden="1">'Drill-Down 1.4'!$I$7:$I$104</definedName>
    <definedName name="_xlchart.v1.142" hidden="1">'Drill-Down 1.4'!$J$6</definedName>
    <definedName name="_xlchart.v1.143" hidden="1">'Drill-Down 1.4'!$J$7:$J$104</definedName>
    <definedName name="_xlchart.v1.144" hidden="1">'Drill-Down 1.4'!$K$6</definedName>
    <definedName name="_xlchart.v1.145" hidden="1">'Drill-Down 1.4'!$K$7:$K$104</definedName>
    <definedName name="_xlchart.v1.146" hidden="1">'Drill-Down 1.4'!$L$6</definedName>
    <definedName name="_xlchart.v1.147" hidden="1">'Drill-Down 1.4'!$L$7:$L$104</definedName>
    <definedName name="_xlchart.v1.148" hidden="1">'Drill-Down 1.4'!$M$6</definedName>
    <definedName name="_xlchart.v1.149" hidden="1">'Drill-Down 1.4'!$M$7:$M$104</definedName>
    <definedName name="_xlchart.v1.15" hidden="1">'Boxplot-Diagram 1'!$H$6:$H$359</definedName>
    <definedName name="_xlchart.v1.150" hidden="1">'Drill-Down 1.4'!$N$6</definedName>
    <definedName name="_xlchart.v1.151" hidden="1">'Drill-Down 1.4'!$N$7:$N$104</definedName>
    <definedName name="_xlchart.v1.152" hidden="1">'Drill-Down 1.4'!$O$6</definedName>
    <definedName name="_xlchart.v1.153" hidden="1">'Drill-Down 1.4'!$O$7:$O$104</definedName>
    <definedName name="_xlchart.v1.154" hidden="1">'Drill-Down 1.4'!$P$6</definedName>
    <definedName name="_xlchart.v1.155" hidden="1">'Drill-Down 1.4'!$P$7:$P$104</definedName>
    <definedName name="_xlchart.v1.156" hidden="1">'Drill-Down 1.4'!$Q$6</definedName>
    <definedName name="_xlchart.v1.157" hidden="1">'Drill-Down 1.4'!$Q$7:$Q$104</definedName>
    <definedName name="_xlchart.v1.158" hidden="1">'Drill-Down 1.4'!$R$6</definedName>
    <definedName name="_xlchart.v1.159" hidden="1">'Drill-Down 1.4'!$R$7:$R$104</definedName>
    <definedName name="_xlchart.v1.16" hidden="1">'Boxplot-Diagram 1'!$I$5</definedName>
    <definedName name="_xlchart.v1.160" hidden="1">'Drill-Down 1.4'!$S$6</definedName>
    <definedName name="_xlchart.v1.161" hidden="1">'Drill-Down 1.4'!$S$7:$S$104</definedName>
    <definedName name="_xlchart.v1.162" hidden="1">'Drill-Down 1.5'!$B$6</definedName>
    <definedName name="_xlchart.v1.163" hidden="1">'Drill-Down 1.5'!$B$7:$B$22</definedName>
    <definedName name="_xlchart.v1.164" hidden="1">'Drill-Down 2.1'!$B$6</definedName>
    <definedName name="_xlchart.v1.165" hidden="1">'Drill-Down 2.1'!$B$7:$B$91</definedName>
    <definedName name="_xlchart.v1.166" hidden="1">'Drill-Down 2.1'!$C$6</definedName>
    <definedName name="_xlchart.v1.167" hidden="1">'Drill-Down 2.1'!$C$7:$C$91</definedName>
    <definedName name="_xlchart.v1.168" hidden="1">'Drill-Down 2.1'!$D$6</definedName>
    <definedName name="_xlchart.v1.169" hidden="1">'Drill-Down 2.1'!$D$7:$D$91</definedName>
    <definedName name="_xlchart.v1.17" hidden="1">'Boxplot-Diagram 1'!$I$6:$I$359</definedName>
    <definedName name="_xlchart.v1.170" hidden="1">'Drill-Down 2.1'!$E$6</definedName>
    <definedName name="_xlchart.v1.171" hidden="1">'Drill-Down 2.1'!$E$7:$E$91</definedName>
    <definedName name="_xlchart.v1.172" hidden="1">'Drill-Down 2.1'!$F$6</definedName>
    <definedName name="_xlchart.v1.173" hidden="1">'Drill-Down 2.1'!$F$7:$F$91</definedName>
    <definedName name="_xlchart.v1.174" hidden="1">'Drill-Down 2.1'!$G$6</definedName>
    <definedName name="_xlchart.v1.175" hidden="1">'Drill-Down 2.1'!$G$7:$G$91</definedName>
    <definedName name="_xlchart.v1.176" hidden="1">'Drill-Down 2.1'!$H$6</definedName>
    <definedName name="_xlchart.v1.177" hidden="1">'Drill-Down 2.1'!$H$7:$H$91</definedName>
    <definedName name="_xlchart.v1.178" hidden="1">'Drill-Down 2.1'!$I$6</definedName>
    <definedName name="_xlchart.v1.179" hidden="1">'Drill-Down 2.1'!$I$7:$I$91</definedName>
    <definedName name="_xlchart.v1.18" hidden="1">'Boxplot-Diagram 1'!$J$5</definedName>
    <definedName name="_xlchart.v1.180" hidden="1">'Drill-Down 2.1'!$J$6</definedName>
    <definedName name="_xlchart.v1.181" hidden="1">'Drill-Down 2.1'!$J$7:$J$91</definedName>
    <definedName name="_xlchart.v1.182" hidden="1">'Drill-Down 2.1'!$K$6</definedName>
    <definedName name="_xlchart.v1.183" hidden="1">'Drill-Down 2.1'!$K$7:$K$91</definedName>
    <definedName name="_xlchart.v1.184" hidden="1">'Drill-Down 2.1'!$L$6</definedName>
    <definedName name="_xlchart.v1.185" hidden="1">'Drill-Down 2.1'!$L$7:$L$91</definedName>
    <definedName name="_xlchart.v1.186" hidden="1">'Drill-Down 2.1'!$M$6</definedName>
    <definedName name="_xlchart.v1.187" hidden="1">'Drill-Down 2.1'!$M$7:$M$91</definedName>
    <definedName name="_xlchart.v1.188" hidden="1">'Drill-Down 2.1'!$N$6</definedName>
    <definedName name="_xlchart.v1.189" hidden="1">'Drill-Down 2.1'!$N$7:$N$91</definedName>
    <definedName name="_xlchart.v1.19" hidden="1">'Boxplot-Diagram 1'!$J$6:$J$359</definedName>
    <definedName name="_xlchart.v1.190" hidden="1">'Drill-Down 2.1'!$O$6</definedName>
    <definedName name="_xlchart.v1.191" hidden="1">'Drill-Down 2.1'!$O$7:$O$91</definedName>
    <definedName name="_xlchart.v1.192" hidden="1">'Drill-Down 2.1'!$P$6</definedName>
    <definedName name="_xlchart.v1.193" hidden="1">'Drill-Down 2.1'!$P$7:$P$91</definedName>
    <definedName name="_xlchart.v1.194" hidden="1">'Drill-Down 2.1'!$Q$6</definedName>
    <definedName name="_xlchart.v1.195" hidden="1">'Drill-Down 2.1'!$Q$7:$Q$91</definedName>
    <definedName name="_xlchart.v1.196" hidden="1">'Drill-Down 2.1'!$R$6</definedName>
    <definedName name="_xlchart.v1.197" hidden="1">'Drill-Down 2.1'!$R$7:$R$91</definedName>
    <definedName name="_xlchart.v1.198" hidden="1">'Drill-Down 2.1'!$S$6</definedName>
    <definedName name="_xlchart.v1.199" hidden="1">'Drill-Down 2.1'!$S$7:$S$91</definedName>
    <definedName name="_xlchart.v1.2" hidden="1">'Boxplot-Diagram 1'!$B$5</definedName>
    <definedName name="_xlchart.v1.20" hidden="1">'Boxplot-Diagram 1'!$K$5</definedName>
    <definedName name="_xlchart.v1.200" hidden="1">'Drill-Down 2.1'!$T$6</definedName>
    <definedName name="_xlchart.v1.201" hidden="1">'Drill-Down 2.1'!$T$7:$T$91</definedName>
    <definedName name="_xlchart.v1.202" hidden="1">'Drill_Down 2.2'!$B$6</definedName>
    <definedName name="_xlchart.v1.203" hidden="1">'Drill_Down 2.2'!$B$7:$B$33</definedName>
    <definedName name="_xlchart.v1.204" hidden="1">'Drill_Down 2.2'!$C$6</definedName>
    <definedName name="_xlchart.v1.205" hidden="1">'Drill_Down 2.2'!$C$7:$C$33</definedName>
    <definedName name="_xlchart.v1.206" hidden="1">'Drill_Down 2.2'!$D$6</definedName>
    <definedName name="_xlchart.v1.207" hidden="1">'Drill_Down 2.2'!$D$7:$D$33</definedName>
    <definedName name="_xlchart.v1.208" hidden="1">'Drill_Down 2.2'!$E$6</definedName>
    <definedName name="_xlchart.v1.209" hidden="1">'Drill_Down 2.2'!$E$7:$E$33</definedName>
    <definedName name="_xlchart.v1.21" hidden="1">'Boxplot-Diagram 1'!$K$6:$K$359</definedName>
    <definedName name="_xlchart.v1.210" hidden="1">'Drill_Down 2.2'!$F$6</definedName>
    <definedName name="_xlchart.v1.211" hidden="1">'Drill_Down 2.2'!$F$7:$F$33</definedName>
    <definedName name="_xlchart.v1.212" hidden="1">'Drill_Down 2.2'!$G$6</definedName>
    <definedName name="_xlchart.v1.213" hidden="1">'Drill_Down 2.2'!$G$7:$G$33</definedName>
    <definedName name="_xlchart.v1.214" hidden="1">'Drill_Down 2.2'!$H$6</definedName>
    <definedName name="_xlchart.v1.215" hidden="1">'Drill_Down 2.2'!$H$7:$H$33</definedName>
    <definedName name="_xlchart.v1.216" hidden="1">'Drill_Down 2.2'!$I$6</definedName>
    <definedName name="_xlchart.v1.217" hidden="1">'Drill_Down 2.2'!$I$7:$I$33</definedName>
    <definedName name="_xlchart.v1.218" hidden="1">'Drill_Down 2.2'!$J$6</definedName>
    <definedName name="_xlchart.v1.219" hidden="1">'Drill_Down 2.2'!$J$7:$J$33</definedName>
    <definedName name="_xlchart.v1.22" hidden="1">'Boxplot-Diagram 1'!$L$5</definedName>
    <definedName name="_xlchart.v1.220" hidden="1">'Drill_Down 2.2'!$K$6</definedName>
    <definedName name="_xlchart.v1.221" hidden="1">'Drill_Down 2.2'!$K$7:$K$33</definedName>
    <definedName name="_xlchart.v1.222" hidden="1">'Drill_Down 2.2'!$L$6</definedName>
    <definedName name="_xlchart.v1.223" hidden="1">'Drill_Down 2.2'!$L$7:$L$33</definedName>
    <definedName name="_xlchart.v1.224" hidden="1">'Drill_Down 2.2'!$M$6</definedName>
    <definedName name="_xlchart.v1.225" hidden="1">'Drill_Down 2.2'!$M$7:$M$33</definedName>
    <definedName name="_xlchart.v1.226" hidden="1">'Drill_Down 2.2'!$N$6</definedName>
    <definedName name="_xlchart.v1.227" hidden="1">'Drill_Down 2.2'!$N$7:$N$33</definedName>
    <definedName name="_xlchart.v1.228" hidden="1">'Drill-Down 2.3'!$B$6</definedName>
    <definedName name="_xlchart.v1.229" hidden="1">'Drill-Down 2.3'!$B$7:$B$33</definedName>
    <definedName name="_xlchart.v1.23" hidden="1">'Boxplot-Diagram 1'!$L$6:$L$359</definedName>
    <definedName name="_xlchart.v1.230" hidden="1">'Drill-Down 2.3'!$C$6</definedName>
    <definedName name="_xlchart.v1.231" hidden="1">'Drill-Down 2.3'!$C$7:$C$33</definedName>
    <definedName name="_xlchart.v1.232" hidden="1">'Drill-Down 2.3'!$D$6</definedName>
    <definedName name="_xlchart.v1.233" hidden="1">'Drill-Down 2.3'!$D$7:$D$33</definedName>
    <definedName name="_xlchart.v1.234" hidden="1">'Drill-Down 2.3'!$E$6</definedName>
    <definedName name="_xlchart.v1.235" hidden="1">'Drill-Down 2.3'!$E$7:$E$33</definedName>
    <definedName name="_xlchart.v1.236" hidden="1">'Drill-Down 2.3'!$F$6</definedName>
    <definedName name="_xlchart.v1.237" hidden="1">'Drill-Down 2.3'!$F$7:$F$33</definedName>
    <definedName name="_xlchart.v1.238" hidden="1">'Drill-Down 2.3'!$G$6</definedName>
    <definedName name="_xlchart.v1.239" hidden="1">'Drill-Down 2.3'!$G$7:$G$33</definedName>
    <definedName name="_xlchart.v1.24" hidden="1">'Boxplot-Diagram 1'!$M$5</definedName>
    <definedName name="_xlchart.v1.240" hidden="1">'Drill-Down 2.3'!$H$6</definedName>
    <definedName name="_xlchart.v1.241" hidden="1">'Drill-Down 2.3'!$H$7:$H$33</definedName>
    <definedName name="_xlchart.v1.242" hidden="1">'Drill-Down 2.3'!$I$6</definedName>
    <definedName name="_xlchart.v1.243" hidden="1">'Drill-Down 2.3'!$I$7:$I$33</definedName>
    <definedName name="_xlchart.v1.244" hidden="1">'Drill-Down 2.3'!$J$6</definedName>
    <definedName name="_xlchart.v1.245" hidden="1">'Drill-Down 2.3'!$J$7:$J$33</definedName>
    <definedName name="_xlchart.v1.246" hidden="1">'Drill-Down 2.3'!$K$6</definedName>
    <definedName name="_xlchart.v1.247" hidden="1">'Drill-Down 2.3'!$K$7:$K$33</definedName>
    <definedName name="_xlchart.v1.248" hidden="1">'Drill-Down 2.3'!$L$6</definedName>
    <definedName name="_xlchart.v1.249" hidden="1">'Drill-Down 2.3'!$L$7:$L$33</definedName>
    <definedName name="_xlchart.v1.25" hidden="1">'Boxplot-Diagram 1'!$M$6:$M$359</definedName>
    <definedName name="_xlchart.v1.250" hidden="1">'Drill-Down 2.4'!$B$6</definedName>
    <definedName name="_xlchart.v1.251" hidden="1">'Drill-Down 2.4'!$B$7:$B$69</definedName>
    <definedName name="_xlchart.v1.252" hidden="1">'Drill-Down 2.4'!$C$6</definedName>
    <definedName name="_xlchart.v1.253" hidden="1">'Drill-Down 2.4'!$C$7:$C$69</definedName>
    <definedName name="_xlchart.v1.254" hidden="1">'Drill-Down 2.4'!$D$6</definedName>
    <definedName name="_xlchart.v1.255" hidden="1">'Drill-Down 2.4'!$D$7:$D$69</definedName>
    <definedName name="_xlchart.v1.256" hidden="1">'Drill-Down 2.4'!$E$6</definedName>
    <definedName name="_xlchart.v1.257" hidden="1">'Drill-Down 2.4'!$E$7:$E$69</definedName>
    <definedName name="_xlchart.v1.258" hidden="1">'Drill-Down 2.4'!$F$6</definedName>
    <definedName name="_xlchart.v1.259" hidden="1">'Drill-Down 2.4'!$F$7:$F$69</definedName>
    <definedName name="_xlchart.v1.26" hidden="1">'Boxplot-Diagram 1'!$N$5</definedName>
    <definedName name="_xlchart.v1.260" hidden="1">'Drill-Down 2.4'!$G$6</definedName>
    <definedName name="_xlchart.v1.261" hidden="1">'Drill-Down 2.4'!$G$7:$G$69</definedName>
    <definedName name="_xlchart.v1.262" hidden="1">'Drill-Down 2.4'!$H$6</definedName>
    <definedName name="_xlchart.v1.263" hidden="1">'Drill-Down 2.4'!$H$7:$H$69</definedName>
    <definedName name="_xlchart.v1.264" hidden="1">'Drill-Down 2.4'!$I$6</definedName>
    <definedName name="_xlchart.v1.265" hidden="1">'Drill-Down 2.4'!$I$7:$I$69</definedName>
    <definedName name="_xlchart.v1.266" hidden="1">'Drill-Down 2.4'!$J$6</definedName>
    <definedName name="_xlchart.v1.267" hidden="1">'Drill-Down 2.4'!$J$7:$J$69</definedName>
    <definedName name="_xlchart.v1.268" hidden="1">'Drill-Down 2.4'!$K$6</definedName>
    <definedName name="_xlchart.v1.269" hidden="1">'Drill-Down 2.4'!$K$7:$K$69</definedName>
    <definedName name="_xlchart.v1.27" hidden="1">'Boxplot-Diagram 1'!$N$6:$N$359</definedName>
    <definedName name="_xlchart.v1.270" hidden="1">'Drill-Down 2.4'!$L$6</definedName>
    <definedName name="_xlchart.v1.271" hidden="1">'Drill-Down 2.4'!$L$7:$L$69</definedName>
    <definedName name="_xlchart.v1.272" hidden="1">'Drill-Down 2.4'!$M$6</definedName>
    <definedName name="_xlchart.v1.273" hidden="1">'Drill-Down 2.4'!$M$7:$M$69</definedName>
    <definedName name="_xlchart.v1.274" hidden="1">'Drill-Down 2.4'!$N$6</definedName>
    <definedName name="_xlchart.v1.275" hidden="1">'Drill-Down 2.4'!$N$7:$N$69</definedName>
    <definedName name="_xlchart.v1.276" hidden="1">'Drill-Down 2.4'!$O$6</definedName>
    <definedName name="_xlchart.v1.277" hidden="1">'Drill-Down 2.4'!$O$7:$O$69</definedName>
    <definedName name="_xlchart.v1.278" hidden="1">'Drill-Down 2.4'!$P$6</definedName>
    <definedName name="_xlchart.v1.279" hidden="1">'Drill-Down 2.4'!$P$7:$P$69</definedName>
    <definedName name="_xlchart.v1.28" hidden="1">'Boxplot-Diagram 1'!$O$5</definedName>
    <definedName name="_xlchart.v1.280" hidden="1">'Drill-Down 2.4'!$Q$6</definedName>
    <definedName name="_xlchart.v1.281" hidden="1">'Drill-Down 2.4'!$Q$7:$Q$69</definedName>
    <definedName name="_xlchart.v1.282" hidden="1">'Drill-Down 2.4'!$R$6</definedName>
    <definedName name="_xlchart.v1.283" hidden="1">'Drill-Down 2.4'!$R$7:$R$69</definedName>
    <definedName name="_xlchart.v1.284" hidden="1">'Drill-Down 2.4'!$S$6</definedName>
    <definedName name="_xlchart.v1.285" hidden="1">'Drill-Down 2.4'!$S$7:$S$69</definedName>
    <definedName name="_xlchart.v1.286" hidden="1">'Drill-Down 2.4'!$T$6</definedName>
    <definedName name="_xlchart.v1.287" hidden="1">'Drill-Down 2.4'!$T$7:$T$69</definedName>
    <definedName name="_xlchart.v1.288" hidden="1">'Drill-Down 2.4'!$U$6</definedName>
    <definedName name="_xlchart.v1.289" hidden="1">'Drill-Down 2.4'!$U$7:$U$69</definedName>
    <definedName name="_xlchart.v1.29" hidden="1">'Boxplot-Diagram 1'!$O$6:$O$359</definedName>
    <definedName name="_xlchart.v1.290" hidden="1">'Drill-Down 2.4'!$V$6</definedName>
    <definedName name="_xlchart.v1.291" hidden="1">'Drill-Down 2.4'!$V$7:$V$69</definedName>
    <definedName name="_xlchart.v1.292" hidden="1">'[2]Device_count-Generic IoT'!$A$4</definedName>
    <definedName name="_xlchart.v1.293" hidden="1">'[2]Device_count-Generic IoT'!$A$5:$A$253</definedName>
    <definedName name="_xlchart.v1.294" hidden="1">'[2]Device_count-Generic IoT'!$B$4</definedName>
    <definedName name="_xlchart.v1.295" hidden="1">'[2]Device_count-Generic IoT'!$B$5:$B$253</definedName>
    <definedName name="_xlchart.v1.296" hidden="1">'[2]Device_count-Generic IoT'!$C$4</definedName>
    <definedName name="_xlchart.v1.297" hidden="1">'[2]Device_count-Generic IoT'!$C$5:$C$253</definedName>
    <definedName name="_xlchart.v1.298" hidden="1">'[2]Device_count-Generic IoT'!$D$4</definedName>
    <definedName name="_xlchart.v1.299" hidden="1">'[2]Device_count-Generic IoT'!$D$5:$D$253</definedName>
    <definedName name="_xlchart.v1.3" hidden="1">'Boxplot-Diagram 1'!$B$6:$B$359</definedName>
    <definedName name="_xlchart.v1.30" hidden="1">'Boxplot-Diagram 1'!$P$5</definedName>
    <definedName name="_xlchart.v1.300" hidden="1">'[2]Device_count-Generic IoT'!$E$4</definedName>
    <definedName name="_xlchart.v1.301" hidden="1">'[2]Device_count-Generic IoT'!$E$5:$E$253</definedName>
    <definedName name="_xlchart.v1.302" hidden="1">'[2]Device_count-Generic IoT'!$F$4</definedName>
    <definedName name="_xlchart.v1.303" hidden="1">'[2]Device_count-Generic IoT'!$F$5:$F$253</definedName>
    <definedName name="_xlchart.v1.304" hidden="1">'[2]Device_count-Generic IoT'!$G$4</definedName>
    <definedName name="_xlchart.v1.305" hidden="1">'[2]Device_count-Generic IoT'!$G$5:$G$253</definedName>
    <definedName name="_xlchart.v1.306" hidden="1">'[2]Device_count-Generic IoT'!$H$4</definedName>
    <definedName name="_xlchart.v1.307" hidden="1">'[2]Device_count-Generic IoT'!$H$5:$H$253</definedName>
    <definedName name="_xlchart.v1.308" hidden="1">'[2]Device_count-Generic IoT'!$I$4</definedName>
    <definedName name="_xlchart.v1.309" hidden="1">'[2]Device_count-Generic IoT'!$I$5:$I$253</definedName>
    <definedName name="_xlchart.v1.31" hidden="1">'Boxplot-Diagram 1'!$P$6:$P$359</definedName>
    <definedName name="_xlchart.v1.310" hidden="1">'[2]Device_count-Generic IoT'!$J$4</definedName>
    <definedName name="_xlchart.v1.311" hidden="1">'[2]Device_count-Generic IoT'!$J$5:$J$253</definedName>
    <definedName name="_xlchart.v1.312" hidden="1">'[2]Device_count-Generic IoT'!$K$4</definedName>
    <definedName name="_xlchart.v1.313" hidden="1">'[2]Device_count-Generic IoT'!$K$5:$K$253</definedName>
    <definedName name="_xlchart.v1.314" hidden="1">'[2]Device_count-Generic IoT'!$L$4</definedName>
    <definedName name="_xlchart.v1.315" hidden="1">'[2]Device_count-Generic IoT'!$L$5:$L$253</definedName>
    <definedName name="_xlchart.v1.316" hidden="1">'[2]Device_count-Vehicle'!$A$4</definedName>
    <definedName name="_xlchart.v1.317" hidden="1">'[2]Device_count-Vehicle'!$A$5:$A$29</definedName>
    <definedName name="_xlchart.v1.318" hidden="1">'[2]Device_count-Vehicle'!$B$4</definedName>
    <definedName name="_xlchart.v1.319" hidden="1">'[2]Device_count-Vehicle'!$B$5:$B$29</definedName>
    <definedName name="_xlchart.v1.32" hidden="1">'Boxplot-Diagram 1'!$Q$5</definedName>
    <definedName name="_xlchart.v1.320" hidden="1">'[2]Device_count-Vehicle'!$C$4</definedName>
    <definedName name="_xlchart.v1.321" hidden="1">'[2]Device_count-Vehicle'!$C$5:$C$29</definedName>
    <definedName name="_xlchart.v1.322" hidden="1">'[2]Device_count-Vehicle'!$D$4</definedName>
    <definedName name="_xlchart.v1.323" hidden="1">'[2]Device_count-Vehicle'!$D$5:$D$29</definedName>
    <definedName name="_xlchart.v1.324" hidden="1">'[2]Device_count-Vehicle'!$E$4</definedName>
    <definedName name="_xlchart.v1.325" hidden="1">'[2]Device_count-Vehicle'!$E$5:$E$29</definedName>
    <definedName name="_xlchart.v1.326" hidden="1">'[2]Device_count-Vehicle'!$F$4</definedName>
    <definedName name="_xlchart.v1.327" hidden="1">'[2]Device_count-Vehicle'!$F$5:$F$29</definedName>
    <definedName name="_xlchart.v1.328" hidden="1">'[2]Device_count-Vehicle'!$G$4</definedName>
    <definedName name="_xlchart.v1.329" hidden="1">'[2]Device_count-Vehicle'!$G$5:$G$29</definedName>
    <definedName name="_xlchart.v1.33" hidden="1">'Boxplot-Diagram 1'!$Q$6:$Q$359</definedName>
    <definedName name="_xlchart.v1.330" hidden="1">'[2]Device_count-Vehicle'!$H$4</definedName>
    <definedName name="_xlchart.v1.331" hidden="1">'[2]Device_count-Vehicle'!$H$5:$H$29</definedName>
    <definedName name="_xlchart.v1.332" hidden="1">'[2]Device_count-Vehicle'!$I$4</definedName>
    <definedName name="_xlchart.v1.333" hidden="1">'[2]Device_count-Vehicle'!$I$5:$I$29</definedName>
    <definedName name="_xlchart.v1.334" hidden="1">'[2]Device_count-Vehicle'!$A$4</definedName>
    <definedName name="_xlchart.v1.335" hidden="1">'[2]Device_count-Vehicle'!$A$5:$A$29</definedName>
    <definedName name="_xlchart.v1.336" hidden="1">'[2]Device_count-Vehicle'!$B$4</definedName>
    <definedName name="_xlchart.v1.337" hidden="1">'[2]Device_count-Vehicle'!$B$5:$B$29</definedName>
    <definedName name="_xlchart.v1.338" hidden="1">'[2]Device_count-Vehicle'!$C$4</definedName>
    <definedName name="_xlchart.v1.339" hidden="1">'[2]Device_count-Vehicle'!$C$5:$C$29</definedName>
    <definedName name="_xlchart.v1.34" hidden="1">'Boxplot-Diagram 1'!$R$5</definedName>
    <definedName name="_xlchart.v1.340" hidden="1">'[2]Device_count-Vehicle'!$D$4</definedName>
    <definedName name="_xlchart.v1.341" hidden="1">'[2]Device_count-Vehicle'!$D$5:$D$29</definedName>
    <definedName name="_xlchart.v1.342" hidden="1">'[2]Device_count-Vehicle'!$E$4</definedName>
    <definedName name="_xlchart.v1.343" hidden="1">'[2]Device_count-Vehicle'!$E$5:$E$29</definedName>
    <definedName name="_xlchart.v1.344" hidden="1">'[2]Device_count-Vehicle'!$F$4</definedName>
    <definedName name="_xlchart.v1.345" hidden="1">'[2]Device_count-Vehicle'!$F$5:$F$29</definedName>
    <definedName name="_xlchart.v1.346" hidden="1">'[2]Device_count-Vehicle'!$G$4</definedName>
    <definedName name="_xlchart.v1.347" hidden="1">'[2]Device_count-Vehicle'!$G$5:$G$29</definedName>
    <definedName name="_xlchart.v1.348" hidden="1">'[2]Device_count-Vehicle'!$H$4</definedName>
    <definedName name="_xlchart.v1.349" hidden="1">'[2]Device_count-Vehicle'!$H$5:$H$29</definedName>
    <definedName name="_xlchart.v1.35" hidden="1">'Boxplot-Diagram 1'!$R$6:$R$359</definedName>
    <definedName name="_xlchart.v1.350" hidden="1">'[2]Device_count-Vehicle'!$I$4</definedName>
    <definedName name="_xlchart.v1.351" hidden="1">'[2]Device_count-Vehicle'!$I$5:$I$29</definedName>
    <definedName name="_xlchart.v1.352" hidden="1">'[2]Device_count-Smart Industry'!$A$4</definedName>
    <definedName name="_xlchart.v1.353" hidden="1">'[2]Device_count-Smart Industry'!$A$5:$A$37</definedName>
    <definedName name="_xlchart.v1.354" hidden="1">'[2]Device_count-Smart Industry'!$B$4</definedName>
    <definedName name="_xlchart.v1.355" hidden="1">'[2]Device_count-Smart Industry'!$B$5:$B$37</definedName>
    <definedName name="_xlchart.v1.356" hidden="1">'[2]Device_count-Smart Industry'!$C$4</definedName>
    <definedName name="_xlchart.v1.357" hidden="1">'[2]Device_count-Smart Industry'!$C$5:$C$37</definedName>
    <definedName name="_xlchart.v1.358" hidden="1">'[2]Device_count-Smart Industry'!$D$4</definedName>
    <definedName name="_xlchart.v1.359" hidden="1">'[2]Device_count-Smart Industry'!$D$5:$D$37</definedName>
    <definedName name="_xlchart.v1.36" hidden="1">'Boxplot-Diagram 1'!$S$5</definedName>
    <definedName name="_xlchart.v1.360" hidden="1">'[2]Device_count-Smart Industry'!$E$4</definedName>
    <definedName name="_xlchart.v1.361" hidden="1">'[2]Device_count-Smart Industry'!$E$5:$E$37</definedName>
    <definedName name="_xlchart.v1.362" hidden="1">'[2]Device_count-Smart Industry'!$F$4</definedName>
    <definedName name="_xlchart.v1.363" hidden="1">'[2]Device_count-Smart Industry'!$F$5:$F$37</definedName>
    <definedName name="_xlchart.v1.364" hidden="1">'[2]Device_count-Smart Industry'!$G$4</definedName>
    <definedName name="_xlchart.v1.365" hidden="1">'[2]Device_count-Smart Industry'!$G$5:$G$37</definedName>
    <definedName name="_xlchart.v1.366" hidden="1">'[2]Device_count-Smart Industry'!$H$4</definedName>
    <definedName name="_xlchart.v1.367" hidden="1">'[2]Device_count-Smart Industry'!$H$5:$H$37</definedName>
    <definedName name="_xlchart.v1.368" hidden="1">'[2]Device_count-Smart Industry'!$I$4</definedName>
    <definedName name="_xlchart.v1.369" hidden="1">'[2]Device_count-Smart Industry'!$I$5:$I$37</definedName>
    <definedName name="_xlchart.v1.37" hidden="1">'Boxplot-Diagram 1'!$S$6:$S$359</definedName>
    <definedName name="_xlchart.v1.370" hidden="1">'[2]Device_count-Smart Industry'!$J$4</definedName>
    <definedName name="_xlchart.v1.371" hidden="1">'[2]Device_count-Smart Industry'!$J$5:$J$37</definedName>
    <definedName name="_xlchart.v1.372" hidden="1">'[2]Device_count-Smart Industry'!$K$4</definedName>
    <definedName name="_xlchart.v1.373" hidden="1">'[2]Device_count-Smart Industry'!$K$5:$K$37</definedName>
    <definedName name="_xlchart.v1.374" hidden="1">'[2]Device_count-Smart Industry'!$L$4</definedName>
    <definedName name="_xlchart.v1.375" hidden="1">'[2]Device_count-Smart Industry'!$L$5:$L$37</definedName>
    <definedName name="_xlchart.v1.376" hidden="1">'[2]Device_count-Entertainment'!$A$4</definedName>
    <definedName name="_xlchart.v1.377" hidden="1">'[2]Device_count-Entertainment'!$A$5:$A$21</definedName>
    <definedName name="_xlchart.v1.378" hidden="1">'[2]Device_count-Entertainment'!$B$4</definedName>
    <definedName name="_xlchart.v1.379" hidden="1">'[2]Device_count-Entertainment'!$B$5:$B$21</definedName>
    <definedName name="_xlchart.v1.38" hidden="1">'Boxplot-Diagram 1'!$T$5</definedName>
    <definedName name="_xlchart.v1.380" hidden="1">'[2]Device_count-Entertainment'!$C$4</definedName>
    <definedName name="_xlchart.v1.381" hidden="1">'[2]Device_count-Entertainment'!$C$5:$C$21</definedName>
    <definedName name="_xlchart.v1.382" hidden="1">'[2]Device_count-Entertainment'!$D$4</definedName>
    <definedName name="_xlchart.v1.383" hidden="1">'[2]Device_count-Entertainment'!$D$5:$D$21</definedName>
    <definedName name="_xlchart.v1.384" hidden="1">'[2]Device_count-Entertainment'!$E$4</definedName>
    <definedName name="_xlchart.v1.385" hidden="1">'[2]Device_count-Entertainment'!$E$5:$E$21</definedName>
    <definedName name="_xlchart.v1.386" hidden="1">'[2]Device_count-Entertainment'!$F$4</definedName>
    <definedName name="_xlchart.v1.387" hidden="1">'[2]Device_count-Entertainment'!$F$5:$F$21</definedName>
    <definedName name="_xlchart.v1.388" hidden="1">'[2]Device_count-Entertainment'!$G$4</definedName>
    <definedName name="_xlchart.v1.389" hidden="1">'[2]Device_count-Entertainment'!$G$5:$G$21</definedName>
    <definedName name="_xlchart.v1.39" hidden="1">'Boxplot-Diagram 1'!$T$6:$T$359</definedName>
    <definedName name="_xlchart.v1.390" hidden="1">'[2]Device_count-Entertainment'!$H$4</definedName>
    <definedName name="_xlchart.v1.391" hidden="1">'[2]Device_count-Entertainment'!$H$5:$H$21</definedName>
    <definedName name="_xlchart.v1.392" hidden="1">'[2]Device_count-Entertainment'!$I$4</definedName>
    <definedName name="_xlchart.v1.393" hidden="1">'[2]Device_count-Entertainment'!$I$5:$I$21</definedName>
    <definedName name="_xlchart.v1.394" hidden="1">'[2]Device_count-Entertainment'!$J$4</definedName>
    <definedName name="_xlchart.v1.395" hidden="1">'[2]Device_count-Entertainment'!$J$5:$J$21</definedName>
    <definedName name="_xlchart.v1.396" hidden="1">'[2]Device_count-Personal'!$A$5</definedName>
    <definedName name="_xlchart.v1.397" hidden="1">'[2]Device_count-Personal'!$A$6:$A$34</definedName>
    <definedName name="_xlchart.v1.398" hidden="1">'[2]Device_count-Personal'!$B$5</definedName>
    <definedName name="_xlchart.v1.399" hidden="1">'[2]Device_count-Personal'!$B$6:$B$34</definedName>
    <definedName name="_xlchart.v1.4" hidden="1">'Boxplot-Diagram 1'!$C$5</definedName>
    <definedName name="_xlchart.v1.40" hidden="1">'Boxplot-Diagram 1'!$U$5</definedName>
    <definedName name="_xlchart.v1.400" hidden="1">'[2]Device_count-Personal'!$C$5</definedName>
    <definedName name="_xlchart.v1.401" hidden="1">'[2]Device_count-Personal'!$C$6:$C$34</definedName>
    <definedName name="_xlchart.v1.402" hidden="1">'[2]Device_count-Personal'!$D$5</definedName>
    <definedName name="_xlchart.v1.403" hidden="1">'[2]Device_count-Personal'!$D$6:$D$34</definedName>
    <definedName name="_xlchart.v1.404" hidden="1">'[2]Device_count-Personal'!$E$5</definedName>
    <definedName name="_xlchart.v1.405" hidden="1">'[2]Device_count-Personal'!$E$6:$E$34</definedName>
    <definedName name="_xlchart.v1.406" hidden="1">'[2]Device_count-Personal'!$F$5</definedName>
    <definedName name="_xlchart.v1.407" hidden="1">'[2]Device_count-Personal'!$F$6:$F$34</definedName>
    <definedName name="_xlchart.v1.408" hidden="1">'[2]Device_count-Personal'!$G$5</definedName>
    <definedName name="_xlchart.v1.409" hidden="1">'[2]Device_count-Personal'!$G$6:$G$34</definedName>
    <definedName name="_xlchart.v1.41" hidden="1">'Boxplot-Diagram 1'!$U$6:$U$359</definedName>
    <definedName name="_xlchart.v1.410" hidden="1">'[2]Device_count-Personal'!$H$5</definedName>
    <definedName name="_xlchart.v1.411" hidden="1">'[2]Device_count-Personal'!$H$6:$H$34</definedName>
    <definedName name="_xlchart.v1.412" hidden="1">'[2]Device_count-Personal'!$I$5</definedName>
    <definedName name="_xlchart.v1.413" hidden="1">'[2]Device_count-Personal'!$I$6:$I$34</definedName>
    <definedName name="_xlchart.v1.414" hidden="1">'[2]Device_count-Personal'!$J$5</definedName>
    <definedName name="_xlchart.v1.415" hidden="1">'[2]Device_count-Personal'!$J$6:$J$34</definedName>
    <definedName name="_xlchart.v1.416" hidden="1">'Drill-Down 4.1'!#REF!</definedName>
    <definedName name="_xlchart.v1.417" hidden="1">'Drill-Down 4.1'!#REF!</definedName>
    <definedName name="_xlchart.v1.418" hidden="1">'Drill-Down 4.1'!$B$6</definedName>
    <definedName name="_xlchart.v1.419" hidden="1">'Drill-Down 4.1'!$B$7:$B$86</definedName>
    <definedName name="_xlchart.v1.42" hidden="1">'Boxplot-Diagram 1'!$V$5</definedName>
    <definedName name="_xlchart.v1.420" hidden="1">'Drill-Down 4.1'!$C$6</definedName>
    <definedName name="_xlchart.v1.421" hidden="1">'Drill-Down 4.1'!$C$7:$C$86</definedName>
    <definedName name="_xlchart.v1.422" hidden="1">'Drill-Down 4.1'!$D$6</definedName>
    <definedName name="_xlchart.v1.423" hidden="1">'Drill-Down 4.1'!$D$7:$D$86</definedName>
    <definedName name="_xlchart.v1.424" hidden="1">'Drill-Down 4.1'!$E$6</definedName>
    <definedName name="_xlchart.v1.425" hidden="1">'Drill-Down 4.1'!$E$7:$E$86</definedName>
    <definedName name="_xlchart.v1.426" hidden="1">'Drill-Down 4.1'!$F$6</definedName>
    <definedName name="_xlchart.v1.427" hidden="1">'Drill-Down 4.1'!$F$7:$F$86</definedName>
    <definedName name="_xlchart.v1.428" hidden="1">'Drill-Down 4.1'!$G$6</definedName>
    <definedName name="_xlchart.v1.429" hidden="1">'Drill-Down 4.1'!$G$7:$G$86</definedName>
    <definedName name="_xlchart.v1.43" hidden="1">'Boxplot-Diagram 1'!$V$6:$V$359</definedName>
    <definedName name="_xlchart.v1.430" hidden="1">'Drill-Down 4.1'!$H$6</definedName>
    <definedName name="_xlchart.v1.431" hidden="1">'Drill-Down 4.1'!$H$7:$H$86</definedName>
    <definedName name="_xlchart.v1.432" hidden="1">'Drill-Down 4.1'!$I$6</definedName>
    <definedName name="_xlchart.v1.433" hidden="1">'Drill-Down 4.1'!$I$7:$I$86</definedName>
    <definedName name="_xlchart.v1.434" hidden="1">'Drill-Down 4.1'!$J$6</definedName>
    <definedName name="_xlchart.v1.435" hidden="1">'Drill-Down 4.1'!$J$7:$J$86</definedName>
    <definedName name="_xlchart.v1.436" hidden="1">'Drill-Down 4.1'!$K$6</definedName>
    <definedName name="_xlchart.v1.437" hidden="1">'Drill-Down 4.1'!$K$7:$K$86</definedName>
    <definedName name="_xlchart.v1.438" hidden="1">'Drill-Down 4.1'!$L$6</definedName>
    <definedName name="_xlchart.v1.439" hidden="1">'Drill-Down 4.1'!$L$7:$L$86</definedName>
    <definedName name="_xlchart.v1.44" hidden="1">'Boxplot-Diagram 1'!$W$5</definedName>
    <definedName name="_xlchart.v1.440" hidden="1">'Drill-Down 4.1'!$M$6</definedName>
    <definedName name="_xlchart.v1.441" hidden="1">'Drill-Down 4.1'!$M$7:$M$86</definedName>
    <definedName name="_xlchart.v1.442" hidden="1">'Drill-Down 4.1'!$N$6</definedName>
    <definedName name="_xlchart.v1.443" hidden="1">'Drill-Down 4.1'!$N$7:$N$86</definedName>
    <definedName name="_xlchart.v1.444" hidden="1">'Drill-Down 4.1'!$O$6</definedName>
    <definedName name="_xlchart.v1.445" hidden="1">'Drill-Down 4.1'!$O$7:$O$86</definedName>
    <definedName name="_xlchart.v1.446" hidden="1">'Drill-Down 4.1'!$P$6</definedName>
    <definedName name="_xlchart.v1.447" hidden="1">'Drill-Down 4.1'!$P$7:$P$86</definedName>
    <definedName name="_xlchart.v1.448" hidden="1">'Drill-Down 4.1'!$Q$6</definedName>
    <definedName name="_xlchart.v1.449" hidden="1">'Drill-Down 4.1'!$Q$7:$Q$86</definedName>
    <definedName name="_xlchart.v1.45" hidden="1">'Boxplot-Diagram 1'!$W$6:$W$359</definedName>
    <definedName name="_xlchart.v1.450" hidden="1">'Drill-Down 4.1'!$R$6</definedName>
    <definedName name="_xlchart.v1.451" hidden="1">'Drill-Down 4.1'!$R$7:$R$86</definedName>
    <definedName name="_xlchart.v1.452" hidden="1">'Drill-Down 4.1'!$S$6</definedName>
    <definedName name="_xlchart.v1.453" hidden="1">'Drill-Down 4.1'!$S$7:$S$86</definedName>
    <definedName name="_xlchart.v1.454" hidden="1">'[2]Market_volume-Size'!$A$5</definedName>
    <definedName name="_xlchart.v1.455" hidden="1">'[2]Market_volume-Size'!$A$6:$A$77</definedName>
    <definedName name="_xlchart.v1.456" hidden="1">'[2]Market_volume-Size'!$B$5</definedName>
    <definedName name="_xlchart.v1.457" hidden="1">'[2]Market_volume-Size'!$B$6:$B$77</definedName>
    <definedName name="_xlchart.v1.458" hidden="1">'[2]Market_volume-Size'!$C$5</definedName>
    <definedName name="_xlchart.v1.459" hidden="1">'[2]Market_volume-Size'!$C$6:$C$77</definedName>
    <definedName name="_xlchart.v1.46" hidden="1">'Boxplot-Diagram 1'!$X$5</definedName>
    <definedName name="_xlchart.v1.460" hidden="1">'[2]Market_volume-Size'!$D$5</definedName>
    <definedName name="_xlchart.v1.461" hidden="1">'[2]Market_volume-Size'!$D$6:$D$77</definedName>
    <definedName name="_xlchart.v1.462" hidden="1">'[2]Market_volume-Size'!$E$5</definedName>
    <definedName name="_xlchart.v1.463" hidden="1">'[2]Market_volume-Size'!$E$6:$E$77</definedName>
    <definedName name="_xlchart.v1.464" hidden="1">'[2]Market_volume-Size'!$F$5</definedName>
    <definedName name="_xlchart.v1.465" hidden="1">'[2]Market_volume-Size'!$F$6:$F$77</definedName>
    <definedName name="_xlchart.v1.466" hidden="1">'[2]Market_volume-Size'!$G$5</definedName>
    <definedName name="_xlchart.v1.467" hidden="1">'[2]Market_volume-Size'!$G$6:$G$77</definedName>
    <definedName name="_xlchart.v1.468" hidden="1">'[2]Market_volume-Size'!$H$5</definedName>
    <definedName name="_xlchart.v1.469" hidden="1">'[2]Market_volume-Size'!$H$6:$H$77</definedName>
    <definedName name="_xlchart.v1.47" hidden="1">'Boxplot-Diagram 1'!$X$6:$X$359</definedName>
    <definedName name="_xlchart.v1.470" hidden="1">'[2]Market_volume-Size'!$I$5</definedName>
    <definedName name="_xlchart.v1.471" hidden="1">'[2]Market_volume-Size'!$I$6:$I$77</definedName>
    <definedName name="_xlchart.v1.472" hidden="1">'[2]Market_volume-Size'!$J$5</definedName>
    <definedName name="_xlchart.v1.473" hidden="1">'[2]Market_volume-Size'!$J$6:$J$77</definedName>
    <definedName name="_xlchart.v1.474" hidden="1">'[2]Market_volume-Size'!$K$5</definedName>
    <definedName name="_xlchart.v1.475" hidden="1">'[2]Market_volume-Size'!$K$6:$K$77</definedName>
    <definedName name="_xlchart.v1.476" hidden="1">'[2]Market_volume-Size'!$L$5</definedName>
    <definedName name="_xlchart.v1.477" hidden="1">'[2]Market_volume-Size'!$L$6:$L$77</definedName>
    <definedName name="_xlchart.v1.478" hidden="1">'[2]Market_volume-Size'!$M$5</definedName>
    <definedName name="_xlchart.v1.479" hidden="1">'[2]Market_volume-Size'!$M$6:$M$77</definedName>
    <definedName name="_xlchart.v1.48" hidden="1">'Boxplot-Diagram 1'!$Y$5</definedName>
    <definedName name="_xlchart.v1.480" hidden="1">'[2]Market_volume-Size'!$N$5</definedName>
    <definedName name="_xlchart.v1.481" hidden="1">'[2]Market_volume-Size'!$N$6:$N$77</definedName>
    <definedName name="_xlchart.v1.482" hidden="1">'[2]Market_volume-Impact'!$A$5</definedName>
    <definedName name="_xlchart.v1.483" hidden="1">'[2]Market_volume-Impact'!$A$6:$A$17</definedName>
    <definedName name="_xlchart.v1.484" hidden="1">'[2]Market_volume-Impact'!$B$5</definedName>
    <definedName name="_xlchart.v1.485" hidden="1">'[2]Market_volume-Impact'!$B$6:$B$17</definedName>
    <definedName name="_xlchart.v1.486" hidden="1">'[2]Market_volume-Impact'!$C$5</definedName>
    <definedName name="_xlchart.v1.487" hidden="1">'[2]Market_volume-Impact'!$C$6:$C$17</definedName>
    <definedName name="_xlchart.v1.488" hidden="1">'[2]Market_volume-Impact'!$D$5</definedName>
    <definedName name="_xlchart.v1.489" hidden="1">'[2]Market_volume-Impact'!$D$6:$D$17</definedName>
    <definedName name="_xlchart.v1.49" hidden="1">'Boxplot-Diagram 1'!$Y$6:$Y$359</definedName>
    <definedName name="_xlchart.v1.490" hidden="1">'[2]Market_volume-Impact'!$E$5</definedName>
    <definedName name="_xlchart.v1.491" hidden="1">'[2]Market_volume-Impact'!$E$6:$E$17</definedName>
    <definedName name="_xlchart.v1.492" hidden="1">'[2]Market_volume-Value'!$A$5</definedName>
    <definedName name="_xlchart.v1.493" hidden="1">'[2]Market_volume-Value'!$A$6:$A$56</definedName>
    <definedName name="_xlchart.v1.494" hidden="1">'[2]Market_volume-Value'!$B$5</definedName>
    <definedName name="_xlchart.v1.495" hidden="1">'[2]Market_volume-Value'!$B$6:$B$56</definedName>
    <definedName name="_xlchart.v1.496" hidden="1">'[2]Market_volume-Value'!$C$5</definedName>
    <definedName name="_xlchart.v1.497" hidden="1">'[2]Market_volume-Value'!$C$6:$C$56</definedName>
    <definedName name="_xlchart.v1.498" hidden="1">'[2]Market_volume-Value'!$D$5</definedName>
    <definedName name="_xlchart.v1.499" hidden="1">'[2]Market_volume-Value'!$D$6:$D$56</definedName>
    <definedName name="_xlchart.v1.5" hidden="1">'Boxplot-Diagram 1'!$C$6:$C$359</definedName>
    <definedName name="_xlchart.v1.50" hidden="1">'Boxplot-Diagram 1'!$Z$5</definedName>
    <definedName name="_xlchart.v1.500" hidden="1">'[2]Market_volume-Value'!$E$5</definedName>
    <definedName name="_xlchart.v1.501" hidden="1">'[2]Market_volume-Value'!$E$6:$E$56</definedName>
    <definedName name="_xlchart.v1.502" hidden="1">'[2]Market_volume-Value'!$F$5</definedName>
    <definedName name="_xlchart.v1.503" hidden="1">'[2]Market_volume-Value'!$F$6:$F$56</definedName>
    <definedName name="_xlchart.v1.504" hidden="1">'[2]Market_volume-Value'!$G$5</definedName>
    <definedName name="_xlchart.v1.505" hidden="1">'[2]Market_volume-Value'!$G$6:$G$56</definedName>
    <definedName name="_xlchart.v1.506" hidden="1">'[2]Market_volume-Value'!$H$5</definedName>
    <definedName name="_xlchart.v1.507" hidden="1">'[2]Market_volume-Value'!$H$6:$H$56</definedName>
    <definedName name="_xlchart.v1.508" hidden="1">'[2]Market_volume-Value'!$I$5</definedName>
    <definedName name="_xlchart.v1.509" hidden="1">'[2]Market_volume-Value'!$I$6:$I$56</definedName>
    <definedName name="_xlchart.v1.51" hidden="1">'Boxplot-Diagram 1'!$Z$6:$Z$359</definedName>
    <definedName name="_xlchart.v1.510" hidden="1">'[2]Market_volume-Value'!$J$5</definedName>
    <definedName name="_xlchart.v1.511" hidden="1">'[2]Market_volume-Value'!$J$6:$J$56</definedName>
    <definedName name="_xlchart.v1.512" hidden="1">'[2]Market_volume-Value'!$K$5</definedName>
    <definedName name="_xlchart.v1.513" hidden="1">'[2]Market_volume-Value'!$K$6:$K$56</definedName>
    <definedName name="_xlchart.v1.514" hidden="1">'[2]Market_volume-Revenue'!$A$5</definedName>
    <definedName name="_xlchart.v1.515" hidden="1">'[2]Market_volume-Revenue'!$A$6:$A$74</definedName>
    <definedName name="_xlchart.v1.516" hidden="1">'[2]Market_volume-Revenue'!$B$5</definedName>
    <definedName name="_xlchart.v1.517" hidden="1">'[2]Market_volume-Revenue'!$B$6:$B$74</definedName>
    <definedName name="_xlchart.v1.518" hidden="1">'[2]Market_volume-Revenue'!$C$5</definedName>
    <definedName name="_xlchart.v1.519" hidden="1">'[2]Market_volume-Revenue'!$C$6:$C$74</definedName>
    <definedName name="_xlchart.v1.52" hidden="1">'Drill-Down 1.1'!$B$6</definedName>
    <definedName name="_xlchart.v1.520" hidden="1">'[2]Market_volume-Revenue'!$D$5</definedName>
    <definedName name="_xlchart.v1.521" hidden="1">'[2]Market_volume-Revenue'!$D$6:$D$74</definedName>
    <definedName name="_xlchart.v1.522" hidden="1">'[2]Market_volume-Revenue'!$E$5</definedName>
    <definedName name="_xlchart.v1.523" hidden="1">'[2]Market_volume-Revenue'!$E$6:$E$74</definedName>
    <definedName name="_xlchart.v1.524" hidden="1">'[2]Market_volume-Revenue'!$F$5</definedName>
    <definedName name="_xlchart.v1.525" hidden="1">'[2]Market_volume-Revenue'!$F$6:$F$74</definedName>
    <definedName name="_xlchart.v1.526" hidden="1">'[2]Market_volume-Revenue'!$G$5</definedName>
    <definedName name="_xlchart.v1.527" hidden="1">'[2]Market_volume-Revenue'!$G$6:$G$74</definedName>
    <definedName name="_xlchart.v1.528" hidden="1">'[2]Market_volume-Revenue'!$H$5</definedName>
    <definedName name="_xlchart.v1.529" hidden="1">'[2]Market_volume-Revenue'!$H$6:$H$74</definedName>
    <definedName name="_xlchart.v1.53" hidden="1">'Drill-Down 1.1'!$B$7:$B$69</definedName>
    <definedName name="_xlchart.v1.530" hidden="1">'[2]Market_volume-Revenue'!$I$5</definedName>
    <definedName name="_xlchart.v1.531" hidden="1">'[2]Market_volume-Revenue'!$I$6:$I$74</definedName>
    <definedName name="_xlchart.v1.532" hidden="1">'[2]Market_volume-Revenue'!$J$5</definedName>
    <definedName name="_xlchart.v1.533" hidden="1">'[2]Market_volume-Revenue'!$J$6:$J$74</definedName>
    <definedName name="_xlchart.v1.534" hidden="1">'[2]Market_volume-Revenue'!$K$5</definedName>
    <definedName name="_xlchart.v1.535" hidden="1">'[2]Market_volume-Revenue'!$K$6:$K$74</definedName>
    <definedName name="_xlchart.v1.536" hidden="1">'[2]Market_volume-Revenue'!$L$5</definedName>
    <definedName name="_xlchart.v1.537" hidden="1">'[2]Market_volume-Revenue'!$L$6:$L$74</definedName>
    <definedName name="_xlchart.v1.538" hidden="1">'[2]Market_volume-Revenue'!$M$5</definedName>
    <definedName name="_xlchart.v1.539" hidden="1">'[2]Market_volume-Revenue'!$M$6:$M$74</definedName>
    <definedName name="_xlchart.v1.54" hidden="1">'Drill-Down 1.1'!$C$6</definedName>
    <definedName name="_xlchart.v1.540" hidden="1">'[2]Market_volume-Revenue'!$A$5</definedName>
    <definedName name="_xlchart.v1.541" hidden="1">'[2]Market_volume-Revenue'!$A$6:$A$74</definedName>
    <definedName name="_xlchart.v1.542" hidden="1">'[2]Market_volume-Revenue'!$B$5</definedName>
    <definedName name="_xlchart.v1.543" hidden="1">'[2]Market_volume-Revenue'!$B$6:$B$74</definedName>
    <definedName name="_xlchart.v1.544" hidden="1">'[2]Market_volume-Revenue'!$C$5</definedName>
    <definedName name="_xlchart.v1.545" hidden="1">'[2]Market_volume-Revenue'!$C$6:$C$74</definedName>
    <definedName name="_xlchart.v1.546" hidden="1">'[2]Market_volume-Revenue'!$D$5</definedName>
    <definedName name="_xlchart.v1.547" hidden="1">'[2]Market_volume-Revenue'!$D$6:$D$74</definedName>
    <definedName name="_xlchart.v1.548" hidden="1">'[2]Market_volume-Revenue'!$E$5</definedName>
    <definedName name="_xlchart.v1.549" hidden="1">'[2]Market_volume-Revenue'!$E$6:$E$74</definedName>
    <definedName name="_xlchart.v1.55" hidden="1">'Drill-Down 1.1'!$C$7:$C$69</definedName>
    <definedName name="_xlchart.v1.550" hidden="1">'[2]Market_volume-Revenue'!$F$5</definedName>
    <definedName name="_xlchart.v1.551" hidden="1">'[2]Market_volume-Revenue'!$F$6:$F$74</definedName>
    <definedName name="_xlchart.v1.552" hidden="1">'[2]Market_volume-Revenue'!$G$5</definedName>
    <definedName name="_xlchart.v1.553" hidden="1">'[2]Market_volume-Revenue'!$G$6:$G$74</definedName>
    <definedName name="_xlchart.v1.554" hidden="1">'[2]Market_volume-Revenue'!$H$5</definedName>
    <definedName name="_xlchart.v1.555" hidden="1">'[2]Market_volume-Revenue'!$H$6:$H$74</definedName>
    <definedName name="_xlchart.v1.556" hidden="1">'[2]Market_volume-Revenue'!$I$5</definedName>
    <definedName name="_xlchart.v1.557" hidden="1">'[2]Market_volume-Revenue'!$I$6:$I$74</definedName>
    <definedName name="_xlchart.v1.558" hidden="1">'[2]Market_volume-Revenue'!$J$5</definedName>
    <definedName name="_xlchart.v1.559" hidden="1">'[2]Market_volume-Revenue'!$J$6:$J$74</definedName>
    <definedName name="_xlchart.v1.56" hidden="1">'Drill-Down 1.1'!$D$6</definedName>
    <definedName name="_xlchart.v1.560" hidden="1">'[2]Market_volume-Revenue'!$K$5</definedName>
    <definedName name="_xlchart.v1.561" hidden="1">'[2]Market_volume-Revenue'!$K$6:$K$74</definedName>
    <definedName name="_xlchart.v1.562" hidden="1">'[2]Market_volume-Revenue'!$L$5</definedName>
    <definedName name="_xlchart.v1.563" hidden="1">'[2]Market_volume-Revenue'!$L$6:$L$74</definedName>
    <definedName name="_xlchart.v1.564" hidden="1">'[2]Market_volume-Revenue'!$M$5</definedName>
    <definedName name="_xlchart.v1.565" hidden="1">'[2]Market_volume-Revenue'!$M$6:$M$74</definedName>
    <definedName name="_xlchart.v1.566" hidden="1">Prognosehorizont!$G$5</definedName>
    <definedName name="_xlchart.v1.567" hidden="1">Prognosehorizont!$G$6:$G$84</definedName>
    <definedName name="_xlchart.v1.568" hidden="1">Prognosehorizont!$H$5</definedName>
    <definedName name="_xlchart.v1.569" hidden="1">Prognosehorizont!$H$6:$H$84</definedName>
    <definedName name="_xlchart.v1.57" hidden="1">'Drill-Down 1.1'!$D$7:$D$69</definedName>
    <definedName name="_xlchart.v1.570" hidden="1">Prognosehorizont!$I$5</definedName>
    <definedName name="_xlchart.v1.571" hidden="1">Prognosehorizont!$I$6:$I$84</definedName>
    <definedName name="_xlchart.v1.572" hidden="1">Prognosehorizont!$J$5</definedName>
    <definedName name="_xlchart.v1.573" hidden="1">Prognosehorizont!$J$6:$J$84</definedName>
    <definedName name="_xlchart.v1.574" hidden="1">Prognosehorizont!$K$5</definedName>
    <definedName name="_xlchart.v1.575" hidden="1">Prognosehorizont!$K$6:$K$84</definedName>
    <definedName name="_xlchart.v1.576" hidden="1">Prognosehorizont!$L$5</definedName>
    <definedName name="_xlchart.v1.577" hidden="1">Prognosehorizont!$L$6:$L$84</definedName>
    <definedName name="_xlchart.v1.578" hidden="1">Prognosehorizont!$M$5</definedName>
    <definedName name="_xlchart.v1.579" hidden="1">Prognosehorizont!$M$6:$M$84</definedName>
    <definedName name="_xlchart.v1.58" hidden="1">'Drill-Down 1.1'!$E$6</definedName>
    <definedName name="_xlchart.v1.580" hidden="1">Prognosehorizont!$N$5</definedName>
    <definedName name="_xlchart.v1.581" hidden="1">Prognosehorizont!$N$6:$N$84</definedName>
    <definedName name="_xlchart.v1.582" hidden="1">Prognosehorizont!$O$5</definedName>
    <definedName name="_xlchart.v1.583" hidden="1">Prognosehorizont!$O$6:$O$84</definedName>
    <definedName name="_xlchart.v1.584" hidden="1">Prognosehorizont!$P$5</definedName>
    <definedName name="_xlchart.v1.585" hidden="1">Prognosehorizont!$P$6:$P$84</definedName>
    <definedName name="_xlchart.v1.586" hidden="1">Prognosehorizont!$Q$5</definedName>
    <definedName name="_xlchart.v1.587" hidden="1">Prognosehorizont!$Q$6:$Q$84</definedName>
    <definedName name="_xlchart.v1.588" hidden="1">Prognosehorizont!$R$5</definedName>
    <definedName name="_xlchart.v1.589" hidden="1">Prognosehorizont!$R$6:$R$84</definedName>
    <definedName name="_xlchart.v1.59" hidden="1">'Drill-Down 1.1'!$E$7:$E$69</definedName>
    <definedName name="_xlchart.v1.590" hidden="1">Prognosehorizont!$S$5</definedName>
    <definedName name="_xlchart.v1.591" hidden="1">Prognosehorizont!$S$6:$S$84</definedName>
    <definedName name="_xlchart.v1.592" hidden="1">Prognosehorizont!$T$5</definedName>
    <definedName name="_xlchart.v1.593" hidden="1">Prognosehorizont!$T$6:$T$84</definedName>
    <definedName name="_xlchart.v1.594" hidden="1">'Prognoseerfüllung 1'!$J$7</definedName>
    <definedName name="_xlchart.v1.595" hidden="1">'Prognoseerfüllung 1'!$J$8:$J$17</definedName>
    <definedName name="_xlchart.v1.596" hidden="1">'Prognoseerfüllung 1'!$K$7</definedName>
    <definedName name="_xlchart.v1.597" hidden="1">'Prognoseerfüllung 1'!$K$8:$K$17</definedName>
    <definedName name="_xlchart.v1.598" hidden="1">'Prognoseerfüllung 1'!$L$7</definedName>
    <definedName name="_xlchart.v1.599" hidden="1">'Prognoseerfüllung 1'!$L$8:$L$17</definedName>
    <definedName name="_xlchart.v1.6" hidden="1">'Boxplot-Diagram 1'!$D$5</definedName>
    <definedName name="_xlchart.v1.60" hidden="1">'Drill-Down 1.1'!$F$6</definedName>
    <definedName name="_xlchart.v1.600" hidden="1">'Prognoseerfüllung 1'!$M$7</definedName>
    <definedName name="_xlchart.v1.601" hidden="1">'Prognoseerfüllung 1'!$M$8:$M$17</definedName>
    <definedName name="_xlchart.v1.61" hidden="1">'Drill-Down 1.1'!$F$7:$F$69</definedName>
    <definedName name="_xlchart.v1.62" hidden="1">'Drill-Down 1.1'!$G$6</definedName>
    <definedName name="_xlchart.v1.63" hidden="1">'Drill-Down 1.1'!$G$7:$G$69</definedName>
    <definedName name="_xlchart.v1.64" hidden="1">'Drill-Down 1.1'!$H$6</definedName>
    <definedName name="_xlchart.v1.65" hidden="1">'Drill-Down 1.1'!$H$7:$H$69</definedName>
    <definedName name="_xlchart.v1.66" hidden="1">'Drill-Down 1.1'!$I$6</definedName>
    <definedName name="_xlchart.v1.67" hidden="1">'Drill-Down 1.1'!$I$7:$I$69</definedName>
    <definedName name="_xlchart.v1.68" hidden="1">'Drill-Down 1.1'!$J$6</definedName>
    <definedName name="_xlchart.v1.69" hidden="1">'Drill-Down 1.1'!$J$7:$J$69</definedName>
    <definedName name="_xlchart.v1.7" hidden="1">'Boxplot-Diagram 1'!$D$6:$D$359</definedName>
    <definedName name="_xlchart.v1.70" hidden="1">'Drill-Down 1.1'!$K$6</definedName>
    <definedName name="_xlchart.v1.71" hidden="1">'Drill-Down 1.1'!$K$7:$K$69</definedName>
    <definedName name="_xlchart.v1.72" hidden="1">'Drill-Down 1.1'!$L$6</definedName>
    <definedName name="_xlchart.v1.73" hidden="1">'Drill-Down 1.1'!$L$7:$L$69</definedName>
    <definedName name="_xlchart.v1.74" hidden="1">'Drill-Down 1.1'!$M$6</definedName>
    <definedName name="_xlchart.v1.75" hidden="1">'Drill-Down 1.1'!$M$7:$M$69</definedName>
    <definedName name="_xlchart.v1.76" hidden="1">'Drill-Down 1.1'!$N$6</definedName>
    <definedName name="_xlchart.v1.77" hidden="1">'Drill-Down 1.1'!$N$7:$N$69</definedName>
    <definedName name="_xlchart.v1.78" hidden="1">'Drill-Down 1.1'!$O$6</definedName>
    <definedName name="_xlchart.v1.79" hidden="1">'Drill-Down 1.1'!$O$7:$O$69</definedName>
    <definedName name="_xlchart.v1.8" hidden="1">'Boxplot-Diagram 1'!$E$5</definedName>
    <definedName name="_xlchart.v1.80" hidden="1">'Drill-Down 1.1'!$P$6</definedName>
    <definedName name="_xlchart.v1.81" hidden="1">'Drill-Down 1.1'!$P$7:$P$69</definedName>
    <definedName name="_xlchart.v1.82" hidden="1">'Drill-Down 1.2'!$B$6</definedName>
    <definedName name="_xlchart.v1.83" hidden="1">'Drill-Down 1.2'!$B$7:$B$48</definedName>
    <definedName name="_xlchart.v1.84" hidden="1">'Drill-Down 1.2'!$C$6</definedName>
    <definedName name="_xlchart.v1.85" hidden="1">'Drill-Down 1.2'!$C$7:$C$48</definedName>
    <definedName name="_xlchart.v1.86" hidden="1">'Drill-Down 1.2'!$D$6</definedName>
    <definedName name="_xlchart.v1.87" hidden="1">'Drill-Down 1.2'!$D$7:$D$48</definedName>
    <definedName name="_xlchart.v1.88" hidden="1">'Drill-Down 1.2'!$E$6</definedName>
    <definedName name="_xlchart.v1.89" hidden="1">'Drill-Down 1.2'!$E$7:$E$48</definedName>
    <definedName name="_xlchart.v1.9" hidden="1">'Boxplot-Diagram 1'!$E$6:$E$359</definedName>
    <definedName name="_xlchart.v1.90" hidden="1">'Drill-Down 1.2'!$F$6</definedName>
    <definedName name="_xlchart.v1.91" hidden="1">'Drill-Down 1.2'!$F$7:$F$48</definedName>
    <definedName name="_xlchart.v1.92" hidden="1">'Drill-Down 1.2'!$G$6</definedName>
    <definedName name="_xlchart.v1.93" hidden="1">'Drill-Down 1.2'!$G$7:$G$48</definedName>
    <definedName name="_xlchart.v1.94" hidden="1">'Drill-Down 1.2'!$H$6</definedName>
    <definedName name="_xlchart.v1.95" hidden="1">'Drill-Down 1.2'!$H$7:$H$48</definedName>
    <definedName name="_xlchart.v1.96" hidden="1">'Drill-Down 1.2'!$I$6</definedName>
    <definedName name="_xlchart.v1.97" hidden="1">'Drill-Down 1.2'!$I$7:$I$48</definedName>
    <definedName name="_xlchart.v1.98" hidden="1">'Drill-Down 1.2'!$J$6</definedName>
    <definedName name="_xlchart.v1.99" hidden="1">'Drill-Down 1.2'!$J$7:$J$48</definedName>
  </definedNames>
  <calcPr calcId="181029"/>
</workbook>
</file>

<file path=xl/calcChain.xml><?xml version="1.0" encoding="utf-8"?>
<calcChain xmlns="http://schemas.openxmlformats.org/spreadsheetml/2006/main">
  <c r="H42" i="18" l="1"/>
  <c r="H41" i="18"/>
  <c r="H39" i="18"/>
  <c r="H38" i="18"/>
  <c r="H37" i="18"/>
  <c r="H36" i="18"/>
  <c r="H35" i="18"/>
  <c r="H34" i="18"/>
  <c r="H40" i="18"/>
  <c r="H33" i="18"/>
  <c r="D39" i="18"/>
  <c r="D38" i="18"/>
  <c r="D37" i="18"/>
  <c r="D36" i="18"/>
  <c r="D35" i="18"/>
  <c r="D34" i="18"/>
  <c r="D33" i="18"/>
  <c r="F40" i="18"/>
  <c r="B44" i="18"/>
  <c r="H14" i="18"/>
  <c r="H13" i="18"/>
  <c r="H12" i="18"/>
  <c r="H11" i="18"/>
  <c r="H10" i="18"/>
  <c r="H9" i="18"/>
  <c r="F24" i="18"/>
  <c r="D9" i="18"/>
  <c r="B29" i="18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421" i="16"/>
  <c r="D422" i="16"/>
  <c r="D423" i="16"/>
  <c r="D424" i="16"/>
  <c r="D425" i="16"/>
  <c r="D426" i="16"/>
  <c r="D427" i="16"/>
  <c r="D428" i="16"/>
  <c r="D429" i="16"/>
  <c r="D430" i="16"/>
  <c r="D431" i="16"/>
  <c r="D432" i="16"/>
  <c r="D433" i="16"/>
  <c r="D434" i="16"/>
  <c r="D435" i="16"/>
  <c r="D436" i="16"/>
  <c r="D437" i="16"/>
  <c r="D438" i="16"/>
  <c r="D439" i="16"/>
  <c r="D440" i="16"/>
  <c r="D441" i="16"/>
  <c r="D182" i="16"/>
  <c r="D175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6" i="16"/>
  <c r="D177" i="16"/>
  <c r="D178" i="16"/>
  <c r="D179" i="16"/>
  <c r="D180" i="16"/>
  <c r="D181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20" i="16"/>
  <c r="D21" i="16"/>
  <c r="D22" i="16"/>
  <c r="D19" i="16"/>
</calcChain>
</file>

<file path=xl/sharedStrings.xml><?xml version="1.0" encoding="utf-8"?>
<sst xmlns="http://schemas.openxmlformats.org/spreadsheetml/2006/main" count="9863" uniqueCount="2053">
  <si>
    <t xml:space="preserve">&lt;center&gt;&lt;h1&gt;502 Bad Gateway&lt;/h1&gt;&lt;/center&gt; </t>
  </si>
  <si>
    <t xml:space="preserve">&lt;hr&gt;&lt;center&gt;nginx/1.13.8&lt;/center&gt; </t>
  </si>
  <si>
    <t xml:space="preserve">&lt;/body&gt; </t>
  </si>
  <si>
    <t xml:space="preserve">&lt;/html&gt; </t>
  </si>
  <si>
    <t>IoTNumb3rs Datenerfassung</t>
  </si>
  <si>
    <t xml:space="preserve"> </t>
  </si>
  <si>
    <t>URL</t>
  </si>
  <si>
    <t>home_url</t>
  </si>
  <si>
    <t>filename</t>
  </si>
  <si>
    <t>device_class</t>
  </si>
  <si>
    <t>device_count</t>
  </si>
  <si>
    <t>market_class</t>
  </si>
  <si>
    <t>market_volume</t>
  </si>
  <si>
    <t>prognosis_year</t>
  </si>
  <si>
    <t>publication_year</t>
  </si>
  <si>
    <t>authorship_class</t>
  </si>
  <si>
    <t xml:space="preserve">Dropbox folder </t>
  </si>
  <si>
    <t>https://news-cdn.softpedia.com/images/news2/infographic-security-and-the-internet-of-things-491568-2.jpg</t>
  </si>
  <si>
    <t>https://news.softpedia.com/news/infographic-security-and-the-internet-of-things-491568.shtml</t>
  </si>
  <si>
    <t>file1_infographic-security-and-the-internet-of-things-491568-2.jpg</t>
  </si>
  <si>
    <t>generic IoT</t>
  </si>
  <si>
    <t>journalist</t>
  </si>
  <si>
    <t xml:space="preserve">marielledemuth/20181111-1503 </t>
  </si>
  <si>
    <t>https://www.intel.com/content/dam/www/public/us/en/images/iot/infographic/mrs-end-to-end-iot-solutions-infographic.png</t>
  </si>
  <si>
    <t>https://www.intel.com/content/www/us/en/internet-of-things/market-ready-solutions/mrs-general-infographic.html</t>
  </si>
  <si>
    <t>file6_mrs-end-to-end-iot-solutions-infographic.png</t>
  </si>
  <si>
    <t>Generic IoT</t>
  </si>
  <si>
    <t>unknown</t>
  </si>
  <si>
    <t xml:space="preserve">JinlinHolic/20181123-1800 </t>
  </si>
  <si>
    <t>https://static1.squarespace.com/static/54060ee1e4b04db10d202cd6/t/59a450b3197aea9d17f0e111/1507771592550/iot-infographic.jpg</t>
  </si>
  <si>
    <t>http://www.insuresoft.com/infographics/</t>
  </si>
  <si>
    <t>file3_iot-infographic.jpg</t>
  </si>
  <si>
    <t>Scientist(Company)</t>
  </si>
  <si>
    <t xml:space="preserve">JinlinHolic/20181116-1200 </t>
  </si>
  <si>
    <t>invest.(for business process automation tools)</t>
  </si>
  <si>
    <t>https://s22795.pcdn.co/wp-content/uploads/2016/11/Economics-of-IoT-1.jpg</t>
  </si>
  <si>
    <t>https://banyanhills.com/internet-of-things/economics-of-iot-infographic/</t>
  </si>
  <si>
    <t>file5_Economics-of-IoT-1.jpg</t>
  </si>
  <si>
    <t>Blogger</t>
  </si>
  <si>
    <t xml:space="preserve">MariaMarg/20181117-1805 </t>
  </si>
  <si>
    <t>revenue</t>
  </si>
  <si>
    <t>https://alln-extcloud-storage.cisco.com/ciscoblogs/internet_of_things_infographic_3final.jpg</t>
  </si>
  <si>
    <t>https://blogs.cisco.com/diversity/the-internet-of-things-infographic</t>
  </si>
  <si>
    <t>file1_internet_of_things_infographic_3final.jpg</t>
  </si>
  <si>
    <t xml:space="preserve">MariaMarg/20181126-2100 </t>
  </si>
  <si>
    <t>https://blog.swim.ai/hubfs/Infographics/Swim_2017%20IIOT%20Trends_Infographic.png</t>
  </si>
  <si>
    <t>https://blog.swim.ai/topic/infographic/page/2</t>
  </si>
  <si>
    <t>file8_Swim_201720IIOT20Trends_Infographic.png</t>
  </si>
  <si>
    <t>industrial IoT market</t>
  </si>
  <si>
    <t>company</t>
  </si>
  <si>
    <t xml:space="preserve">MariaMarg/20181217-1200 </t>
  </si>
  <si>
    <t>https://assets.weforum.org/wp-content/uploads/2015/12/Statistic_id270829_internet-of-things-global-revenue1.png</t>
  </si>
  <si>
    <t>https://www.weforum.org/agenda/2015/12/5-predictions-for-the-internet-of-things-in-2016/</t>
  </si>
  <si>
    <t>file41_Statistic_id270829_internet-of-things-global-revenue1.png</t>
  </si>
  <si>
    <t>global revenue</t>
  </si>
  <si>
    <t xml:space="preserve">Pattoho/20181122-1800 </t>
  </si>
  <si>
    <t>https://www.domotz.com/wp-content/uploads/2016/08/blog-post1-1024x610-300x179.png</t>
  </si>
  <si>
    <t>https://www.domotz.com/remote-tech-support-connected-consumer/blog-post1-1024x610/</t>
  </si>
  <si>
    <t>file11_blog-post1-1024x610-300x179.png</t>
  </si>
  <si>
    <t xml:space="preserve">JinlinHolic/20181125-1500 </t>
  </si>
  <si>
    <t>https://www.resourcedm.com/Portals/0/Documents/Infographics/mapping-the-hvacr-iot-infographic.jpg</t>
  </si>
  <si>
    <t>https://www.resourcedm.com/en-us/news/ArticleID/260/Mapping-the-HVACR-Internet-of-Things</t>
  </si>
  <si>
    <t>file1_mapping-the-hvacr-iot-infographic.jpg</t>
  </si>
  <si>
    <t>HCAV industry</t>
  </si>
  <si>
    <t>blogger</t>
  </si>
  <si>
    <t xml:space="preserve">marielledemuth/20181106-0000 </t>
  </si>
  <si>
    <t>value</t>
  </si>
  <si>
    <t>https://www.comsoc.org/sites/default/files/styles/blog_image/public/blog_images/traininginfographicconnectedthings650.jpg</t>
  </si>
  <si>
    <t>file7_traininginfographicconnectedthings650.jpg</t>
  </si>
  <si>
    <t xml:space="preserve">testuser/20181104-1713 </t>
  </si>
  <si>
    <t>https://blogs-images.forbes.com/louiscolumbus/files/2018/06/IIot-market-size.jpg</t>
  </si>
  <si>
    <t>https://www.forbes.com/sites/louiscolumbus/2018/06/06/10-charts-that-will-challenge-your-perspective-of-iots-growth/#51046d1c3ecc</t>
  </si>
  <si>
    <t>file2_IIot-market-size.jpg</t>
  </si>
  <si>
    <t>size generic IoT</t>
  </si>
  <si>
    <t>Forbes Contributor</t>
  </si>
  <si>
    <t xml:space="preserve">MariaMarg/20181125-1505 </t>
  </si>
  <si>
    <t>impact on global economy</t>
  </si>
  <si>
    <t>https://cloudtweaks.com/wp-content/uploads/2016/01/industrial-internet.jpg</t>
  </si>
  <si>
    <t>https://cloudtweaks.com/2016/01/the-industrial-internet-arises/</t>
  </si>
  <si>
    <t>file6_industrial-internet.jpg</t>
  </si>
  <si>
    <t>N/A</t>
  </si>
  <si>
    <t xml:space="preserve">marielledemuth/20181124-1200 </t>
  </si>
  <si>
    <t>https://i.pinimg.com/originals/89/72/94/8972942d768071f6c8879adb724b600f.png</t>
  </si>
  <si>
    <t>https://www.pinterest.de/pin/751749362777681585/</t>
  </si>
  <si>
    <t>file9_8972942d768071f6c8879adb724b600f.png</t>
  </si>
  <si>
    <t xml:space="preserve">marielledemuth/20181124-1500 </t>
  </si>
  <si>
    <t>size</t>
  </si>
  <si>
    <t>https://i.pinimg.com/originals/51/ae/9e/51ae9e6a263fa21394dc4110d0ffe73a.jpg</t>
  </si>
  <si>
    <t>https://www.pinterest.de/pin/166140673733424005/</t>
  </si>
  <si>
    <t>file18_51ae9e6a263fa21394dc4110d0ffe73a.jpg</t>
  </si>
  <si>
    <t>unkonwn</t>
  </si>
  <si>
    <t>hosting server</t>
  </si>
  <si>
    <t xml:space="preserve">JinlinHolic/20181123-0000 </t>
  </si>
  <si>
    <t>Personal</t>
  </si>
  <si>
    <t>https://iotexpoph.files.wordpress.com/2015/10/4b331b54e203f2008aaede7e1352fb00.jpg</t>
  </si>
  <si>
    <t>https://iotexpoph.wordpress.com/tag/iot-expo-philippines/</t>
  </si>
  <si>
    <t>file6_4b331b54e203f2008aaede7e1352fb00.jpg</t>
  </si>
  <si>
    <t>https://demo.idg.com.au/idgconnect/mobilenterprise/iot-nfographic.png</t>
  </si>
  <si>
    <t>https://themobileenterprise.asia/whitepaper/372872/iot-and-enterprise-mobility-a-bright-future/</t>
  </si>
  <si>
    <t>file9_iot-nfographic.png</t>
  </si>
  <si>
    <t>https://spectrum.ieee.org/image/MjgxMjA1MA.jpeg</t>
  </si>
  <si>
    <t>https://spectrum.ieee.org/telecom/internet/the-internet-of-fewer-things</t>
  </si>
  <si>
    <t>file6_MjgxMjA1MA.jpeg</t>
  </si>
  <si>
    <t xml:space="preserve">marielledemuth/20181122-1507 </t>
  </si>
  <si>
    <t>https://www.dr4ward.com/.a/6a00e54fd9f059883301b8d0fccd45970c-pi</t>
  </si>
  <si>
    <t>https://www.dr4ward.com/dr4ward/2015/04/how-big-will-the-internet-of-things-iot-become-infographic.html</t>
  </si>
  <si>
    <t>file2_6a00e54fd9f059883301b8d0fccd45970c.png</t>
  </si>
  <si>
    <t>expert</t>
  </si>
  <si>
    <t xml:space="preserve">Pattoho/20181119-0000 </t>
  </si>
  <si>
    <t>iot market</t>
  </si>
  <si>
    <t>https://i.pinimg.com/564x/ac/f8/98/acf898988572013d0c6ecf623960949f.jpg</t>
  </si>
  <si>
    <t>https://www.pinterest.de/pin/202310208246841461/</t>
  </si>
  <si>
    <t>file17_acf898988572013d0c6ecf623960949f.jpg</t>
  </si>
  <si>
    <t xml:space="preserve">marielledemuth/20181216-1800 </t>
  </si>
  <si>
    <t>https://www.the-digital-insurer.com/wp-content/uploads/2018/01/IoT-infographic.jpg</t>
  </si>
  <si>
    <t>https://www.the-digital-insurer.com/blog/insurtech-connected-homes-smart-insurance-iot/</t>
  </si>
  <si>
    <t>file15_IoT-infographic.jpg</t>
  </si>
  <si>
    <t>invest.</t>
  </si>
  <si>
    <t>https://iot-analytics.com/wp/wp-content/uploads/2014/10/IoT-Device-forecast-5.png</t>
  </si>
  <si>
    <t>https://iot-analytics.com/iot-market-forecasts-overview/</t>
  </si>
  <si>
    <t>file2_IoT-Device-forecast-5.png</t>
  </si>
  <si>
    <t xml:space="preserve">marielledemuth/20181121-1800 </t>
  </si>
  <si>
    <t>http://newsbytes.ph/wp-content/uploads/2018/01/DIGITAL-IN-2018-GLOBAL-SNAPSHOT-v01.png</t>
  </si>
  <si>
    <t>http://newsbytes.ph/2018/01/30/ph-now-has-67-million-internet-users-all-active-on-social-media/</t>
  </si>
  <si>
    <t>file3_DIGITAL-IN-2018-GLOBAL-SNAPSHOT-v01.png</t>
  </si>
  <si>
    <t>smartphone</t>
  </si>
  <si>
    <t xml:space="preserve">MariaMarg/20181213-0000 </t>
  </si>
  <si>
    <t>https://news-cdn.softpedia.com/images/news2/infographic-security-and-the-internet-of-things-491568-3.jpg</t>
  </si>
  <si>
    <t>file8_infographic-security-and-the-internet-of-things-491568-3.jpg</t>
  </si>
  <si>
    <t xml:space="preserve">MariaMarg/20181124-0000 </t>
  </si>
  <si>
    <t>http://www.abouttheinternetofthings.com/wp-content/uploads/2016/11/guide-to-iot-infographic-320.jpg</t>
  </si>
  <si>
    <t>http://www.abouttheinternetofthings.com/iot-features/10-of-best-iot-infographics/</t>
  </si>
  <si>
    <t>file1_guide-to-iot-infographic-320.jpg</t>
  </si>
  <si>
    <t>smart device</t>
  </si>
  <si>
    <t>https://ugc.futurelearn.com/uploads/assets/67/bc/hero_67bc8409-6dfe-4c85-a82f-fe05025f71e6.jpg</t>
  </si>
  <si>
    <t>https://www.futurelearn.com/courses/data-explosion/0/steps/29736</t>
  </si>
  <si>
    <t>file13_hero_67bc8409-6dfe-4c85-a82f-fe05025f71e6.jpg</t>
  </si>
  <si>
    <t>https://www.marketingmag.com.au/wp-content/uploads/2015/03/ConnectedLiving2020sFinal4web2400w.jpg</t>
  </si>
  <si>
    <t>https://www.marketingmag.com.au/hubs-c/internet-of-things-market-potential-infographic/</t>
  </si>
  <si>
    <t>file7_ConnectedLiving2020sFinal4web2400w.jpg</t>
  </si>
  <si>
    <t xml:space="preserve">JinlinHolic/20181117-2100 </t>
  </si>
  <si>
    <t>value(health)</t>
  </si>
  <si>
    <t>value(Energy)</t>
  </si>
  <si>
    <t>value(Media and Entertainment)</t>
  </si>
  <si>
    <t>value(Automation and control)</t>
  </si>
  <si>
    <t>value(Transportation)</t>
  </si>
  <si>
    <t>value(Governance)</t>
  </si>
  <si>
    <t>value(Banking and Financial)</t>
  </si>
  <si>
    <t>value(Education)</t>
  </si>
  <si>
    <t>value(Communication)</t>
  </si>
  <si>
    <t>value(Enterprise social software)</t>
  </si>
  <si>
    <t>value(Enterprise Mobility)</t>
  </si>
  <si>
    <t>http://www.klouddata.com/wp-content/uploads/2017/08/iot-infographic.jpg</t>
  </si>
  <si>
    <t>http://www.klouddata.com/infographic/leverage-iot-for-business/</t>
  </si>
  <si>
    <t>file5_iot-infographic.jpg</t>
  </si>
  <si>
    <t xml:space="preserve">marielledemuth/20181113-0000 </t>
  </si>
  <si>
    <t>amount IoT devices</t>
  </si>
  <si>
    <t>not indicated</t>
  </si>
  <si>
    <t>spent on IoT solutions</t>
  </si>
  <si>
    <t>https://image.slidesharecdn.com/appdirectinfographicinternetofthingsecosystems-150518172453-lva1-app6891/95/infographic-the-internet-of-things-and-the-ecosystem-advantage-1-638.jpg</t>
  </si>
  <si>
    <t>https://www.slideshare.net/appdirect/infographic-the-internet-of-things-and-the-ecosystem-advantage</t>
  </si>
  <si>
    <t>file1_infographic-the-internet-of-things-and-the-ecosystem-advantage-1-638.jpg</t>
  </si>
  <si>
    <t>http://www.iamwire.com/wp-content/uploads/2017/09/iot-infographics-jigsaw.png</t>
  </si>
  <si>
    <t>http://www.iamwire.com/2017/09/internet-of-things-key-elements/167270</t>
  </si>
  <si>
    <t>file4_iot-infographics-jigsaw.png</t>
  </si>
  <si>
    <t>device</t>
  </si>
  <si>
    <t>RFID</t>
  </si>
  <si>
    <t>http://engineeringatsea.skf.com/wp-content/uploads/sites/2/2018/10/iot-infographic.png</t>
  </si>
  <si>
    <t>http://engineeringatsea.skf.com/shipping-connected/iot-infographic/</t>
  </si>
  <si>
    <t>file1_iot-infographic.png</t>
  </si>
  <si>
    <t>revenue real-time IoT</t>
  </si>
  <si>
    <t xml:space="preserve">marielledemuth/20181113-1800 </t>
  </si>
  <si>
    <t>https://www.comptia.org/images/default-source/insight-tools/sizing-up-the-internet-of-things/1.png</t>
  </si>
  <si>
    <t>https://www.comptia.org/resources/sizing-up-the-internet-of-things</t>
  </si>
  <si>
    <t>file23_1.png</t>
  </si>
  <si>
    <t>https://www.computersciencezone.org/wp-content/uploads/2015/04/Security-and-the-Internet-of-Things.jpg</t>
  </si>
  <si>
    <t>https://pagefault.me/2015/01/15/iot/</t>
  </si>
  <si>
    <t>file14_Security-and-the-Internet-of-Things.jpg</t>
  </si>
  <si>
    <t xml:space="preserve">Pattoho/20181107-2100 </t>
  </si>
  <si>
    <t xml:space="preserve"> file14_Security-and-the-Internet-of-Things.txt</t>
  </si>
  <si>
    <t>https://www.truphone.com/globalassets/newsroom-en/images/iot-infographic.jpg</t>
  </si>
  <si>
    <t>file5_iot-infographic.txt</t>
  </si>
  <si>
    <t>personal</t>
  </si>
  <si>
    <t>investment</t>
  </si>
  <si>
    <t>file7_traininginfographicconnectedthings650.txt</t>
  </si>
  <si>
    <t>wearable</t>
  </si>
  <si>
    <t>https://i.pinimg.com/564x/a8/05/16/a805167fe40ff0c208f3f9a9a6c47881.jpg</t>
  </si>
  <si>
    <t>http://blog.venturepact.com/15-mind-blowing-stats-about-the-internet-of-things/</t>
  </si>
  <si>
    <t>file2_a805167fe40ff0c208f3f9a9a6c47881.jpg</t>
  </si>
  <si>
    <t xml:space="preserve">marielledemuth/20181123-1805 </t>
  </si>
  <si>
    <t>smart home</t>
  </si>
  <si>
    <t>revenue smart home</t>
  </si>
  <si>
    <t>https://www.gsma.com/iot//wp-content/uploads/2016/09/cl_iot_security_infograph_09_16.png</t>
  </si>
  <si>
    <t>https://www.gsma.com/iot/iot-security-industry-statistics/</t>
  </si>
  <si>
    <t>file1_cl_iot_security_infograph_09_16.png</t>
  </si>
  <si>
    <t xml:space="preserve">JinlinHolic/20181125-0000 </t>
  </si>
  <si>
    <t>global cost of cybersecurity crime</t>
  </si>
  <si>
    <t>https://sentisms.com/wp-content/uploads/2017/10/IOT-Infographic-01.jpg</t>
  </si>
  <si>
    <t>https://sentisms.com/understanding-internet-things/iot-infographic-01/</t>
  </si>
  <si>
    <t>file8_IOT-Infographic-01.jpg</t>
  </si>
  <si>
    <t>manufactures spend on IoT</t>
  </si>
  <si>
    <t>https://blogs-images.forbes.com/louiscolumbus/files/2016/11/IHS.jpg</t>
  </si>
  <si>
    <t>https://www.forbes.com/sites/louiscolumbus/2016/11/27/roundup-of-internet-of-things-forecasts-and-market-estimates-2016/</t>
  </si>
  <si>
    <t>file1_IHS.jpg</t>
  </si>
  <si>
    <t>Forbes</t>
  </si>
  <si>
    <t xml:space="preserve">MariaMarg/20181122-2100 </t>
  </si>
  <si>
    <t>http://pages.moxa.com/rs/211-ZWW-883/images/2016_MUS-EN_IIOT_INFOGRAPHIC_IIoT-Opportunity_1530x1673.png</t>
  </si>
  <si>
    <t>http://pages.moxa.com/The-Industrial-IoT-is-here.html</t>
  </si>
  <si>
    <t>file7_2016_MUS-EN_IIOT_INFOGRAPHIC_IIoT-Opportunity_1530x1673.png</t>
  </si>
  <si>
    <t>Blog</t>
  </si>
  <si>
    <t xml:space="preserve">MariaMarg/20181115-2151 </t>
  </si>
  <si>
    <t>Industrial IoT devices</t>
  </si>
  <si>
    <t>https://pbs.twimg.com/media/DhrBFxKVMAARtGB.jpg</t>
  </si>
  <si>
    <t>https://twitter.com/mikequindazzi/status/1016336972837683200?lang=bg</t>
  </si>
  <si>
    <t>file8_DhrBFxKVMAARtGB.jpg</t>
  </si>
  <si>
    <t>size healthcare</t>
  </si>
  <si>
    <t>scientist</t>
  </si>
  <si>
    <t>size smart home</t>
  </si>
  <si>
    <t>size vehicle</t>
  </si>
  <si>
    <t>size smart city</t>
  </si>
  <si>
    <t>https://thumbor.forbes.com/thumbor/960x0/https%3A%2F%2Fblogs-images.forbes.com%2Flouiscolumbus%2Ffiles%2F2015%2F12%2Fsoftware-BI.jpg</t>
  </si>
  <si>
    <t>https://www.forbes.com/sites/louiscolumbus/2015/12/27/roundup-of-internet-of-things-forecasts-and-market-estimates-2015/#4762fb854b93</t>
  </si>
  <si>
    <t>file8_https3A2F2Fblogs-images.forbes.com2Flouiscolumbus2Ffiles2F20152F122Fsoftware-BI.jpg</t>
  </si>
  <si>
    <t>https://3.bp.blogspot.com/-keTtvcih1ss/V0aHQyKndBI/AAAAAAAAA50/zz5xNlR2oXgQ5zMGjSvYv9saTPaw6MfBQCKgB/s1600/IoT%2Bin%2BHealthcare%25282%2529.jpg</t>
  </si>
  <si>
    <t>https://blog.hcitexpert.com/2016/05/infographic-iot-in-healthcare-opportunities.html</t>
  </si>
  <si>
    <t>file3_IoT_in_Healthcare(2).jpg</t>
  </si>
  <si>
    <t xml:space="preserve">MariaMarg/20181122-1500 </t>
  </si>
  <si>
    <t>total potential economic impact</t>
  </si>
  <si>
    <t>https://iotlab.tertiumcloud.com/wp-content/uploads/2018/02/iot-1024x429.png</t>
  </si>
  <si>
    <t>https://iotlab.tertiumcloud.com/2018/02/15/present-and-future-of-iot-market-in-italy/</t>
  </si>
  <si>
    <t>file6_iot-1024x429.png</t>
  </si>
  <si>
    <t>https://www.comsoc.org/blog/infographic-internet-things-iot</t>
  </si>
  <si>
    <t>file1_traininginfographicconnectedthings650.jpg</t>
  </si>
  <si>
    <t xml:space="preserve">Vehicles </t>
  </si>
  <si>
    <t>Machine to Machine</t>
  </si>
  <si>
    <t>value(Globle GDP)</t>
  </si>
  <si>
    <t>https://www.intel.de/content/dam/www/public/us/en/images/iot/infographic/mrs-smart-city-infographic.jpg</t>
  </si>
  <si>
    <t>https://www.intel.de/content/www/de/de/internet-of-things/market-ready-solutions/mrs-smart-city-infographic.html</t>
  </si>
  <si>
    <t>file3_mrs-smart-city-infographic.jpg</t>
  </si>
  <si>
    <t>revenue smart</t>
  </si>
  <si>
    <t>http://www.trendinfographics.com/wp-content/uploads/2018/06/mf_connectedDevices_infographic_forWeb.jpg</t>
  </si>
  <si>
    <t>http://www.trendinfographics.com/many-device-will-connected-internet-future/</t>
  </si>
  <si>
    <t>file3_mf_connectedDevices_infographic_forWeb.jpg</t>
  </si>
  <si>
    <t xml:space="preserve">JinlinHolic/20181213-1800 </t>
  </si>
  <si>
    <t>https://i0.wp.com/supplychaingamechanger.com/wp-content/uploads/2017/09/IoT-Mfg-Faraci.jpg</t>
  </si>
  <si>
    <t>https://supplychaingamechanger.com/iot-manufacturing-faraci-infographic/</t>
  </si>
  <si>
    <t>file11_file10_Teralink_infographic_IoT.jpg</t>
  </si>
  <si>
    <t xml:space="preserve">marielledemuth/20181118-1200 </t>
  </si>
  <si>
    <t>https://vividcomm.files.wordpress.com/2015/01/iot-infographic-212-billion.jpg</t>
  </si>
  <si>
    <t>https://vividcomm.com/2015/01/05/smart-grid-iot-sensors/</t>
  </si>
  <si>
    <t>file10_iot-infographic-212-billion.jpg</t>
  </si>
  <si>
    <t>sensor enabled objects</t>
  </si>
  <si>
    <t xml:space="preserve">MariaMarg/20181118-1800 </t>
  </si>
  <si>
    <t>total available sensor</t>
  </si>
  <si>
    <t>file2_internet_of_things_infographic_3final.jpg</t>
  </si>
  <si>
    <t xml:space="preserve">Pattoho/20181126-1801 </t>
  </si>
  <si>
    <t>http://infographic.statista.com/normal/chartoftheday_2936_Internet_of_Things_to_Hit_the_Mainstream_by_2020_n.jpg</t>
  </si>
  <si>
    <t>https://www.statista.com/chart/2936/internet-of-things-to-hit-the-mainstream-by-2020/</t>
  </si>
  <si>
    <t>file9_chartoftheday_2936_Internet_of_Things_to_Hit_the_Mainstream_by_2020_n.jpg</t>
  </si>
  <si>
    <t>https://s3-eu-west-1.amazonaws.com/presspage-production-content/uploads/2054/IoT_Infographic.png</t>
  </si>
  <si>
    <t>https://www.siliconvalleywatcher.com/jasper-and-the-connected-car/</t>
  </si>
  <si>
    <t>file1_IoT_Infographic.png</t>
  </si>
  <si>
    <t xml:space="preserve">marielledemuth/20181211-2100 </t>
  </si>
  <si>
    <t>http://www.nomorecubes.net/wp-content/uploads/2016/01/traininginfographicconnectedthings650.jpg</t>
  </si>
  <si>
    <t>https://www.nomorecubes.net/category/ieee/</t>
  </si>
  <si>
    <t>file5_traininginfographicconnectedthings650.jpg</t>
  </si>
  <si>
    <t>vehicles</t>
  </si>
  <si>
    <t xml:space="preserve">Pattoho/20181216-1809 </t>
  </si>
  <si>
    <t>https://www.cembs.com/blog/wp-content/uploads/2018/10/Role-of-IOT-in-the-ERP-Industry-Infographics.jpg</t>
  </si>
  <si>
    <t>https://www.cembs.com/blog/?p=611</t>
  </si>
  <si>
    <t>file10_Role-of-IOT-in-the-ERP-Industry-Infographics.jpg</t>
  </si>
  <si>
    <t>https://i.pinimg.com/originals/1d/e3/e4/1de3e4bb42e6598a3f728e2e6d4c53a7.png</t>
  </si>
  <si>
    <t>https://www.pinterest.de/pin/477944579196603402/</t>
  </si>
  <si>
    <t>file6_1de3e4bb42e6598a3f728e2e6d4c53a7.png</t>
  </si>
  <si>
    <t xml:space="preserve">marielledemuth/20181125-1200 </t>
  </si>
  <si>
    <t>https://static1.squarespace.com/static/575fa67086db43363ecb78ac/58c27ac69f7456c91171a102/5b2a69458a922d0e2cfe45d1/1529506121184/5.jpg</t>
  </si>
  <si>
    <t>https://www.axiros.com/iot/</t>
  </si>
  <si>
    <t>file11_5.jpg</t>
  </si>
  <si>
    <t xml:space="preserve">value </t>
  </si>
  <si>
    <t>https://www.transparencymarketresearch.com/images/iot-solutions-for-energy-market.jpg</t>
  </si>
  <si>
    <t>https://www.transparencymarketresearch.com/iot-solutions-for-energy-market.html</t>
  </si>
  <si>
    <t>file13_iot-solutions-for-energy-market.jpg</t>
  </si>
  <si>
    <t>revenue north america</t>
  </si>
  <si>
    <t>https://thinkabouttheiot.files.wordpress.com/2016/01/unnamed.jpg</t>
  </si>
  <si>
    <t>https://thinkabouttheiot.wordpress.com/page/2/</t>
  </si>
  <si>
    <t>file5_unnamed.jpg</t>
  </si>
  <si>
    <t>vehicle</t>
  </si>
  <si>
    <t xml:space="preserve">JinlinHolic/20181111-2100 </t>
  </si>
  <si>
    <t>Smart Industry</t>
  </si>
  <si>
    <t>https://image.slidesharecdn.com/aria12-02-2015webinardeckv2-150211074237-conversion-gate02/95/innovative-growth-redefined-monetizing-the-internet-of-things-iot-8-638.jpg</t>
  </si>
  <si>
    <t>https://www.slideshare.net/Proformative/innovative-growth-redefined-monetizing-the-internet-of-things-iot</t>
  </si>
  <si>
    <t>file7_innovative-growth-redefined-monetizing-the-internet-of-things-iot-8-638.jpg</t>
  </si>
  <si>
    <t>Slide hosting service(website)</t>
  </si>
  <si>
    <t xml:space="preserve">JinlinHolic/20181118-1500 </t>
  </si>
  <si>
    <t>value(in annual sales)</t>
  </si>
  <si>
    <t>https://www.cloudmanagementsuite.com/wp-content/uploads/2018/03/Infographic-IoT-Report-Q1-2018-1.png</t>
  </si>
  <si>
    <t>https://www.cloudmanagementsuite.com/iot-infographic</t>
  </si>
  <si>
    <t>file1_Infographic-IoT-Report-Q1-2018-1.png</t>
  </si>
  <si>
    <t>spend on IoT cybersucurity</t>
  </si>
  <si>
    <t>https://i.pinimg.com/564x/f7/43/15/f74315f5c66135bad0cf827739c6f4a5.jpg</t>
  </si>
  <si>
    <t>https://deburna.com</t>
  </si>
  <si>
    <t>file2_f74315f5c66135bad0cf827739c6f4a5.jpg</t>
  </si>
  <si>
    <t>https://i-h2.pinimg.com/564x/ed/e0/85/ede085fab521b676f63f13e49533d8c1.jpg</t>
  </si>
  <si>
    <t>https://channels.theinnovationenterprise.com/articles/infographic-the-data-behind-the-iot?utm_content=buffer280cc&amp;utm_medium=social&amp;utm_source=twitter.com&amp;utm_campaign=buffer</t>
  </si>
  <si>
    <t>file11_ede085fab521b676f63f13e49533d8c1.jpg</t>
  </si>
  <si>
    <t>Home device revenue</t>
  </si>
  <si>
    <t xml:space="preserve">Pattoho/20181125-2100 </t>
  </si>
  <si>
    <t>https://open-stand.org/wp-content/uploads/2014/05/IoT-INFOGRAPHICS-19.jpg</t>
  </si>
  <si>
    <t>https://open-stand.org/open-standards-a-must-for-the-internet-of-things/</t>
  </si>
  <si>
    <t>file1_IoT-INFOGRAPHICS-19.jpg</t>
  </si>
  <si>
    <t xml:space="preserve">JinlinHolic/20181116-2100 </t>
  </si>
  <si>
    <t xml:space="preserve">Industrial </t>
  </si>
  <si>
    <t>Computers</t>
  </si>
  <si>
    <t>Automotive</t>
  </si>
  <si>
    <t xml:space="preserve">Medical </t>
  </si>
  <si>
    <t>Communications</t>
  </si>
  <si>
    <t>Militory and  Aerospace</t>
  </si>
  <si>
    <t>Consumer</t>
  </si>
  <si>
    <t>file5_Swim_201720IIOT20Trends_Infographic.png</t>
  </si>
  <si>
    <t>https://sbr.com.sg/sites/default/files/imagecache/600x360/news/Chart%20of%20the%20Day_16.png</t>
  </si>
  <si>
    <t>https://sbr.com.sg/information-technology/news/chart-day-iot-connections-surge-further-in-next-5-years</t>
  </si>
  <si>
    <t>file9_Chart20of20the20Day_16.png</t>
  </si>
  <si>
    <t>wide-area iot</t>
  </si>
  <si>
    <t>short-range iot</t>
  </si>
  <si>
    <t>PC/Laptop</t>
  </si>
  <si>
    <t>Mobile Phones</t>
  </si>
  <si>
    <t>Fixed Phones</t>
  </si>
  <si>
    <t>https://thumbor.forbes.com/thumbor/960x0/https%3A%2F%2Fblogs-images.forbes.com%2Flouiscolumbus%2Ffiles%2F2017%2F12%2FIoTSummarySlideAugmate.jpg</t>
  </si>
  <si>
    <t>https://www.forbes.com/sites/louiscolumbus/2017/12/10/2017-roundup-of-internet-of-things-forecasts/#78bf62061480</t>
  </si>
  <si>
    <t>file1_https%3A%2F%2Fblogs-images.forbes.com%2Flouiscolumbus%2Ffiles%2F2017%2F12%2FIoTSummarySlideAugmate.jpg</t>
  </si>
  <si>
    <t xml:space="preserve">marielledemuth/20181116-1500 </t>
  </si>
  <si>
    <t>https://iotnews.asia/wp-content/uploads/2017/02/iot_infographic.jpg</t>
  </si>
  <si>
    <t>https://iotnews.asia/85/iotinfographics/infographic-internet-things/</t>
  </si>
  <si>
    <t>file1_iot_infographic.jpg</t>
  </si>
  <si>
    <t>https://i.pinimg.com/564x/3b/96/20/3b96203046052da7cb0a03136afdc93b.jpg</t>
  </si>
  <si>
    <t>https://www.iotworldonline.es</t>
  </si>
  <si>
    <t>file6_3b96203046052da7cb0a03136afdc93b.jpg</t>
  </si>
  <si>
    <t>invest in IoT</t>
  </si>
  <si>
    <t>invest in retail</t>
  </si>
  <si>
    <t>https://iot.telefonica.com/sites/default/files/blockchain_eng_960.png</t>
  </si>
  <si>
    <t>https://iot.telefonica.com/blog/en/all/all/iot-connectivity-hub</t>
  </si>
  <si>
    <t>file3_blockchain_eng_960.png</t>
  </si>
  <si>
    <t xml:space="preserve">Pattoho/20181212-1804 </t>
  </si>
  <si>
    <t>blockchain market</t>
  </si>
  <si>
    <t>cryptocurrency</t>
  </si>
  <si>
    <t>https://manufacturingstories.com/wp-content/uploads/2016/05/a0ff3ca0-1c66-4a1a-97d1-49a6ef1d9184.jpg</t>
  </si>
  <si>
    <t>https://manufacturingstories.com/the-growth-of-the-internet-of-things-blog-about-infographics-and-data-visualization-cool-infographics/</t>
  </si>
  <si>
    <t>file10_a0ff3ca0-1c66-4a1a-97d1-49a6ef1d9184.jpg</t>
  </si>
  <si>
    <t xml:space="preserve">MariaMarg/20181127-1800 </t>
  </si>
  <si>
    <t>https://www.experfy.com/uploads/ckeditor/pictures/208/content_image3.jpg</t>
  </si>
  <si>
    <t>https://www.experfy.com/blog/industrial-iot-and-the-rise-of-smart-manufacturing</t>
  </si>
  <si>
    <t>file2_content_image3.jpg</t>
  </si>
  <si>
    <t>consultant</t>
  </si>
  <si>
    <t>impact</t>
  </si>
  <si>
    <t>https://i-h2.pinimg.com/564x/98/98/a6/9898a6880d7d74047d074e2b669a890e.jpg</t>
  </si>
  <si>
    <t>https://www.inc.com/minda-zetlin/the-internet-of-things-is-lots-of-fun-here-s-how-to-make-it-safe-infographic.html?cid=sf01001</t>
  </si>
  <si>
    <t>file5_9898a6880d7d74047d074e2b669a890e.jpg</t>
  </si>
  <si>
    <t>https://dzone.com/storage/temp/10396834-offshore-rig-monitoring.jpg</t>
  </si>
  <si>
    <t>https://dzone.com/articles/offshore-rig-monitoring-a-complete-iot-solution</t>
  </si>
  <si>
    <t>file2_offshore-rig-monitoring.jpg</t>
  </si>
  <si>
    <t>Oil and Gas</t>
  </si>
  <si>
    <t>https://www.morpho.com/sites/morpho/files/thumbnails/image/infographic_5predictions_09-16.jpg</t>
  </si>
  <si>
    <t>https://www.morpho.com/en/media/five-predictions-internet-things-2025-20160928</t>
  </si>
  <si>
    <t>file10_infographic_5predictions_09-16.jpg</t>
  </si>
  <si>
    <t>Global IoT</t>
  </si>
  <si>
    <t>Cellular IoT</t>
  </si>
  <si>
    <t>http://cdn2.hubspot.net/hubfs/292250/Collateral/14642-rtc-iot-infographic.jpg</t>
  </si>
  <si>
    <t>https://blog.dialogic.com/blog/iot-and-rtc-infographic</t>
  </si>
  <si>
    <t>file9_14642-rtc-iot-infographic.jpg</t>
  </si>
  <si>
    <t xml:space="preserve">Generic </t>
  </si>
  <si>
    <t xml:space="preserve">JinlinHolic/20181110-1800 </t>
  </si>
  <si>
    <t>https://www.telekom.com/resource/blob/416526/2a399b64c280121ec604210e48758edd/dl-evolution-iot-part5-data.jpg</t>
  </si>
  <si>
    <t>https://www.telekom.com/en/media/mediacenter/media-kits/mediakits-2016/media-kit-iot-week-2016</t>
  </si>
  <si>
    <t>file11_dl-evolution-iot-part5.jpg</t>
  </si>
  <si>
    <t>company(telekom)</t>
  </si>
  <si>
    <t xml:space="preserve">JinlinHolic/20181118-0000 </t>
  </si>
  <si>
    <t>https://alln-extcloud-storage.cisco.com/ciscoblogs/IoT-Hype-Graphic-550x309.jpg</t>
  </si>
  <si>
    <t>https://blogs.cisco.com/innovation/these-boots-were-made-for-walking-a-new-look-at-the-path-to-iot-success</t>
  </si>
  <si>
    <t>file2_IoT-Hype-Graphic-550x309.jpg</t>
  </si>
  <si>
    <t>industriel devices</t>
  </si>
  <si>
    <t>wearable market</t>
  </si>
  <si>
    <t>smart home market</t>
  </si>
  <si>
    <t>http://starshot.com/wp/wp-content/uploads/2016/08/The_IoT_2016.png</t>
  </si>
  <si>
    <t>https://starshot.com/2016/08/11/internet-things-will-change-business/</t>
  </si>
  <si>
    <t>file5_The_IoT_2016.png</t>
  </si>
  <si>
    <t>https://blogs.forbes.com/louiscolumbus/files/2017/12/KPMGForecast.jpg</t>
  </si>
  <si>
    <t>https://www.enterprise-cio.com/news/2018/jan/04/roundup-of-internet-of-things-forecasts-and-market-estimates-2018/</t>
  </si>
  <si>
    <t>file20_KPMGForecast.jpg</t>
  </si>
  <si>
    <t>global market</t>
  </si>
  <si>
    <t>http://community.plm.automation.siemens.com/legacyfs/online/siemensplm_blogs/2015/12/Infographic.png</t>
  </si>
  <si>
    <t>https://community.plm.automation.siemens.com/t5/Polarion-Blog/White-Paper-Testing-the-Internet-of-Things-IoT/ba-p/381020</t>
  </si>
  <si>
    <t>file8_Infographic.png</t>
  </si>
  <si>
    <t>https://www.intersec.com/images/BLOG/Images/infographie_annonce_WP_IoT.PNG</t>
  </si>
  <si>
    <t>https://www.intersec.com/the-use-of-iot-infographics</t>
  </si>
  <si>
    <t>file1_infographie_annonce_WP_IoT.PNG</t>
  </si>
  <si>
    <t>blog</t>
  </si>
  <si>
    <t>https://i.pinimg.com/736x/89/e7/cb/89e7cbb22c7c74250c9ad49a03673634--marketing-ideas-iot-internet-of-things.jpg</t>
  </si>
  <si>
    <t>https://www.pinterest.de/igorbeuker/marketing-media/</t>
  </si>
  <si>
    <t>file7_89e7cbb22c7c74250c9ad49a03673634--marketing-ideas-iot-internet-of-things.jpg</t>
  </si>
  <si>
    <t>----------</t>
  </si>
  <si>
    <t>Smart Home value</t>
  </si>
  <si>
    <t>https://moschip.com/wp-content/uploads/2018/05/Smart-Factories-infographics-final-1.jpg</t>
  </si>
  <si>
    <t>https://moschip.com/blog/industrial-iot/infographic-industry4-smart-factories-for-a-smarter-factories</t>
  </si>
  <si>
    <t>file3_Smart-Factories-infographics-final-1.jpg</t>
  </si>
  <si>
    <t>value(IIOT)</t>
  </si>
  <si>
    <t xml:space="preserve">JinlinHolic/20181211-1800 </t>
  </si>
  <si>
    <t>value(smart factories)</t>
  </si>
  <si>
    <t>file5_infographic_5predictions_09-16.jpg</t>
  </si>
  <si>
    <t>n/a</t>
  </si>
  <si>
    <t xml:space="preserve">marielledemuth/20181114-1507 </t>
  </si>
  <si>
    <t>cellular</t>
  </si>
  <si>
    <t>https://www.northeastern.edu/levelblog/wp-content/uploads/2018/01/IoT-infographic-1.jpg</t>
  </si>
  <si>
    <t xml:space="preserve"> homeURL2</t>
  </si>
  <si>
    <t>file2_IoT-infographic-1.jpg</t>
  </si>
  <si>
    <t xml:space="preserve">testuser/20181104-2106 </t>
  </si>
  <si>
    <t>https://blogs-images.forbes.com/louiscolumbus/files/2017/12/IoTValueMcKinsey2.jpg</t>
  </si>
  <si>
    <t>https://www.forbes.com/sites/louiscolumbus/2017/12/10/2017-roundup-of-internet-of-things-forecasts/#3dba66911480</t>
  </si>
  <si>
    <t>file27_IoTValueMcKinsey2.jpg</t>
  </si>
  <si>
    <t>public sector and utilities</t>
  </si>
  <si>
    <t>Telecom, tech and media</t>
  </si>
  <si>
    <t>Oil,gas and mining</t>
  </si>
  <si>
    <t>Discrete manufactoring</t>
  </si>
  <si>
    <t>Healthcare and pharmaceuticals</t>
  </si>
  <si>
    <t>https://www.gsma.com/iot/wp-content/uploads/2016/09/cl_iot_security_infograph_09_16.png</t>
  </si>
  <si>
    <t xml:space="preserve">marielledemuth/20181120-0000 </t>
  </si>
  <si>
    <t>cybersecurity cost</t>
  </si>
  <si>
    <t>IoT security spending</t>
  </si>
  <si>
    <t>https://image.slidesharecdn.com/iot-uthmvisitfeb2015-150210175504-conversion-gate01/95/internet-of-things-the-gold-is-in-the-sensor-data-5-638.jpg</t>
  </si>
  <si>
    <t>https://www.slideshare.net/mazlan1/internet-of-things-the-gold-is-in-the-sensor-data</t>
  </si>
  <si>
    <t>file5_internet-of-things-the-gold-is-in-the-sensor-data-5-638.jpg</t>
  </si>
  <si>
    <t>Generic Iot(Gartner)</t>
  </si>
  <si>
    <t>consultant(from hosting server)</t>
  </si>
  <si>
    <t xml:space="preserve">JinlinHolic/20181127-2100 </t>
  </si>
  <si>
    <t>Generic IoT(Cisco)</t>
  </si>
  <si>
    <t>Generic IoT(Intel)</t>
  </si>
  <si>
    <t>Generic IoT(IDC)</t>
  </si>
  <si>
    <t>https://www.gsma.com/iot/wp-content/uploads/2016/09/IoT-Security-infographic-website-header.png</t>
  </si>
  <si>
    <t>file7_IoT-Security-infographic-website-header.png</t>
  </si>
  <si>
    <t>security spending</t>
  </si>
  <si>
    <t>file11_IoT-Security-infographic-website-header.png</t>
  </si>
  <si>
    <t>invest.(IoT security)</t>
  </si>
  <si>
    <t>http://tb4hr.com/wp-content/uploads/2016/10/IoT-Infographic-Oct-18.001.jpeg</t>
  </si>
  <si>
    <t>http://tb4hr.com/tag/internet-of-things/</t>
  </si>
  <si>
    <t>file9_IoT-Infographic-Oct-18.001.jpeg</t>
  </si>
  <si>
    <t>Global iot market</t>
  </si>
  <si>
    <t>------------</t>
  </si>
  <si>
    <t>investment iot tech</t>
  </si>
  <si>
    <t>home device</t>
  </si>
  <si>
    <t>https://iot.telefonica.com/sites/default/files/smartenergysolutions_eng_960.png</t>
  </si>
  <si>
    <t>https://iot.telefonica.com/blog/infographic-5-saving-and-efficiency-key-factors-in-smart-energy-solutions</t>
  </si>
  <si>
    <t>file5_smartenergysolutions_eng_960.png</t>
  </si>
  <si>
    <t>iot investment</t>
  </si>
  <si>
    <t xml:space="preserve">Pattoho/20181114-1805 </t>
  </si>
  <si>
    <t>smart energy</t>
  </si>
  <si>
    <t>https://www.softwebsolutions.com/wp-content/uploads/2015/05/iot-infographic.jpg</t>
  </si>
  <si>
    <t>https://www.softwebsolutions.com/infographic-iot.html</t>
  </si>
  <si>
    <t>file2_iot-infographic.jpg</t>
  </si>
  <si>
    <t>https://pbs.twimg.com/media/DdMA2TXVwAAe5oS.jpg</t>
  </si>
  <si>
    <t>https://www.trendsmap.com/twitter/tweet/996144685973417984</t>
  </si>
  <si>
    <t>file5_DdMA2TXVwAAe5oS.jpg</t>
  </si>
  <si>
    <t>https://thumbnails-visually.netdna-ssl.com/DecomposingtheInternetofthingsA144TrillionOpportunity_53c01217ecab0_w1500.jpg</t>
  </si>
  <si>
    <t>https://visual.ly/community/infographic/technology/decomposing-internet-things-144-trillion-opportunity</t>
  </si>
  <si>
    <t>file2_DecomposingtheInternetofthingsA144TrillionOpportunity_53c01217ecab0_w1500.jpg</t>
  </si>
  <si>
    <t>Mobile</t>
  </si>
  <si>
    <t xml:space="preserve">JinlinHolic/20181212-1800 </t>
  </si>
  <si>
    <t>All Connected(source from ibid)</t>
  </si>
  <si>
    <t>Wirelessly</t>
  </si>
  <si>
    <t>Connected Autonomous Things</t>
  </si>
  <si>
    <t>Generic IoT(source from cisco)</t>
  </si>
  <si>
    <t>cost(reduction from power)</t>
  </si>
  <si>
    <t>cost(reduction from rail transportation)</t>
  </si>
  <si>
    <t>cost(reduction from ol and gas)</t>
  </si>
  <si>
    <t>cost(reduction from healthcare)</t>
  </si>
  <si>
    <t xml:space="preserve">value(from samrt and vehicles) </t>
  </si>
  <si>
    <t xml:space="preserve">value(from samrt ) </t>
  </si>
  <si>
    <t>https://pbs.twimg.com/media/DZRmVjgW4AALv9Z.png</t>
  </si>
  <si>
    <t>https://twitter.com/ipfconline1/status/978519541901938688</t>
  </si>
  <si>
    <t>file5_DZRmVjgW4AALv9Z.png</t>
  </si>
  <si>
    <t>file3_infographie_annonce_WP_IoT.PNG</t>
  </si>
  <si>
    <t>https://iot-analytics.com/wp/wp-content/uploads/2018/08/Number-of-global-device-connections-2015-2025-Number-of-IoT-Devices.png</t>
  </si>
  <si>
    <t>https://iot-analytics.com/state-of-the-iot-update-q1-q2-2018-number-of-iot-devices-now-7b/</t>
  </si>
  <si>
    <t>file10_Number-of-global-device-connections-2015-2025-Number-of-IoT-Devices.png</t>
  </si>
  <si>
    <t>https://www.capitalfm.co.ke/business/files/2017/11/BM160114_Microsoft-Infographic-Cloud-Computing-page-001.jpg</t>
  </si>
  <si>
    <t>https://www.capitalfm.co.ke/business/2017/11/infographic-future-of-cloud-and-iot/</t>
  </si>
  <si>
    <t>file8_BM160114_Microsoft-Infographic-Cloud-Computing-page-001.jpg</t>
  </si>
  <si>
    <t>IoT market</t>
  </si>
  <si>
    <t>https://iot.thebln.com/wp-content/uploads/sites/13/2016/11/McKinsey.jpg</t>
  </si>
  <si>
    <t>https://iot.thebln.com/2016/11/iot-market-predictions-guaranteed-nonsense/</t>
  </si>
  <si>
    <t>file7_McKinsey.jpg</t>
  </si>
  <si>
    <t>economic impact</t>
  </si>
  <si>
    <t>https://blogs-images.forbes.com/louiscolumbus/files/2017/12/PwC-IoT-Forecast-2015-2020.jpg</t>
  </si>
  <si>
    <t>https://www.forbes.com/sites/louiscolumbus/2017/12/10/2017-roundup-of-internet-of-things-forecasts/#26e063ae1480</t>
  </si>
  <si>
    <t>file8_PwC-IoT-Forecast-2015-2020.jpg</t>
  </si>
  <si>
    <t>spend</t>
  </si>
  <si>
    <t>investments</t>
  </si>
  <si>
    <t>worth</t>
  </si>
  <si>
    <t>file2_infographic-security-and-the-internet-of-things-491568-3.jpg</t>
  </si>
  <si>
    <t>https://spaceotechnologies.s3.amazonaws.com/wp-content/uploads/2015/08/ABI-Research.jpg</t>
  </si>
  <si>
    <t>https://www.spaceotechnologies.com/mobile-apps-leveraging-the-internet-of-things/</t>
  </si>
  <si>
    <t>file3_ABI-Research.jpg</t>
  </si>
  <si>
    <t>https://www.infographicdesignteam.com/blog/wp-content/uploads/2018/01/2018-The-Year-of-IoT-and-its-Six-Trends.jpg</t>
  </si>
  <si>
    <t>http://blog.wiwo.de/look-at-it/2018/03/06/2018-das-jahr-des-internet-of-things-und-die-6-wichtigsten-iot-trends/</t>
  </si>
  <si>
    <t>file4_2018-The-Year-of-IoT-and-its-Six-Trends.jpg</t>
  </si>
  <si>
    <t>value(health care)</t>
  </si>
  <si>
    <t>IoT in GPS</t>
  </si>
  <si>
    <t>https://www.swim.ai/hs-fs/hubfs/Infographics/Swim_Trends%20&amp;%20Spend%20of%20IOT%20Manufacturing_Infographic.jpg</t>
  </si>
  <si>
    <t>https://www.swim.ai/resources/infographic-manufacturing-iot-trends</t>
  </si>
  <si>
    <t>file6_Swim_Trends20&amp;20Spend20of20IOT20Manufacturing_Infographic.jpg</t>
  </si>
  <si>
    <t>annual IoT cost</t>
  </si>
  <si>
    <t>http://www.skf.com/binary/12-275066/infographic-iot-2025_tcm_12-275066.png</t>
  </si>
  <si>
    <t>http://www.skf.com/group/services/services-and-solutions/internet-of-things/2025-outlook-optimizing-maintenance-with-iot.html</t>
  </si>
  <si>
    <t>file13_infographic-iot-2025_tcm_12-275066.png</t>
  </si>
  <si>
    <t>revenues</t>
  </si>
  <si>
    <t>https://www.allaboutcircuits.com/uploads/articles/HarmanGraphic_FINAL.jpg</t>
  </si>
  <si>
    <t>https://sosteneslekule.blogspot.com/2017/02/fastr-think-tank-focuses-on-future-of.html</t>
  </si>
  <si>
    <t>file3_HarmanGraphic_FINAL.jpg</t>
  </si>
  <si>
    <t>Vehicles</t>
  </si>
  <si>
    <t xml:space="preserve">JinlinHolic/20181117-1800 </t>
  </si>
  <si>
    <t>https://i.pinimg.com/236x/fb/03/e3/fb03e391aff8022e6fc90012fdefa1f7--internet-of-things-the-future.jpg</t>
  </si>
  <si>
    <t>https://www.pinterest.de/markveyret/top-iot-infographics/</t>
  </si>
  <si>
    <t>file2_fb03e391aff8022e6fc90012fdefa1f7--internet-of-things-the-future.jpg</t>
  </si>
  <si>
    <t>invest.(shipment)</t>
  </si>
  <si>
    <t xml:space="preserve">JinlinHolic/20181217-1800 </t>
  </si>
  <si>
    <t>https://biztechmagazine.com/sites/default/files/infographic-the-magic-of-iot-1.jpg</t>
  </si>
  <si>
    <t>https://biztechmagazine.com/article/2017/07/digital-transformation-helps-businesses-take-advantage-iot-infographic</t>
  </si>
  <si>
    <t>file1_infographic-the-magic-of-iot-1.jpg</t>
  </si>
  <si>
    <t>IoT spending</t>
  </si>
  <si>
    <t xml:space="preserve">MariaMarg/20181218-2100 </t>
  </si>
  <si>
    <t>healthcare saving</t>
  </si>
  <si>
    <t>https://www.ciol.com/wp-content/uploads/2015/01/IoT-market.png</t>
  </si>
  <si>
    <t>https://www.ciol.com/internet-things-stimulates-mems-market/</t>
  </si>
  <si>
    <t>file46_IoT-market.png</t>
  </si>
  <si>
    <t>Micro-Electro-Mechanical Systems (Industry)</t>
  </si>
  <si>
    <t>https://sandrc.s3.amazonaws.com/s3fs-public/SmartCities_Infographic.jpg</t>
  </si>
  <si>
    <t>https://www.smartresilient.com/infographic-how-iot-enriches-smart-city-ecosystem</t>
  </si>
  <si>
    <t>file9_SmartCities_Infographic.jpg</t>
  </si>
  <si>
    <t>smart city</t>
  </si>
  <si>
    <t>https://moschip.com/wp-content/uploads/2018/01/Top-IOT-Trends-Transforming-Business-in-2018-Infographic.jpg</t>
  </si>
  <si>
    <t>https://moschip.com/blog/iot/top-iot-trends-transforming-business-in-2018-infographic</t>
  </si>
  <si>
    <t>file3_Top-IOT-Trends-Transforming-Business-in-2018-Infographic.jpg</t>
  </si>
  <si>
    <t xml:space="preserve">JinlinHolic/20181115-2148 </t>
  </si>
  <si>
    <t>benefits</t>
  </si>
  <si>
    <t>https://blog.bosch-si.com/wp-content/uploads/key-iot-markets.png</t>
  </si>
  <si>
    <t>https://blog.bosch-si.com/internetofthings/market-size-and-connected-devices-wheres-the-future-of-iot/</t>
  </si>
  <si>
    <t>file12_key-iot-markets.png</t>
  </si>
  <si>
    <t>Manufacturing</t>
  </si>
  <si>
    <t>Smart cities</t>
  </si>
  <si>
    <t>Utilities</t>
  </si>
  <si>
    <t>Intelligent buildings</t>
  </si>
  <si>
    <t>https://www.trustech-event.com/var/comexposium/storage/images/media/cartes-media/images/evenement/infographic-edgar-dunn-from-iot-to-connected-commerce/2107315-1-eng-GB/Infographic-Edgar-Dunn-From-IoT-to-Connected-Commerce.png</t>
  </si>
  <si>
    <t>https://www.trustech-event.com/2018-news/Follow-the-market-Trustech-brings-you-the-latest-news/Focus-on-IoT-to-Connected-Commerce</t>
  </si>
  <si>
    <t>file5_Infographic-Edgar-Dunn-From-IoT-to-Connected-Commerce.png</t>
  </si>
  <si>
    <t xml:space="preserve">Comsumers </t>
  </si>
  <si>
    <t>Consultant</t>
  </si>
  <si>
    <t>https://thumbor.forbes.com/thumbor/960x0/https%3A%2F%2Fblogs-images.forbes.com%2Flouiscolumbus%2Ffiles%2F2017%2F12%2FBainIoTForecast.jpg</t>
  </si>
  <si>
    <t>https://www.forbes.com/sites/louiscolumbus/2017/12/10/2017-roundup-of-internet-of-things-forecasts/#771854f41480</t>
  </si>
  <si>
    <t>file5_https3A2F2Fblogs-images.forbes.com2Flouiscolumbus2Ffiles2F20172F122FBainIoTForecast.jpg</t>
  </si>
  <si>
    <t>B2B revenue</t>
  </si>
  <si>
    <t>http://www.vertexventures.com/southeast-asia-india/wp-content/uploads/2017/02/14-4-Trillion-IoT.jpg</t>
  </si>
  <si>
    <t>https://www.flutura.com/news</t>
  </si>
  <si>
    <t>file10_14-4-Trillion-IoT.jpg</t>
  </si>
  <si>
    <t>https://trovarebusinesssolutions.com/wp-content/uploads/2016/07/infographic-internet-of-things-iot.jpg</t>
  </si>
  <si>
    <t>https://trovarebusinesssolutions.com/blog/internet-of-things-reshaping-the-business-we-know-infographic/</t>
  </si>
  <si>
    <t>file9_infographic-internet-of-things-iot.jpg</t>
  </si>
  <si>
    <t>file1_IoT_in_Healthcare(2).jpg</t>
  </si>
  <si>
    <t>Healthcare</t>
  </si>
  <si>
    <t>invest.(health and wellness)</t>
  </si>
  <si>
    <t>https://algoworksupload.s3.amazonaws.com/new-algoworks/wp-content/uploads/2017/07/25070749/New-IoT-market-1.png</t>
  </si>
  <si>
    <t>https://www.algoworks.com/infographics/iot-market-forecast-and-predictions/</t>
  </si>
  <si>
    <t>file16_New-IoT-market-1.png</t>
  </si>
  <si>
    <t>IoT spending technology</t>
  </si>
  <si>
    <t>IoT spending applications</t>
  </si>
  <si>
    <t>IoT spending analytics</t>
  </si>
  <si>
    <t>https://i.pinimg.com/564x/35/62/e3/3562e31258f865e58a5d9b4ee742f2ce.jpg</t>
  </si>
  <si>
    <t>https://www.scoop.it/t/quantified-self-sensors</t>
  </si>
  <si>
    <t>file10_3562e31258f865e58a5d9b4ee742f2ce.jpg</t>
  </si>
  <si>
    <t>wearable size</t>
  </si>
  <si>
    <t>wearable revenue</t>
  </si>
  <si>
    <t>https://www.swim.ai/hs-fs/hubfs/Infographics/Swim_Smart%20City%20IOT%20Trends_Infographic.jpg</t>
  </si>
  <si>
    <t>https://www.swim.ai/resources/infographic-smart-city-iot-trends</t>
  </si>
  <si>
    <t>file8_Swim_Smart%20City%20IOT%20Trends_Infographic.jpg</t>
  </si>
  <si>
    <t>technology</t>
  </si>
  <si>
    <t xml:space="preserve">Pattoho/20181116-2104 </t>
  </si>
  <si>
    <t>smart technology</t>
  </si>
  <si>
    <t>http://resourceclips.com/wp-content/feature_images/Internet-of-things-mobile-infographic%20201015.jpg</t>
  </si>
  <si>
    <t>http://resourceclips.com/2015/10/20/infographic-the-internet-of-things-and-our-mobile-future/</t>
  </si>
  <si>
    <t>file1_Internet-of-things-mobile-infographic20201015.jpg</t>
  </si>
  <si>
    <t>smart home per home</t>
  </si>
  <si>
    <t>connected vehicle</t>
  </si>
  <si>
    <t>smart home size</t>
  </si>
  <si>
    <t>lamps</t>
  </si>
  <si>
    <t>https://dronesrate.com/wp-content/uploads/2018/06/Drone-Infographics-The-Internet-of-Things-IoT-and-Our-Mobile-Future.jpg</t>
  </si>
  <si>
    <t>https://dronesrate.com/drones-infographic/drone-infographics-the-internet-of-things-iot-and-our-mobile-future/</t>
  </si>
  <si>
    <t>file5_Drone-Infographics-The-Internet-of-Things-IoT-and-Our-Mobile-Future.jpg</t>
  </si>
  <si>
    <t>file9_2016_MUS-EN_IIOT_INFOGRAPHIC_IIoT-Opportunity_1530x1673.png</t>
  </si>
  <si>
    <t>Industrial IoT</t>
  </si>
  <si>
    <t>http://www.ivycommercial.com/blog/wp-content/uploads/2016/05/IoT.png</t>
  </si>
  <si>
    <t>http://www.ivycommercial.com/blog/2016/05/13/estimated-worldwide-growth-of-traditional-connected-devices-and-internet-of-things-iot/</t>
  </si>
  <si>
    <t>file25_IoT.png</t>
  </si>
  <si>
    <t>http://www.industrial-ip.org/~/media/images/article-images/iot-infographic.ashx</t>
  </si>
  <si>
    <t>http://www.industrial-ip.org/en/industrial-ip/internet-of-things/ip-network-brings-iot-value-infographic</t>
  </si>
  <si>
    <t>file16_IoT_infographic.JPG</t>
  </si>
  <si>
    <t>Generic Iot</t>
  </si>
  <si>
    <t>https://dronesrate.com/wp-content/uploads/2018/06/Drone-Infographics-All-about-IoT-Internet-of-Things.jpg</t>
  </si>
  <si>
    <t>https://dronesrate.com/drones-infographic/drone-infographics-all-about-iot-internet-of-things/</t>
  </si>
  <si>
    <t>file2_Drone-Infographics-All-about-IoT-Internet-of-Things.jpg</t>
  </si>
  <si>
    <t>revenue(Gartner)</t>
  </si>
  <si>
    <t>http://www.iottech.dk/wp-content/uploads/2014/10/iot-infographic-100035808-orig.jpg</t>
  </si>
  <si>
    <t>http://www.iottech.dk/iot-infographic-100035808-orig/</t>
  </si>
  <si>
    <t>file1_iot-infographic-100035808-orig.jpg</t>
  </si>
  <si>
    <t>cars</t>
  </si>
  <si>
    <t xml:space="preserve">Pattoho/20181214-1800 </t>
  </si>
  <si>
    <t>https://www.experfy.com/uploads/ckeditor/pictures/207/content_image1.jpg</t>
  </si>
  <si>
    <t>file1_content_image1.jpg</t>
  </si>
  <si>
    <t>value per year</t>
  </si>
  <si>
    <t>https://www.dr4ward.com/.a/6a00e54fd9f059883301b8d0fccd45970c-800wi</t>
  </si>
  <si>
    <t>file9_6a00e54fd9f059883301b8d0fccd45970c-800wi.png</t>
  </si>
  <si>
    <t>IoTÂ´s market potential</t>
  </si>
  <si>
    <t>https://i.pinimg.com/564x/03/63/45/036345f368e8958e851bf627c3c5253d.jpg</t>
  </si>
  <si>
    <t>https://de.hortonworks.com/be-first-insights/</t>
  </si>
  <si>
    <t>file3_036345f368e8958e851bf627c3c5253d.jpg</t>
  </si>
  <si>
    <t>https://www.truphone.com/about/newsroom/infographic-six-stunning-iot-statistics-for-2017/</t>
  </si>
  <si>
    <t xml:space="preserve">marielledemuth/20181217-1802 </t>
  </si>
  <si>
    <t>impact global economy</t>
  </si>
  <si>
    <t>https://blogs-images.forbes.com/louiscolumbus/files/2016/11/PTC-Platform.jpg</t>
  </si>
  <si>
    <t>https://www.forbes.com/sites/louiscolumbus/2016/11/27/roundup-of-internet-of-things-forecasts-and-market-estimates-2016/#fe5fcb6292d5</t>
  </si>
  <si>
    <t>file49_PTC-Platform.jpg</t>
  </si>
  <si>
    <t>iot platform market size</t>
  </si>
  <si>
    <t>expert (blogger)</t>
  </si>
  <si>
    <t>global market size</t>
  </si>
  <si>
    <t>file3_Infographic.png</t>
  </si>
  <si>
    <t xml:space="preserve"> http://www.insuresoft.com/infographics/</t>
  </si>
  <si>
    <t>file1_iot-infographic.jpg</t>
  </si>
  <si>
    <t>business process</t>
  </si>
  <si>
    <t>https://i-h2.pinimg.com/564x/3d/c7/b4/3dc7b4235591f29111e174587c5ae7fd.jpg</t>
  </si>
  <si>
    <t>https://inform.tmforum.org/features-and-analysis/2015/07/the-2020-iot-what-does-it-look-like-and-how-to-prepare-for-it/</t>
  </si>
  <si>
    <t>file3_3dc7b4235591f29111e174587c5ae7fd.jpg</t>
  </si>
  <si>
    <t>https://etimg.etb2bimg.com/photo/64867136.cms</t>
  </si>
  <si>
    <t>https://tech.economictimes.indiatimes.com/news/corporate/the-new-threat-weaponisation-of-iot-infographic/64866823</t>
  </si>
  <si>
    <t>file5_64867136.cms</t>
  </si>
  <si>
    <t>sales wearable devices</t>
  </si>
  <si>
    <t>https://www.snaplogic.com/wp-content/uploads/2014/09/Infographic-Why-Are-CIOs-Getting-SMACT.jpg</t>
  </si>
  <si>
    <t>https://www.snaplogic.com/blog/_infographic-cios-getting-smact</t>
  </si>
  <si>
    <t>file8_Infographic-Why-Are-CIOs-Getting-SMACT.jpg</t>
  </si>
  <si>
    <t>http://panagorapharma.com/clinical/wp-content/uploads/2015/07/Clinical-Trials-IoT_Infographic.png</t>
  </si>
  <si>
    <t>http://panagorapharma.com/clinical/clinical-trials-iot-infographic/</t>
  </si>
  <si>
    <t>file3_Clinical-Trials-IoT_Infographic.png</t>
  </si>
  <si>
    <t>wearable per year</t>
  </si>
  <si>
    <t>biosensing wearable</t>
  </si>
  <si>
    <t>https://gigaom.com/wp-content/uploads/sites/1/2011/10/updated-gsma-infographic-final-968x684.jpg</t>
  </si>
  <si>
    <t>https://gigaom.com/2011/10/13/internet-of-things-will-have-24-billion-devices-by-2020/</t>
  </si>
  <si>
    <t>file8_updated-gsma-infographic-final-968x684.jpg</t>
  </si>
  <si>
    <t>IoTÂ´s revenue</t>
  </si>
  <si>
    <t>revenue opportunity cars</t>
  </si>
  <si>
    <t>revenue opportunity health</t>
  </si>
  <si>
    <t>revenue opportunity Utilities</t>
  </si>
  <si>
    <t>revenue opportunity consumer electronics</t>
  </si>
  <si>
    <t>http://static2.uk.businessinsider.com/image/58b6f546dd089537388b4849-700/iot%20platform%20market%20growth.jpg</t>
  </si>
  <si>
    <t>https://www.businessinsider.de/cisco-is-looking-to-connected-devices-for-future-revenue-growth-2017-8?r=UK&amp;IR=T</t>
  </si>
  <si>
    <t>file35_iot20platform20market20growth.jpg</t>
  </si>
  <si>
    <t>market growth</t>
  </si>
  <si>
    <t>https://regmedia.co.uk/2015/02/24/b2b_iot_verizon_forecast.png</t>
  </si>
  <si>
    <t>https://www.theregister.co.uk/2015/02/24/verizon_reckons_theres_a_billion_business_iot_things_already/</t>
  </si>
  <si>
    <t>file6_b2b_iot_verizon_forecast.png</t>
  </si>
  <si>
    <t>B2B</t>
  </si>
  <si>
    <t>https://i-h2.pinimg.com/564x/9e/ec/ca/9eeccacff42ceed639b9ed514a4212aa.jpg</t>
  </si>
  <si>
    <t>https://twitter.com/ipfconline1/status/857704745296957444</t>
  </si>
  <si>
    <t>file8_9eeccacff42ceed639b9ed514a4212aa.jpg</t>
  </si>
  <si>
    <t>2020~</t>
  </si>
  <si>
    <t>generate revenue</t>
  </si>
  <si>
    <t>https://infographic.statista.com/normal/chartoftheday_3168_Connected_Cars_By_The_Numbers_n.jpg</t>
  </si>
  <si>
    <t>https://www.statista.com/chart/3168/connected-cars-by-the-numbers/</t>
  </si>
  <si>
    <t>file10_chartoftheday_3168_Connected_Cars_By_The_Numbers_n.jpg</t>
  </si>
  <si>
    <t>size cars mobility management</t>
  </si>
  <si>
    <t>size cars vehicle management</t>
  </si>
  <si>
    <t>size cars entertainment</t>
  </si>
  <si>
    <t>size cars safety</t>
  </si>
  <si>
    <t>size car driver assistance</t>
  </si>
  <si>
    <t>https://i-h2.pinimg.com/564x/41/ed/32/41ed326b05d49ed3a31cb4079c16ee66.jpg</t>
  </si>
  <si>
    <t>https://internetofmorethings.com/iot-security-infographic/</t>
  </si>
  <si>
    <t>file10_41ed326b05d49ed3a31cb4079c16ee66.jpg</t>
  </si>
  <si>
    <t>technology blog</t>
  </si>
  <si>
    <t>file8_iot-infographic.jpg</t>
  </si>
  <si>
    <t xml:space="preserve">marielledemuth/20181105-2100 </t>
  </si>
  <si>
    <t>IIoT profit</t>
  </si>
  <si>
    <t>manufacturing invest</t>
  </si>
  <si>
    <t>smart home worth</t>
  </si>
  <si>
    <t>file7_2018-The-Year-of-IoT-and-its-Six-Trends.jpg</t>
  </si>
  <si>
    <t>value(healthcare)</t>
  </si>
  <si>
    <t>Blogger(Scientist)</t>
  </si>
  <si>
    <t>Automobiles</t>
  </si>
  <si>
    <t>Manufacturing Industry</t>
  </si>
  <si>
    <t>https://pswordpress-production.s3.amazonaws.com/2016/09/IoT-infographic.jpg</t>
  </si>
  <si>
    <t>https://www.prescouter.com/2016/09/how-is-the-internet-of-things-impacting-your-industry-prescouter-event/iot-infographic/</t>
  </si>
  <si>
    <t>file20_IoT-infographic.jpg</t>
  </si>
  <si>
    <t>marketing campaign manager</t>
  </si>
  <si>
    <t>industry</t>
  </si>
  <si>
    <t>file7_file6_Vitria_Infographic_IoT-Telecom.jpg</t>
  </si>
  <si>
    <t>https://www.thefastmode.com/img/images/IVRTechnologies/2016FebIVRIoTM2MPlatformInfographicsFINAL.png</t>
  </si>
  <si>
    <t>https://www.thefastmode.com/telecoms-infographics/7362-real-time-multi-imsi-m2m-iot-platform</t>
  </si>
  <si>
    <t>file7_2016FebIVRIoTM2MPlatformInfographicsFINAL.png</t>
  </si>
  <si>
    <t>https://www.technavio.com/image/iot.png</t>
  </si>
  <si>
    <t>https://www.technavio.com/report/global-computing-devices-global-internet-things-devices-market-2017-2021</t>
  </si>
  <si>
    <t>file4_iot.png</t>
  </si>
  <si>
    <t>https://i2.wp.com/iot.do/wp-content/uploads/sites/2/2017/12/global-iot-market-size-and-forecast.jpg</t>
  </si>
  <si>
    <t>https://iot.do/global-internet-of-things-iot-market-2017-12</t>
  </si>
  <si>
    <t>file1_global-iot-market-size-and-forecast.jpg</t>
  </si>
  <si>
    <t>file2_64867136.cms</t>
  </si>
  <si>
    <t>https://thumbor.forbes.com/thumbor/960x0/https%3A%2F%2Fblogs-images.forbes.com%2Flouiscolumbus%2Ffiles%2F2017%2F12%2FGlobalIoTForecast.jpg</t>
  </si>
  <si>
    <t>file4_https3A2F2Fblogs-images.forbes.com2Flouiscolumbus2Ffiles2F20172F122FGlobalIoTForecast.jpg</t>
  </si>
  <si>
    <t>https://www.teralinksolutions.com/wp-content/uploads/2017/08/Teralink_infographic_IoT.jpg</t>
  </si>
  <si>
    <t>https://www.teralinksolutions.com/infographic-iot-industrial-internet-bigger-todays-china/</t>
  </si>
  <si>
    <t>file11_Teralink_infographic_IoT.jpg</t>
  </si>
  <si>
    <t>https://mobidev.biz/content/blog/future-iot-trends/scheme-of-iot-growth-2018-2020.png</t>
  </si>
  <si>
    <t>https://mobidev.biz/blog/iot-trends-for-business-2018-and-beyond</t>
  </si>
  <si>
    <t>file3_scheme-of-iot-growth-2018-2020.png</t>
  </si>
  <si>
    <t>https://i.pinimg.com/564x/28/ab/6c/28ab6c10a9af945358d37fcf6794132f.jpg</t>
  </si>
  <si>
    <t>https://www.bcs.org/category/17783</t>
  </si>
  <si>
    <t>file7_28ab6c10a9af945358d37fcf6794132f.jpg</t>
  </si>
  <si>
    <t>http://n3results.com/wp-content/uploads/2017/08/N3-IoT-Infographic-IoT.pdf</t>
  </si>
  <si>
    <t>https://n3results.com/resources/infographic-the-internet-of-things-iot-to-come/</t>
  </si>
  <si>
    <t>file6_N3-IoT-Infographic-IoT.pdf</t>
  </si>
  <si>
    <t>ivestment</t>
  </si>
  <si>
    <t>global spending</t>
  </si>
  <si>
    <t>global worth</t>
  </si>
  <si>
    <t>http://homeURL</t>
  </si>
  <si>
    <t xml:space="preserve">testuser/20181104-2035 </t>
  </si>
  <si>
    <t>https://2.bp.blogspot.com/-bJdZiiWoDmM/WoAvH26D68I/AAAAAAAAHTk/PP5IXz8EFMc0oP1dDYi-T8JqKc1srBsfACKgBGAs/s0/trends_960_eng%2B-%2BCopy.png</t>
  </si>
  <si>
    <t>https://www.digitalinformationworld.com/2018/02/iot-trends-for-2018-infographic.html</t>
  </si>
  <si>
    <t>file1_trends_960_eng_-_Copy.png</t>
  </si>
  <si>
    <t>size SIM</t>
  </si>
  <si>
    <t>size security drone market</t>
  </si>
  <si>
    <t>size services market</t>
  </si>
  <si>
    <t>size computing market</t>
  </si>
  <si>
    <t>size technology market</t>
  </si>
  <si>
    <t>smart industry</t>
  </si>
  <si>
    <t>size M2M connections</t>
  </si>
  <si>
    <t>value industry 4.0</t>
  </si>
  <si>
    <t>revenue big data</t>
  </si>
  <si>
    <t>size cyber security</t>
  </si>
  <si>
    <t>http://it2industry.blog.messe-muenchen.de/wp-content/uploads/2014/11/The-Internet-of-Things-IoT-FOW-Community-Infographic.png</t>
  </si>
  <si>
    <t>http://www.blog.it2industry.de/2014/11/10/vernetzte-welt-auf-dem-weg-ins-internet-of-things/</t>
  </si>
  <si>
    <t>file3_The-Internet-of-Things-IoT-FOW-Community-Infographic.png</t>
  </si>
  <si>
    <t>Generic IoT(from Gartner)</t>
  </si>
  <si>
    <t>Generic IoT(from Cisco)</t>
  </si>
  <si>
    <t>Generic IoT(from Intel)</t>
  </si>
  <si>
    <t>Generic IoT(from IDC)</t>
  </si>
  <si>
    <t>https://www.cmswire.com/~/media/f545307eb83f4068b396122de5805d3c.jpg</t>
  </si>
  <si>
    <t>https://www.cmswire.com/cms/internet-of-things/idc-the-internet-of-things-will-grow-to-71t-infographic-025455.php?utm_source=MainRSSFeed&amp;utm_medium=Web&amp;utm_campaign=RSS-News</t>
  </si>
  <si>
    <t>file10_06.jpg</t>
  </si>
  <si>
    <t>http://www.blog.it2industry.de/wp-content/uploads/2015/01/Infographic-Internet-of-Things-Connected-Devices-Cisco-IT2I2015-.png</t>
  </si>
  <si>
    <t>http://www.blog.it2industry.de/2015/01/15/internet-of-things-neue-strategien-fuer-2015-wachsende-anforderungen-an-it-sicherheit/infographic-internet-of-things-connected-devices-cisco-it2i2015/</t>
  </si>
  <si>
    <t>file19_Infographic-Internet-of-Things-Connected-Devices-Cisco-IT2I2015-.png</t>
  </si>
  <si>
    <t>Industry Blog</t>
  </si>
  <si>
    <t>https://www.iot-now.com/wp-content/uploads/2016/06/image3.jpg</t>
  </si>
  <si>
    <t>https://www.iot-now.com/2016/06/20/48802-iot-projected-to-be-the-first-10t-it-market-really/</t>
  </si>
  <si>
    <t>file8_image3.jpg</t>
  </si>
  <si>
    <t>http://www.industrial-ip.org/~/media/images/article-images/internet_of_things_infographic.ashx</t>
  </si>
  <si>
    <t>http://www.industrial-ip.org/en/community/blog/cyber-physical-systems-enabling-the-industrial-internet-of-things</t>
  </si>
  <si>
    <t>file4_internet_of_things_infographic.jpg</t>
  </si>
  <si>
    <t>https://mobidev.biz/content/blog/future-iot-trends/iot-predictions-2018-2020.jpg</t>
  </si>
  <si>
    <t>file33_iot-predictions-2018-2020.jpg</t>
  </si>
  <si>
    <t>company (Blog)</t>
  </si>
  <si>
    <t>https://www.zurichna.com/_/media/dbe/zna/images/kh/campaigns/600x889_internet-of-everything-infographic.jpg</t>
  </si>
  <si>
    <t>https://www.zurichna.com/en/knowledge/articles/2015/11/internet-of-things-infographic</t>
  </si>
  <si>
    <t>file9_600x889_internet-of-everything-infographic.jpg</t>
  </si>
  <si>
    <t>http://static2.businessinsider.com/image/56e9ce1952bcd01f7b8b6a15-700-1662/cybersecurity%20infographic.jpg</t>
  </si>
  <si>
    <t>https://peopledriven.co/cybersecurity-important-infographic/</t>
  </si>
  <si>
    <t>file5_cybersecurity%20infographic.jpg</t>
  </si>
  <si>
    <t>2015-2020</t>
  </si>
  <si>
    <t>invest.(PCs)</t>
  </si>
  <si>
    <t>invest.(Secouring iot devices)</t>
  </si>
  <si>
    <t>invest.(Securing moble devices)</t>
  </si>
  <si>
    <t>http://2oqz471sa19h3vbwa53m33yj.wpengine.netdna-cdn.com/wp-content/uploads/2014/12/internet-of-things-infographic.png</t>
  </si>
  <si>
    <t>http://www.visualcapitalist.com/present-future-internet-things/</t>
  </si>
  <si>
    <t>file9_internet-of-things-infographic.png</t>
  </si>
  <si>
    <t>https://www.ugent.be/ea/img/idlab/research/iot-prediction.png/</t>
  </si>
  <si>
    <t>https://www.ugent.be/ea/idlab/en/research/wireless-networking/management-and-control-of-complex-wireless-networks.htm</t>
  </si>
  <si>
    <t>file3_iot-prediction.png</t>
  </si>
  <si>
    <t>https://i.pinimg.com/736x/f4/f6/c8/f4f6c813107b37526420530e29b8274c--service-internet-internet-of-things.jpg</t>
  </si>
  <si>
    <t>https://www.pinterest.de/bluntiii/iot/</t>
  </si>
  <si>
    <t>file7_f4f6c813107b37526420530e29b8274c--service-internet-internet-of-things.jpg</t>
  </si>
  <si>
    <t>IoTÂ´s cost/day</t>
  </si>
  <si>
    <t>http://i.imgur.com/y7ItXsO.jpg</t>
  </si>
  <si>
    <t>https://www.visualistan.com/2014/11/the-internet-of-things-infographic.html</t>
  </si>
  <si>
    <t>file4_y7ItXsO.jpg</t>
  </si>
  <si>
    <t>https://cdn.datafloq.com/cms/2015/09/23/iot-security-risks-business-infographic.jpg</t>
  </si>
  <si>
    <t>https://datafloq.com/read/how-to-keep-the-internet-of-things-safe/1460</t>
  </si>
  <si>
    <t>file4_iot-security-risks-business-infographic.jpg</t>
  </si>
  <si>
    <t>Founder of company</t>
  </si>
  <si>
    <t>https://bics.com/wp-content/uploads/2016/07/SIM-For-Things.jpg</t>
  </si>
  <si>
    <t>https://bics.com/services/iot/</t>
  </si>
  <si>
    <t>file8_file7_IoT-Security-infographic-website-header.png</t>
  </si>
  <si>
    <t>https://iot.telefonica.com/sites/default/files/telefonica-iot-and-e-commerce-960pxen.png</t>
  </si>
  <si>
    <t>https://iot.telefonica.com/blog/infographic-the-internet-of-things-and-the-e-commerce</t>
  </si>
  <si>
    <t>file21_telefonica-iot-and-e-commerce-960pxen.png</t>
  </si>
  <si>
    <t>https://lcolumbus.files.wordpress.com/2018/01/variantglobaliotmarket.jpg</t>
  </si>
  <si>
    <t>file40_variantglobaliotmarket.jpg</t>
  </si>
  <si>
    <t>https://thumbor.forbes.com/thumbor/960x0/https%3A%2F%2Fblogs-images.forbes.com%2Flouiscolumbus%2Ffiles%2F2015%2F12%2FInternet-of-things-forecast-Microsoft.jpg</t>
  </si>
  <si>
    <t>file9_https3A2F2Fblogs-images.forbes.com2Flouiscolumbus2Ffiles2F20152F122FInternet-of-things-forecast-Microsoft.jpg</t>
  </si>
  <si>
    <t>revenue banking</t>
  </si>
  <si>
    <t>revenue manufacturing</t>
  </si>
  <si>
    <t>revenue retail</t>
  </si>
  <si>
    <t>revenue healthcare</t>
  </si>
  <si>
    <t>revenue transportation</t>
  </si>
  <si>
    <t>revenue utilities</t>
  </si>
  <si>
    <t>revenue government</t>
  </si>
  <si>
    <t>file5_Infographic.png</t>
  </si>
  <si>
    <t>https://assets.umbrellait.com/2018/03/Group-2.png</t>
  </si>
  <si>
    <t>https://umbrellait.com/future-proof-fusion-of-the-most-promising-technologies-ai-iot-and-blockchain-in-the-same-boat</t>
  </si>
  <si>
    <t>file4_Group-2.png</t>
  </si>
  <si>
    <t>iot industry revenue</t>
  </si>
  <si>
    <t>https://gigaom.com/wp-content/uploads/sites/1/2011/10/updated-gsma-infographic-final.jpg</t>
  </si>
  <si>
    <t>https://gigaom.com/2011/10/13/internet-of-things-will-have-24-billion-devices-by-2020/updated-gsma-infographic-final/</t>
  </si>
  <si>
    <t>file5_updated-gsma-infographic-final.jpg</t>
  </si>
  <si>
    <t>file1_iot-infographic.txt</t>
  </si>
  <si>
    <t>average increase digital enterprises</t>
  </si>
  <si>
    <t>Infographic file: file4_Infographic-IoT-Report-Q1-2018-1.txt</t>
  </si>
  <si>
    <t xml:space="preserve">company </t>
  </si>
  <si>
    <t>URL: https://www.cloudmanagementsuite.com/wp-content/uploads/2018/03/Infographic-IoT-Report-Q1-2018-1.png</t>
  </si>
  <si>
    <t>investigation</t>
  </si>
  <si>
    <t>https://www.accenture.com/t20180912T121135Z__w__/cr-en/_acnmedia/Accenture/Conversion-Assets/DotCom/Images/Global-3/75/Accenture-data-marketplace-infographic.jpg</t>
  </si>
  <si>
    <t>https://www.accenture.com/cr-en/insights/high-tech/dawn-of-data-marketplace</t>
  </si>
  <si>
    <t>file5_Accenture-data-marketplace-infographic.jpg</t>
  </si>
  <si>
    <t>Data Marketplace</t>
  </si>
  <si>
    <t>analyst (research report)</t>
  </si>
  <si>
    <t>https://www.startupbootcamp.org/wp-content/uploads/assets/images/blog/2014/may/startupbootcamp_info_08.jpg</t>
  </si>
  <si>
    <t>https://www.startupbootcamp.org/blog/2014/05/infographic-trends-in-transportation/</t>
  </si>
  <si>
    <t>file5_startupbootcamp_info_08.jpg</t>
  </si>
  <si>
    <t>Vehicle</t>
  </si>
  <si>
    <t>invest.(Samrt system)</t>
  </si>
  <si>
    <t>invest.(Smart transport)</t>
  </si>
  <si>
    <t>https://n3results.com/wp-content/uploads/2017/07/img-web-lp-content-IoT-190px-width1.png</t>
  </si>
  <si>
    <t>file2_img-web-lp-content-IoT-190px-width1.png</t>
  </si>
  <si>
    <t>economy (impact)</t>
  </si>
  <si>
    <t>global spending devices</t>
  </si>
  <si>
    <t>https://static.seekingalpha.com/uploads/2018/9/20/823664-15374547854921572.png</t>
  </si>
  <si>
    <t>https://seekingalpha.com/article/4207584-micron-rare-pure-play-internet-things</t>
  </si>
  <si>
    <t>file38_823664-15374547854921572.png</t>
  </si>
  <si>
    <t>https://scontent-atl3-1.cdninstagram.com/vp/546492377ce0cd42d9a737ddb2911865/5CA99CCE/t51.2885-15/sh0.08/e35/s640x640/42775783_2423198507768801_5896839218173511280_n.jpg</t>
  </si>
  <si>
    <t>http://imglogy.com/tag/IIOT</t>
  </si>
  <si>
    <t>file4_42775783_2423198507768801_5896839218173511280_n.jpg</t>
  </si>
  <si>
    <t>infrastructure (spending)</t>
  </si>
  <si>
    <t>picture platform</t>
  </si>
  <si>
    <t>https://www.gsma.com/iot/wp-content/uploads/2018/08/GSMA-IoT-infographic_18-19_2.png</t>
  </si>
  <si>
    <t>https://www.gsma.com/iot/the-gsma-iot-infographic/</t>
  </si>
  <si>
    <t>file5_GSMA-IoT-infographic_18-19_2.png</t>
  </si>
  <si>
    <t>revenue(North America)</t>
  </si>
  <si>
    <t>revenue(Europa)</t>
  </si>
  <si>
    <t>revenue(Commenwealth of Independent States)</t>
  </si>
  <si>
    <t>revenue(Sub-Saharan Africa)</t>
  </si>
  <si>
    <t>revenue(Middle East</t>
  </si>
  <si>
    <t>revenue(Asia-Pacific)</t>
  </si>
  <si>
    <t>revenue(Latin America)</t>
  </si>
  <si>
    <t>https://i0.wp.com/internetofmorethings.com/wp-content/uploads/2017/02/smart-home-automation-trends-infographic-internet-of-more-things.png</t>
  </si>
  <si>
    <t>https://internetofmorethings.com/smart-home-infographic/</t>
  </si>
  <si>
    <t>file9_smart-home-automation-trends-infographic-internet-of-more-things.png</t>
  </si>
  <si>
    <t>file3_IoTValueMcKinsey2.jpg</t>
  </si>
  <si>
    <t xml:space="preserve">marielledemuth/20181115-1800 </t>
  </si>
  <si>
    <t>utilities</t>
  </si>
  <si>
    <t>tech &amp; media</t>
  </si>
  <si>
    <t>oil &amp; gas</t>
  </si>
  <si>
    <t>manufacturing</t>
  </si>
  <si>
    <t>healthcare</t>
  </si>
  <si>
    <t>https://delta2020.com/images/Images/IoT_Graph.png</t>
  </si>
  <si>
    <t>https://delta2020.com/blog/74-internet-of-things-from-cars-to-cookers-it-s-a-revolution</t>
  </si>
  <si>
    <t>file13_IoT_Graph.png</t>
  </si>
  <si>
    <t>https://www.sensolus.com/wp-content/uploads/2018/01/infographic-iot-connected-devices.png</t>
  </si>
  <si>
    <t>https://www.sensolus.com/iot-ready-business/infographic-iot-connected-devices/</t>
  </si>
  <si>
    <t>file7_infographic-iot-connected-devices.png</t>
  </si>
  <si>
    <t>https://www.talend.com/wp-content/uploads/IoT-Growth-Graphic.png</t>
  </si>
  <si>
    <t>https://www.talend.com/blog/2018/04/09/everything-you-need-to-know-about-iot-hardware/</t>
  </si>
  <si>
    <t>file4_IoT-Growth-Graphic.png</t>
  </si>
  <si>
    <t>https://i-h2.pinimg.com/564x/95/d8/d3/95d8d3d92a65bcfd8152410ded27c476.jpg</t>
  </si>
  <si>
    <t>https://de.control4.com/blog/228/the-internet-of-things-what-does-it-all-mean-infographic</t>
  </si>
  <si>
    <t>file14_95d8d3d92a65bcfd8152410ded27c476.jpg</t>
  </si>
  <si>
    <t>https://www.datexcorp.com/wp-content/uploads/IoT-Retail-Infographic-1.jpg</t>
  </si>
  <si>
    <t>https://www.datexcorp.com/internet-things-iot-retail-industry/</t>
  </si>
  <si>
    <t>file5_IoT-Retail-Infographic-1.jpg</t>
  </si>
  <si>
    <t>file12_Infographic-IoT-Report-Q1-2018-1.png</t>
  </si>
  <si>
    <t>cyberattack costs</t>
  </si>
  <si>
    <t>value of IoT tech</t>
  </si>
  <si>
    <t>file3_IoT-infographic-1.jpg</t>
  </si>
  <si>
    <t>https://www.le-vpn.com/wp-content/uploads/2016/12/3dp_IoT_infographic-Cisco.jpg</t>
  </si>
  <si>
    <t>https://www.le-vpn.com/vpn-connected-devices/</t>
  </si>
  <si>
    <t>file8_3dp_IoT_infographic-Cisco.jpg</t>
  </si>
  <si>
    <t>update 2018</t>
  </si>
  <si>
    <t>http://www.atkearney.fr/documents/10192/7125406/FG-The-Internet-of-Things-A-New-Path-to-European-Prosperity-1.png/1e178575-c23f-4174-8e4a-4e639060a232</t>
  </si>
  <si>
    <t>https://www.atkearney.fr/not-found</t>
  </si>
  <si>
    <t>file36_FG-The-Internet-of-Things-A-New-Path-to-European-Prosperity-1.png</t>
  </si>
  <si>
    <t>purchasing power</t>
  </si>
  <si>
    <t>-----</t>
  </si>
  <si>
    <t>economy</t>
  </si>
  <si>
    <t>productivity gains</t>
  </si>
  <si>
    <t>iot solutions</t>
  </si>
  <si>
    <t>https://blog.bosch-si.com/wp-content/uploads/IoT-devices-year-2022.png</t>
  </si>
  <si>
    <t>file15_IoT-devices-year-2022.png</t>
  </si>
  <si>
    <t>https://thumbnails-visually.netdna-ssl.com/infographic-why-are-cios-getting-smact_54aec4c5db52f_w1500.jpg</t>
  </si>
  <si>
    <t>https://visual.ly/community/infographic/technology/why-are-cios-getting-smact</t>
  </si>
  <si>
    <t>file3_infographic-why-are-cios-getting-smact_54aec4c5db52f_w1500.jpg</t>
  </si>
  <si>
    <t>file5_2016_MUS-EN_IIOT_INFOGRAPHIC_IIoT-Opportunity_1530x1673.png</t>
  </si>
  <si>
    <t>industrial</t>
  </si>
  <si>
    <t>https://www.entrust.com/wp-content/uploads/2014/09/EntrustIOTinfographic.png</t>
  </si>
  <si>
    <t>https://www.entrustdatacard.com/blog/2014/september/infographic-the-internet-of-things-brings-benefits-security-risks-to-enterprises</t>
  </si>
  <si>
    <t>file5_EntrustIOTinfographic.png</t>
  </si>
  <si>
    <t>https://blog.ibwave.com/hs-fs/hubfs/iBwave-IoT-infographic.jpg</t>
  </si>
  <si>
    <t>https://blog.ibwave.com/iot-and-the-wireless-networks-that-make-them-tick</t>
  </si>
  <si>
    <t>file8_iBwave-IoT-infographic.jpg</t>
  </si>
  <si>
    <t>value industrial manufacturing</t>
  </si>
  <si>
    <t xml:space="preserve">marielledemuth/20181123-1500 </t>
  </si>
  <si>
    <t>value IoT industry</t>
  </si>
  <si>
    <t>https://blogs-images.forbes.com/louiscolumbus/files/2016/11/spark-digital.jpg</t>
  </si>
  <si>
    <t>https://www.forbes.com/sites/louiscolumbus/2016/11/27/roundup-of-internet-of-things-forecasts-and-market-estimates-2016/#2f5c81e6292d</t>
  </si>
  <si>
    <t>file12_spark-digital.jpg</t>
  </si>
  <si>
    <t>B2B Iot connections</t>
  </si>
  <si>
    <t>file13_600x889_internet-of-everything-infographic.jpg</t>
  </si>
  <si>
    <t>https://40uu5c99f3a2ja7s7miveqgqu-wpengine.netdna-ssl.com/wp-content/uploads/2018/03/Cloud-Management-Suite-IoT-device-management-infographic-source.jpg</t>
  </si>
  <si>
    <t>https://www.i-scoop.eu/verismic-cloud-management-suite-iot-device-management/</t>
  </si>
  <si>
    <t>file9_Cloud-Management-Suite-IoT-device-management-infographic-source.jpg</t>
  </si>
  <si>
    <t>Company</t>
  </si>
  <si>
    <t>http://images.iccmedia.com/uploads/images/infographic-oem.jpg</t>
  </si>
  <si>
    <t>http://www.electronics-know-how.com/article/2458/how-device-manufacturers-are-building-a-new-future-with-smart-connected-devices</t>
  </si>
  <si>
    <t>file14_infographic-oem.jpg</t>
  </si>
  <si>
    <t>server hosting</t>
  </si>
  <si>
    <t>total economic impact</t>
  </si>
  <si>
    <t>https://cdn.slidesharecdn.com/ss_thumbnails/iotinfographicenglish-151110214242-lva1-app6892-thumbnail-4.jpg</t>
  </si>
  <si>
    <t>https://www.slideshare.net/EricssonLatinAmerica/ericsson-accelerating-internet-of-things-iot</t>
  </si>
  <si>
    <t>file9_iotinfographicenglish-151110214242-lva1-app6892-thumbnail-4.jpg</t>
  </si>
  <si>
    <t>http://www.blog.it2industry.de/wp-content/uploads/2016/01/Infographic-Oracle-Internet-of-Things-Cisco-numbers-2014.png</t>
  </si>
  <si>
    <t>http://www.blog.it2industry.de/2016/01/12/industrial-internet-of-things-2016-trends-fuer-industrie-4-0/</t>
  </si>
  <si>
    <t>file9_Infographic-Oracle-Internet-of-Things-Cisco-numbers-2014.png</t>
  </si>
  <si>
    <t>value(total)</t>
  </si>
  <si>
    <t>value(from improved customer experience)</t>
  </si>
  <si>
    <t>value(from reduced time to market)</t>
  </si>
  <si>
    <t>value(in supply chain and logistics)</t>
  </si>
  <si>
    <t>value(in reduced costs)</t>
  </si>
  <si>
    <t>value(in increased employee productivity)</t>
  </si>
  <si>
    <t>file15_iot-infographic.jpg</t>
  </si>
  <si>
    <t>file1_2016_MUS-EN_IIOT_INFOGRAPHIC_IIoT-Opportunity_1530x1673.png</t>
  </si>
  <si>
    <t>IoTÂ´s value</t>
  </si>
  <si>
    <t xml:space="preserve">MariaMarg/20181117-0000 </t>
  </si>
  <si>
    <t>Consumer IoT devices</t>
  </si>
  <si>
    <t>file1_smart-home-automation-trends-infographic-internet-of-more-things.png</t>
  </si>
  <si>
    <t>Smart Home</t>
  </si>
  <si>
    <t>Smart appliance</t>
  </si>
  <si>
    <t>https://www.arc4dia.com/blog/wp-content/uploads/2017/02/infographic_2017_IoT_devices.jpg</t>
  </si>
  <si>
    <t>https://www.arc4dia.com/blog/resources/2017-cybersecurity-iot-devices/</t>
  </si>
  <si>
    <t>file7_infographic_2017_IoT_devices.jpg</t>
  </si>
  <si>
    <t>cybersecurity</t>
  </si>
  <si>
    <t>https://www.reloadgreece.com/wp-content/uploads/2017/03/internet-of-things-adoption-prediction.jpg</t>
  </si>
  <si>
    <t>https://www.reloadgreece.com/iot-future-innovation-entrepreneurial/</t>
  </si>
  <si>
    <t>file6_internet-of-things-adoption-prediction.jpg</t>
  </si>
  <si>
    <t>value(apps)</t>
  </si>
  <si>
    <t>value(embedded)</t>
  </si>
  <si>
    <t>value(GBs of data)</t>
  </si>
  <si>
    <t>https://blogs.vmware.com/euc/files/2018/06/VMware_Workspace_ONE_Rugged_and_Workforce_IoT_Infographic-368x1024.jpg</t>
  </si>
  <si>
    <t>https://blogs.vmware.com/euc/2018/07/purpose-built-critical-business-operations.html</t>
  </si>
  <si>
    <t>file6_VMware_Workspace_ONE_Rugged_and_Workforce_IoT_Infographic-368x1024.jpg</t>
  </si>
  <si>
    <t>IoT Endpoint</t>
  </si>
  <si>
    <t>https://www.blackmagicboxes.com/wp-content/uploads/2016/11/iotinfographic__1.jpg</t>
  </si>
  <si>
    <t>https://www.blackmagicboxes.com/?page_id=33</t>
  </si>
  <si>
    <t>file2_iotinfographic__1.jpg</t>
  </si>
  <si>
    <t>https://cdn2.hubspot.net/hubfs/292250/Collateral/Dialogic_RTC_IoT_Infographic.pdf</t>
  </si>
  <si>
    <t>file4_Dialogic_RTC_IoT_Infographic.pdf</t>
  </si>
  <si>
    <t>worth IoT software and devices</t>
  </si>
  <si>
    <t>file13_chartoftheday_2936_Internet_of_Things_to_Hit_the_Mainstream_by_2020_n.jpg</t>
  </si>
  <si>
    <t>https://i1.wp.com/iot.do/wp-content/uploads/sites/2/2017/03/Global-Aviation-IOT-Market.jpg</t>
  </si>
  <si>
    <t>https://iot.do/global-aviation-iot-market-drivers-forecast-technavio-2017-03</t>
  </si>
  <si>
    <t>file10_Global-Aviation-IOT-Market.jpg</t>
  </si>
  <si>
    <t>https://www.ifsworld.com/corp/-/media/images/infographics/ifsiotbusinessconnector_infographic.ashx</t>
  </si>
  <si>
    <t>https://www.ifsworld.com/corp/sitecore/media-library/assets/2016/10/13/ifs-iot-business-connector-infograph/</t>
  </si>
  <si>
    <t>file4_IFSIoTBusinessConnector_infographic.png</t>
  </si>
  <si>
    <t xml:space="preserve">Pattoho/20181217-1803 </t>
  </si>
  <si>
    <t>https://i-h2.pinimg.com/564x/22/4a/26/224a26e87dbc972ad34bcee47e995290.jpg</t>
  </si>
  <si>
    <t>file9_224a26e87dbc972ad34bcee47e995290.jpg</t>
  </si>
  <si>
    <t>market</t>
  </si>
  <si>
    <t>security drone market</t>
  </si>
  <si>
    <t>services market</t>
  </si>
  <si>
    <t>edge computing market</t>
  </si>
  <si>
    <t>global blockchain market</t>
  </si>
  <si>
    <t>It solutions bases on blockchain</t>
  </si>
  <si>
    <t>M2M device</t>
  </si>
  <si>
    <t>Industry 4.0 value</t>
  </si>
  <si>
    <t>Cybersecurity</t>
  </si>
  <si>
    <t>https://cdn.globalxfunds.com/content/files/170330-Future_of_IoT-01-800x392.png</t>
  </si>
  <si>
    <t>https://www.globalxfunds.com/what-the-future-might-hold-for-the-internet-of-things/</t>
  </si>
  <si>
    <t>file24_170330-Future_of_IoT-01-800x392.png</t>
  </si>
  <si>
    <t>https://blogs.forbes.com/louiscolumbus/files/2017/12/IoTSummarySlideAugmate.jpg</t>
  </si>
  <si>
    <t>file1_IoTSummarySlideAugmate.jpg</t>
  </si>
  <si>
    <t>invest.(from Morgan Stanley)</t>
  </si>
  <si>
    <t>invest.(from IndustryARC)</t>
  </si>
  <si>
    <t>value(United State)</t>
  </si>
  <si>
    <t>value(China)</t>
  </si>
  <si>
    <t>value(United Kingdom)</t>
  </si>
  <si>
    <t>value(Germany)</t>
  </si>
  <si>
    <t>https://info.4imprint.com/wp-content/uploads/4Imprint_InternetOfThings_FNL.jpg</t>
  </si>
  <si>
    <t>https://info.4imprint.com/infographic/the-internet-of-things-infograhic/</t>
  </si>
  <si>
    <t>file5_4Imprint_InternetOfThings_FNL.jpg</t>
  </si>
  <si>
    <t>impact on economy</t>
  </si>
  <si>
    <t>https://siliconvalley.center/wp-content/uploads/2018/02/IoT-Devices-Outnumber-Humans-on-Earth-full-2.jpg</t>
  </si>
  <si>
    <t>https://siliconvalley.center/blog/iot-devices/</t>
  </si>
  <si>
    <t>file3_IoT-Devices-Outnumber-Humans-on-Earth-full-2.jpg</t>
  </si>
  <si>
    <t xml:space="preserve">JinlinHolic/20181126-1800 </t>
  </si>
  <si>
    <t>https://iot.electronicsforu.com/wp-content/uploads/2016/06/intel-infographic.jpg</t>
  </si>
  <si>
    <t>https://iot.electronicsforu.com/videos/how-can-you-create-information-about-things/attachment/intel-infographic/</t>
  </si>
  <si>
    <t>file18_intel-infographic.jpg</t>
  </si>
  <si>
    <t>https://cloudtweaks.com/wp-content/uploads/2015/11/infographic-IoT.png</t>
  </si>
  <si>
    <t>https://cloudtweaks.com/2017/01/tech-trends-cloud-iot-technologies/</t>
  </si>
  <si>
    <t>file7_infographic-IoT.png</t>
  </si>
  <si>
    <t xml:space="preserve">content strategist and writer </t>
  </si>
  <si>
    <t>https://www.iot-now.com/wp-content/uploads/2014/06/Rise-Of-The-IoT-Infographic.jpg</t>
  </si>
  <si>
    <t>https://www.iot-now.com/2014/06/10/21189-rise-internet-things-infographics/</t>
  </si>
  <si>
    <t>file1_Rise-Of-The-IoT-Infographic.jpg</t>
  </si>
  <si>
    <t>Machine-to-machine (m2m)</t>
  </si>
  <si>
    <t>car system</t>
  </si>
  <si>
    <t>Mobile phone</t>
  </si>
  <si>
    <t>http://www.vitria.com/wp-content/uploads/2018/01/Vitria_Infographic_IoT-Telecom.jpg</t>
  </si>
  <si>
    <t>http://www.vitria.com/infographic-iot-telecommunications/</t>
  </si>
  <si>
    <t>file6_Vitria_Infographic_IoT-Telecom.jpg</t>
  </si>
  <si>
    <t xml:space="preserve"> https://wotch.com.au/wp-content/uploads/2018/04/Connected-Home-of-the-Future_BlueDuotone-iot-infographics-e1523404369979.png</t>
  </si>
  <si>
    <t>file3_Connected-Home-of-the-Future_BlueDuotone-iot-infographics-e1523404369979.txt</t>
  </si>
  <si>
    <t>home</t>
  </si>
  <si>
    <t xml:space="preserve">scientist </t>
  </si>
  <si>
    <t>https://iot.telefonica.com/sites/default/files/2017_iot_trends_eng_960_3.png</t>
  </si>
  <si>
    <t>file3_2017_iot_trends_eng_960_3.txt</t>
  </si>
  <si>
    <t xml:space="preserve">journalist </t>
  </si>
  <si>
    <t xml:space="preserve">sientist </t>
  </si>
  <si>
    <t>215530000000$</t>
  </si>
  <si>
    <t>162000000000$</t>
  </si>
  <si>
    <t>https://media.mushroomnetworks.com/wp-content/IOT-infographic-2017.jpg</t>
  </si>
  <si>
    <t>file5_IOT-infographic-2017.txt</t>
  </si>
  <si>
    <t xml:space="preserve">blogger </t>
  </si>
  <si>
    <t>http://www.maduramaha.com/wp-content/uploads/2016/12/How-Will-The-Internet-Of-Things-Transform-The-World-By-2020.png</t>
  </si>
  <si>
    <t>file9_How-Will-The-Internet-Of-Things-Transform-The-World-By-2020.txt</t>
  </si>
  <si>
    <t>6000000000000$</t>
  </si>
  <si>
    <t>profit</t>
  </si>
  <si>
    <t>13000000000000$</t>
  </si>
  <si>
    <t>2100000000$</t>
  </si>
  <si>
    <t>Smart industry</t>
  </si>
  <si>
    <t>Vechile</t>
  </si>
  <si>
    <t>Defence</t>
  </si>
  <si>
    <t>Smart home</t>
  </si>
  <si>
    <t>Agriculture</t>
  </si>
  <si>
    <t>Undefined</t>
  </si>
  <si>
    <t>421000000000$</t>
  </si>
  <si>
    <t>file1_Teralink_infographic_IoT.jpg</t>
  </si>
  <si>
    <t>Global spending on Iot</t>
  </si>
  <si>
    <t>Company (Blog)</t>
  </si>
  <si>
    <t xml:space="preserve">Pattoho/20181127-1806 </t>
  </si>
  <si>
    <t>healthcare size</t>
  </si>
  <si>
    <t>mobile devices</t>
  </si>
  <si>
    <t>GPS</t>
  </si>
  <si>
    <t>manufacturing size</t>
  </si>
  <si>
    <t>http://www.argenox.com/wp-content/uploads/iot_devices_by_2020_infographic_dark.png</t>
  </si>
  <si>
    <t>http://www.argenox.com/wifi-iot-connectivity/</t>
  </si>
  <si>
    <t>file9_iot_devices_by_2020_infographic_dark.png</t>
  </si>
  <si>
    <t>https://cdn.app.compendium.com/uploads/user/e7c690e8-6ff9-102a-ac6d-e4aebca50425/f4a5b21d-66fa-4885-92bf-c4e81c06d916/Image/072249fcac1985d0c0bed860d8cc0bdd/2iotinfographic.png</t>
  </si>
  <si>
    <t>https://blogs.oracle.com/socialspotlight/infographic:-iot-drives-social-in-2016</t>
  </si>
  <si>
    <t>file1_2iotinfographic.png</t>
  </si>
  <si>
    <t>social IoT</t>
  </si>
  <si>
    <t>https://www.postscapes.com/wp-content/uploads/2018/03/postscapes-harbor-iot-infographics-compressor.jpg</t>
  </si>
  <si>
    <t>file2_postscapes-harbor-iot-infographics-compressor.txt</t>
  </si>
  <si>
    <t>home(consumer)</t>
  </si>
  <si>
    <t>Body (Health)</t>
  </si>
  <si>
    <t>Transport (Mobility)</t>
  </si>
  <si>
    <t xml:space="preserve"> Cities (Industry)</t>
  </si>
  <si>
    <t>Buildings</t>
  </si>
  <si>
    <t>https://www.roboticsbusinessreview.com/wp-content/uploads/2018/04/seamgen-IOT-infographic-3-1.png</t>
  </si>
  <si>
    <t>file4_seamgen-IOT-infographic-3-1.txt</t>
  </si>
  <si>
    <t>https://2w1rgr1gb8231dbubd4236ag-wpengine.netdna-ssl.com/wp-content/uploads/2016/05/how-the-internet-of-things-iot-is-sneaking-into-retail-stores.jpg</t>
  </si>
  <si>
    <t>file7_how-the-internet-of-things-iot-is-sneaking-into-retail-stores.txt</t>
  </si>
  <si>
    <t>retail market</t>
  </si>
  <si>
    <t xml:space="preserve">company (director Marketing) </t>
  </si>
  <si>
    <t>https://executivetechnology.files.wordpress.com/2016/06/iot-infographic-bi-jun-2016.png</t>
  </si>
  <si>
    <t>file8_iot-infographic-bi-jun-2016.txt</t>
  </si>
  <si>
    <t xml:space="preserve">Blog </t>
  </si>
  <si>
    <t>device (consumers)</t>
  </si>
  <si>
    <t>device (government)</t>
  </si>
  <si>
    <t>device (businesses)</t>
  </si>
  <si>
    <t>consumers</t>
  </si>
  <si>
    <t>government</t>
  </si>
  <si>
    <t>business</t>
  </si>
  <si>
    <t>https://i.pinimg.com/236x/9c/c9/01/9cc901112d09c6a3c37c2f186f88eda0--internet-of-things-the-internet.jpg</t>
  </si>
  <si>
    <t>file10_9cc901112d09c6a3c37c2f186f88eda0--internet-of-things-the-internet.txt</t>
  </si>
  <si>
    <t>smartphones</t>
  </si>
  <si>
    <t>intelligent systems</t>
  </si>
  <si>
    <t>file2_iot_infographic.txt</t>
  </si>
  <si>
    <t>amount</t>
  </si>
  <si>
    <t>https://3dprint.com/wp-content/uploads/2016/01/3dp_IoT_infographic-e1451641172229.jpg</t>
  </si>
  <si>
    <t>https://3dprint.com/113502/iot-2015-person-of-the-year/</t>
  </si>
  <si>
    <t>file1_3dp_IoT_infographic-e1451641172229.jpg</t>
  </si>
  <si>
    <t>file13_infographic_5predictions_09-16.jpg</t>
  </si>
  <si>
    <t>cellular IoT conections</t>
  </si>
  <si>
    <t>https://pswordpress-production.s3.amazonaws.com/2016/09/IoT-infographic-300x225.jpg</t>
  </si>
  <si>
    <t>file4_IoT-infographic-300x225.jpg</t>
  </si>
  <si>
    <t>size industry</t>
  </si>
  <si>
    <t>https://www.experfy.com/uploads/ckeditor/pictures/209/content_image2.jpg</t>
  </si>
  <si>
    <t>file3_content_image2.jpg</t>
  </si>
  <si>
    <t>global IoT investment/year</t>
  </si>
  <si>
    <t>https://planetechusa.com/wp-content/uploads/2015/10/general-IOT-stats-1.png</t>
  </si>
  <si>
    <t>https://planetechusa.com/blog/how-much-data-will-the-internet-of-things-iot-generate-by-2020/</t>
  </si>
  <si>
    <t>file5_general-IOT-stats-1.png</t>
  </si>
  <si>
    <t xml:space="preserve">MariaMarg/20181111-1500 </t>
  </si>
  <si>
    <t>total volume</t>
  </si>
  <si>
    <t>value (from improved customer experience)</t>
  </si>
  <si>
    <t>https://pbs.twimg.com/media/CcV_SzkUkAAH-hf.jpg</t>
  </si>
  <si>
    <t>https://twitter.com/steube/status/704108882315124736</t>
  </si>
  <si>
    <t>file21_CcV_SzkUkAAH-hf.jpg</t>
  </si>
  <si>
    <t>https://thumbnails-visually.netdna-ssl.com/ManufacturingInTheIoTWorld_5549accf9b56c_w1500.jpg</t>
  </si>
  <si>
    <t>https://visual.ly/community/infographic/business/manufacturing-iot-world</t>
  </si>
  <si>
    <t>file2_ManufacturingInTheIoTWorld_5549accf9b56c_w1500.jpg</t>
  </si>
  <si>
    <t>https://fhi.nl/app/uploads/sites/56/2015/08/Wibu-Systems-Infographic-Security_of_Thingssmall.jpg</t>
  </si>
  <si>
    <t>https://fhi.nl/dene/internet-of-things-infographic-the-security-of-things-by-wibu-systems/</t>
  </si>
  <si>
    <t>file6_Wibu-Systems-Infographic-Security_of_Thingssmall.jpg</t>
  </si>
  <si>
    <t>file10_internet-of-things-adoption-prediction.jpg</t>
  </si>
  <si>
    <t>smart</t>
  </si>
  <si>
    <t>file2_VMware_Workspace_ONE_Rugged_and_Workforce_IoT_Infographic-368x1024.jpg</t>
  </si>
  <si>
    <t>http://www.neonsms.ie/blog/wp-content/uploads/2017/09/How-will-the-Internet-of-Things-impact-the-mobile-experience.jpg</t>
  </si>
  <si>
    <t>http://blog.wiwo.de/look-at-it/2018/09/04/wie-das-internet-of-things-das-mobil-zeitalter-beeinflusst/</t>
  </si>
  <si>
    <t>file8_How-will-the-Internet-of-Things-impact-the-mobile-experience.jpg</t>
  </si>
  <si>
    <t>https://www.dr4ward.com/dr4ward/big-data/page/4/</t>
  </si>
  <si>
    <t>file6_6a00e54fd9f059883301b8d0fccd45970c-800wi.png</t>
  </si>
  <si>
    <t>market potentail</t>
  </si>
  <si>
    <t>file3_internet-of-things-infographic.png</t>
  </si>
  <si>
    <t xml:space="preserve">MariaMarg/20181114-1800 </t>
  </si>
  <si>
    <t>https://iot.telefonica.com/sites/default/files/tel_iot_20180426_drones_eng_v2.png</t>
  </si>
  <si>
    <t>https://iot.telefonica.com/blog/infographic-iot-connected-drones</t>
  </si>
  <si>
    <t>file5_tel_iot_20180426_drones_eng_v2.png</t>
  </si>
  <si>
    <t>value drones</t>
  </si>
  <si>
    <t>potential market drones</t>
  </si>
  <si>
    <t>infrastructure worth drones</t>
  </si>
  <si>
    <t>security value drones</t>
  </si>
  <si>
    <t>file4_IoT-devices-year-2022.png</t>
  </si>
  <si>
    <t>https://i1.wp.com/edgardunn.com/wp-content/uploads/2016/07/EDC_Wearables_8web.jpg</t>
  </si>
  <si>
    <t>http://edgardunn.com/2015/10/payments-with-wearables/edc_wearables_8web/</t>
  </si>
  <si>
    <t>file3_EDC_Wearables_8web.jpg</t>
  </si>
  <si>
    <t>wearables</t>
  </si>
  <si>
    <t>payments wearables</t>
  </si>
  <si>
    <t>https://www.google.de/url?sa=i&amp;source=images&amp;cd=&amp;ved=2ahUKEwjDr-a6zeveAhUEMewKHaYLA2MQjxx6BAgBEAI&amp;url=https%3A%2F%2Fblog.bosch-si.com%2Finternetofthings%2Fmarket-size-and-connected-devices-wheres-the-future-of-iot%2F&amp;psig=AOvVaw3mDNTd9fPWtzygpSZS0KPD&amp;ust=1543099443908940</t>
  </si>
  <si>
    <t>file14_key-iot-markets.png</t>
  </si>
  <si>
    <t>https://i.pinimg.com/736x/bc/22/59/bc22598430f5ccdddf7017b09b810dd1--technology-lessons-technology-news.jpg</t>
  </si>
  <si>
    <t>https://www.pinterest.de/knightwrighter96/iot/</t>
  </si>
  <si>
    <t>file2_bc22598430f5ccdddf7017b09b810dd1--technology-lessons-technology-news.jpg</t>
  </si>
  <si>
    <t>market value</t>
  </si>
  <si>
    <t>https://entrigna.com/wp-content/uploads/2018/06/How-to-plan-an-IoT-solution-Infographic-1.png</t>
  </si>
  <si>
    <t>https://entrigna.com/iot-infographics/</t>
  </si>
  <si>
    <t>file9_How-to-plan-an-IoT-solution-Infographic-1.png</t>
  </si>
  <si>
    <t>https://iot.eu.com/wp-content/uploads/sites/7/2016/03/2iotinfographic-500x575.png</t>
  </si>
  <si>
    <t>https://iot.eu.com/infographic-iot-drives-social-2016/</t>
  </si>
  <si>
    <t>file14_2iotinfographic-500x575.png</t>
  </si>
  <si>
    <t>https://uploads.bsquare.com/2016/04/05080404/IoT-Maturity-Model-Infographic.jpg</t>
  </si>
  <si>
    <t>https://www.bsquare.com/datav-infographic/</t>
  </si>
  <si>
    <t>file5_IoT-Maturity-Model-Infographic.jpg</t>
  </si>
  <si>
    <t>https://pbs.twimg.com/media/DL07oBmWsAIlvjT.png</t>
  </si>
  <si>
    <t>https://twitter.com/ipfconline1/status/917955460891897856</t>
  </si>
  <si>
    <t>file2_DL07oBmWsAIlvjT.png</t>
  </si>
  <si>
    <t>https://i.pinimg.com/236x/bd/a1/38/bda138c8d014e26d689750cd41ae4933--internet-of-things-the-internet.jpg</t>
  </si>
  <si>
    <t>https://www.pinterest.de/smarttechforyou/infographics-on-iot/</t>
  </si>
  <si>
    <t>file11_bda138c8d014e26d689750cd41ae4933--internet-of-things-the-internet.jpg</t>
  </si>
  <si>
    <t>Das Netzwerk auf Pinterest</t>
  </si>
  <si>
    <t>file4_infographic-iot-connected-devices.png</t>
  </si>
  <si>
    <t>industrial things</t>
  </si>
  <si>
    <t xml:space="preserve">Pattoho/20181211-1810 </t>
  </si>
  <si>
    <t>file9_IoT-infographic.jpg</t>
  </si>
  <si>
    <t xml:space="preserve">JinlinHolic/20181114-1500 </t>
  </si>
  <si>
    <t>http://kothuria.com/wp-content/uploads/2018/08/iot-presentation-four-keys-to-developing-an-iot-mindset-at-your-company-templates.jpg</t>
  </si>
  <si>
    <t>https://kothuria.com/iot-presentation/iot-presentation-internet-of-things-applications-infographics-chart-stock-vector/</t>
  </si>
  <si>
    <t>file6_iot-presentation-four-keys-to-developing-an-iot-mindset-at-your-company-templates.jpg</t>
  </si>
  <si>
    <t>https://www.digital-manufacturing-magazin.de/sites/default/files/styles/flexslider_full/public/gallery/munich_infographic_9-30-v4.jpg</t>
  </si>
  <si>
    <t>https://www.digital-manufacturing-magazin.de/ibm-watson-iot-weltweites-oekosystem-fuer-innovation-gestartet</t>
  </si>
  <si>
    <t>file17_munich_infographic_9-30-v4.jpg</t>
  </si>
  <si>
    <t xml:space="preserve">Generic IoT and Sensors </t>
  </si>
  <si>
    <t>https://graduatedegrees.online.njit.edu/wp-content/uploads/2015/02/How_to_prepare_for_the_future-01-3-e1425392864744.png</t>
  </si>
  <si>
    <t>file4_How_to_prepare_for_the_future-01-3-e1425392864744.png</t>
  </si>
  <si>
    <t>https://iot.telefonica.com/sites/default/files/cybersecurity_eng_960.png</t>
  </si>
  <si>
    <t>https://iot.telefonica.com/blog/infographic-the-challenge-of-cybersecurity-in-the-iot</t>
  </si>
  <si>
    <t>file1_cybersecurity_eng_960.png</t>
  </si>
  <si>
    <t>cybercrime jobs</t>
  </si>
  <si>
    <t>spending on cyber security</t>
  </si>
  <si>
    <t>http://bsmedia.business-standard.com/_media/bs/img/article/2015-04/19/full/1429457463-1556.jpg</t>
  </si>
  <si>
    <t>https://www.business-standard.com/article/management/the-growth-of-iot-market-115041900631_1.html</t>
  </si>
  <si>
    <t>file7_1429457463-1556.jpg</t>
  </si>
  <si>
    <t>file18_036345f368e8958e851bf627c3c5253d.jpg</t>
  </si>
  <si>
    <t>https://theninehertz.com/wp-content/themes/theninehertz/images/impact-of-IoT-on-app-development-infographic.jpg</t>
  </si>
  <si>
    <t>https://dzone.com/articles/infographic-impact-of-iot-on-application-developme</t>
  </si>
  <si>
    <t>file3_impact-of-IoT-on-app-development-infographic.jpg</t>
  </si>
  <si>
    <t>smart devices</t>
  </si>
  <si>
    <t>investment smart devices</t>
  </si>
  <si>
    <t>connected devices</t>
  </si>
  <si>
    <t>picture site</t>
  </si>
  <si>
    <t>https://www.compucom.com/sites/default/files/graphic-iot-market-540px.jpg</t>
  </si>
  <si>
    <t>https://www.compucom.com/services/iot-solutions</t>
  </si>
  <si>
    <t>file15_graphic-iot-market-540px.jpg</t>
  </si>
  <si>
    <t>https://www.testingxperts.com/wp-content/uploads/2017/02/IOT-Infographic-1.png</t>
  </si>
  <si>
    <t>https://www.testingxperts.com/blog/an-insight-on-testing-the-iot-applications/</t>
  </si>
  <si>
    <t>file3_IOT-Infographic-1.png</t>
  </si>
  <si>
    <t>https://blogs-images.forbes.com/louiscolumbus/files/2018/06/Spending-on-IoT-by-vertical.jpg</t>
  </si>
  <si>
    <t>https://www.forbes.com/sites/louiscolumbus/2018/06/06/10-charts-that-will-challenge-your-perspective-of-iots-growth/#414982943ecc</t>
  </si>
  <si>
    <t>file26_Spending-on-IoT-by-vertical.jpg</t>
  </si>
  <si>
    <t>discrete manufacturing (spending)</t>
  </si>
  <si>
    <t>logistics (spending)</t>
  </si>
  <si>
    <t>Utilities (spending)</t>
  </si>
  <si>
    <t>B2C (spending)</t>
  </si>
  <si>
    <t>Healthcare (spending)</t>
  </si>
  <si>
    <t>Process (spending)</t>
  </si>
  <si>
    <t>Energy and natural resources (spending)</t>
  </si>
  <si>
    <t>Retail (spending)</t>
  </si>
  <si>
    <t>Government (spending)</t>
  </si>
  <si>
    <t>Insurance (spending)</t>
  </si>
  <si>
    <t>https://www.fay3.com/assets/uploads/images_thumbs/nNX43n4N.jpg</t>
  </si>
  <si>
    <t>https://www.fay3.com/a/nAL393WM/nNX43n4N</t>
  </si>
  <si>
    <t>file21_nNX43n4N.jpg</t>
  </si>
  <si>
    <t>https://www.tops-int.com/blog/wp-content/uploads/2018/03/IOT-Infographics.png</t>
  </si>
  <si>
    <t>https://www.tops-int.com/blog/iot-by-2020/</t>
  </si>
  <si>
    <t>file4_IOT-Infographics.png</t>
  </si>
  <si>
    <t>spending</t>
  </si>
  <si>
    <t>sales smart clothing</t>
  </si>
  <si>
    <t>growth generic IoT</t>
  </si>
  <si>
    <t>https://kaymackgee.files.wordpress.com/2014/02/compressed-easily.png</t>
  </si>
  <si>
    <t>https://kaymackgee.com/2014/02/16/iotmarket/</t>
  </si>
  <si>
    <t>file4_compressed-easily.png</t>
  </si>
  <si>
    <t>http://www.bestcomputersciencedegrees.com/wp-content/uploads/2014/02/Internet_of_Everything.jpg</t>
  </si>
  <si>
    <t>https://www.inc.com/abigail-tracy/inforgraphic-understand-the-internet-of-things.html</t>
  </si>
  <si>
    <t>file3_Internet_of_Everything.jpg</t>
  </si>
  <si>
    <t>https://content.cdntwrk.com/files/aHViPTcwOTYwJmNtZD1pdGVtZWRpdG9yaW1hZ2UmZmlsZW5hbWU9aXRlbWVkaXRvcmltYWdlXzVhMzdmYWIxMWFkNzUucG5nJnZlcnNpb249MDAwMCZzaWc9ODA1ZDRjOGVmNWE0ZDFjN2NhMTZkOWZmZTk4MzA1MDU%253D</t>
  </si>
  <si>
    <t>https://constructible.trimble.com/construction-industry/the-future-of-construction-is-coming-and-its-driven-by-iot-infographic</t>
  </si>
  <si>
    <t>file9_itemeditorimage_5a37fab11ad75.png</t>
  </si>
  <si>
    <t>scientist(Company)</t>
  </si>
  <si>
    <t>https://entrigna.com/wp-content/uploads/2018/06/IoT-Security-Infographic-1-1.png</t>
  </si>
  <si>
    <t>file9_IoT-Security-Infographic-1-1.png</t>
  </si>
  <si>
    <t>https://spin.atomicobject.com/wp-content/uploads/20170620145304/how-mentor-graphics-uses-google-cloud-for-the-internet-of-things-google-cloud-platform-presentation-9-638.jpg</t>
  </si>
  <si>
    <t>https://spin.atomicobject.com/2017/07/13/iot-mindset/</t>
  </si>
  <si>
    <t>file1_how-mentor-graphics-uses-google-cloud-for-the-internet-of-things-google-cloud-platform-presentation-9-638.jpg</t>
  </si>
  <si>
    <t>https://image.slidesharecdn.com/theinternetofthings-thenexttechnologyrevolutionver2-140630211259-phpapp02/95/the-internet-of-things-the-next-technology-revolution-10-638.jpg</t>
  </si>
  <si>
    <t>https://www.slideshare.net/usmanusb/the-internet-of-things-the-next-technology-revolution</t>
  </si>
  <si>
    <t>file9_the-internet-of-things-the-next-technology-revolution-10-638.jpg</t>
  </si>
  <si>
    <t xml:space="preserve">Generic IoT </t>
  </si>
  <si>
    <t>https://iot.telefonica.com/sites/default/files/future-smart-cities-960-en.gif</t>
  </si>
  <si>
    <t>https://iot.telefonica.com/blog/infographic-the-future-of-connected-smart-cities</t>
  </si>
  <si>
    <t>file4_future-smart-cities-960-en.gif</t>
  </si>
  <si>
    <t>from 2015 to 2024</t>
  </si>
  <si>
    <t>value(Intelligent transportation system)</t>
  </si>
  <si>
    <t>https://mk0enterpriseirdbne0.kinstacdn.com/wp-content/uploads/2016/01/software-bi.jpg</t>
  </si>
  <si>
    <t>https://www.enterpriseirregulars.com/104084/roundup-internet-things-forecasts-market-estimates-2015/</t>
  </si>
  <si>
    <t>file4_software-bi.jpg</t>
  </si>
  <si>
    <t>https://www.zionmarketresearch.com/content/uploadedimages/IoT-Healthcare-Market.png</t>
  </si>
  <si>
    <t>https://www.zionmarketresearch.com/news/iot-healthcare-system-market</t>
  </si>
  <si>
    <t>file14_IoT-Healthcare-Market.png</t>
  </si>
  <si>
    <t>value healthcare</t>
  </si>
  <si>
    <t>https://www.gi-de.com/fileadmin/_processed_/a/9/csm_GD_mobileoperators_LPWAN_infographic_158376ae3b.png</t>
  </si>
  <si>
    <t>https://www.gi-de.com/en/se/mobile-security/industries/connectivity-service-providers/trusted-key-management-for-lpwan/</t>
  </si>
  <si>
    <t>file20_csm_GD_mobileoperators_LPWAN_infographic_158376ae3b.png</t>
  </si>
  <si>
    <t>Connected industrial apps</t>
  </si>
  <si>
    <t>Consumer Electronics</t>
  </si>
  <si>
    <t>Smart city/health care</t>
  </si>
  <si>
    <t xml:space="preserve">Auromotive and Logistics </t>
  </si>
  <si>
    <t>file1_The-Internet-of-Things-IoT-FOW-Community-Infographic.png</t>
  </si>
  <si>
    <t>https://i.pinimg.com/564x/d7/37/9a/d7379a13c4398953541216c8ebcbcbf3.jpg</t>
  </si>
  <si>
    <t>https://www.kontron.com/products/iot/iot-industry-4.0</t>
  </si>
  <si>
    <t>file1_d7379a13c4398953541216c8ebcbcbf3.jpg</t>
  </si>
  <si>
    <t>https://i2.wp.com/internetofmorethings.com/wp-content/uploads/2017/01/iot-security-infographic.jpg</t>
  </si>
  <si>
    <t>file8_iot-security-infographic.jpg</t>
  </si>
  <si>
    <t>connected things</t>
  </si>
  <si>
    <t>http://res.cloudinary.com/engineering-com/image/upload/c_limit/Internet-of-things-savings-R2_gv56vu.jpg</t>
  </si>
  <si>
    <t>https://fathym.com/2016/04/the-growing-iot-market-an-infographic/</t>
  </si>
  <si>
    <t>file2_Internet-of-things-savings-R2_gv56vu.jpg</t>
  </si>
  <si>
    <t>Smart meters</t>
  </si>
  <si>
    <t>world output</t>
  </si>
  <si>
    <t>global GDP</t>
  </si>
  <si>
    <t>bloger</t>
  </si>
  <si>
    <t>file6_iot_devices_by_2020_infographic_dark.png</t>
  </si>
  <si>
    <t xml:space="preserve">unknown </t>
  </si>
  <si>
    <t xml:space="preserve">JinlinHolic/20181126-0000 </t>
  </si>
  <si>
    <t>wearable devices</t>
  </si>
  <si>
    <t>costs</t>
  </si>
  <si>
    <t>investment cyber security</t>
  </si>
  <si>
    <t>file3_Teralink_infographic_IoT.jpg</t>
  </si>
  <si>
    <t>https://www.cmswire.com/~/media/77f195db67b043fda5a0eb5be259fc4f.jpg</t>
  </si>
  <si>
    <t>https://www.cmswire.com/cms/information-management/sap-internet-of-things-is-future-of-information-management-smart-cities-infographic-020699.php</t>
  </si>
  <si>
    <t>file19_29.jpg</t>
  </si>
  <si>
    <t>file16_600x889_internet-of-everything-infographic.jpg</t>
  </si>
  <si>
    <t>https://i.pinimg.com/564x/d7/49/0d/d7490d50efc1ae1ba17cbc217f5d35f4.jpg</t>
  </si>
  <si>
    <t>https://www.einfochips.com/services/software-engineering/cloud-iot-and-mobility/</t>
  </si>
  <si>
    <t>file5_d7490d50efc1ae1ba17cbc217f5d35f4.jpg</t>
  </si>
  <si>
    <t>file1_telefonica-iot-and-e-commerce-960pxen.png</t>
  </si>
  <si>
    <t>retail</t>
  </si>
  <si>
    <t>https://community.arm.com/cfs-file/__key/communityserver-discussions-components-files/20/8688.The_2D00_Internet_2D00_of_2D00_Things_2D00_Infographic_2D00_06.png</t>
  </si>
  <si>
    <t>https://community.arm.com/iot/f/discussions/4369/forbes-infographic-on-the-10-things-you-need-to-know-about-the-internet-of-things</t>
  </si>
  <si>
    <t>file4_8688.The_2D00_Internet_2D00_of_2D00_Things_2D00_Infographic_2D00_06.png</t>
  </si>
  <si>
    <t>file17_EntrustIOTinfographic.png</t>
  </si>
  <si>
    <t xml:space="preserve">personal </t>
  </si>
  <si>
    <t>https://blogs.forbes.com/louiscolumbus/files/2017/12/BCGImage2.jpg</t>
  </si>
  <si>
    <t>file2_BCGImage2.jpg</t>
  </si>
  <si>
    <t>https://etimg.etb2bimg.com/photo/54438996.cms</t>
  </si>
  <si>
    <t>http://solid.clique27.com/how-the-internet-works-infographic/</t>
  </si>
  <si>
    <t>file11_54438996.cms</t>
  </si>
  <si>
    <t>Industry</t>
  </si>
  <si>
    <t>https://www.nist.gov/sites/default/files/styles/960_wide/public/images/2017/06/06/iot-infographic.png</t>
  </si>
  <si>
    <t>https://www.nist.gov/image/predicted-iot-market-growth-infographic</t>
  </si>
  <si>
    <t>file2_iot-infographic.png</t>
  </si>
  <si>
    <t>https://www.visioncritical.com/wp-content/uploads/2017/04/iiot-infographic-1.jpg</t>
  </si>
  <si>
    <t>https://www.visioncritical.com/internet-of-things-infographics/</t>
  </si>
  <si>
    <t>file7_iiot-infographic-1.jpg</t>
  </si>
  <si>
    <t>gerneric IoT</t>
  </si>
  <si>
    <t>https://www.cmswire.com/cms/internet-of-things/idc-the-internet-of-things-will-grow-to-71t-infographic-025455.php</t>
  </si>
  <si>
    <t>file3_06.jpg</t>
  </si>
  <si>
    <t>Smartphone</t>
  </si>
  <si>
    <t>file2_64867136.txt</t>
  </si>
  <si>
    <t>file3_The-Internet-of-Things-IoT-FOW-Community-Infographic.txt</t>
  </si>
  <si>
    <t>https://www.visioncritical.com/wp-content/uploads/2017/04/AIG_IoT_Infographic.jpg</t>
  </si>
  <si>
    <t>file1_AIG_IoT_Infographic.txt</t>
  </si>
  <si>
    <t>https://de.control4.com/files/large/e042a193e6b82371b834c71864868c7b.jpg</t>
  </si>
  <si>
    <t>file2_e042a193e6b82371b834c71864868c7b.txt</t>
  </si>
  <si>
    <t>mobile</t>
  </si>
  <si>
    <t>https://www.idemia.com/sites/corporate/files/inline-images/safranidsec_infografik_smartcities_final_new_design-gb.jpg</t>
  </si>
  <si>
    <t>file1_safranidsec_infografik_smartcities_final_new_design-gb.txt</t>
  </si>
  <si>
    <t>urban area living</t>
  </si>
  <si>
    <t>https://image.slidesharecdn.com/aeristheguidetoiotinfographic-151112222425-lva1-app6891/95/the-definitive-guide-to-the-internet-of-things-infographic-1-638.jpg?cb=1447367413</t>
  </si>
  <si>
    <t>file4_the-definitive-guide-to-the-internet-of-things-infographic-1-638.jpg</t>
  </si>
  <si>
    <t>file4_the-definitive-guide-to-the-internet-of-things-infographic-1-638.txt</t>
  </si>
  <si>
    <t>generic IoT US</t>
  </si>
  <si>
    <t>LinkedIn</t>
  </si>
  <si>
    <t>profit IoT factories</t>
  </si>
  <si>
    <t>efficiency</t>
  </si>
  <si>
    <t>https://image.slidesharecdn.com/sapoemiotinfographicisv-150831060639-lva1-app6891-160222052906/95/infographic-build-your-customer-applications-for-the-internet-of-things-on-the-cloud-platform-isv-1-638.jpg?cb=1456119046</t>
  </si>
  <si>
    <t>file5_infographic-build-your-customer-applications-for-the-internet-of-things-on-the-cloud-platform-isv-1-638.txt</t>
  </si>
  <si>
    <t>http://niftyreads.com/wp-content/uploads/2016/03/Internet_of_Things_iot.jpg</t>
  </si>
  <si>
    <t>file6_Internet_of_Things_iot.txt</t>
  </si>
  <si>
    <t>entertainment</t>
  </si>
  <si>
    <t xml:space="preserve">profit public </t>
  </si>
  <si>
    <t>profit private</t>
  </si>
  <si>
    <t>https://iot.telefonica.com/sites/default/files/2017_iot_trends_eng_960_2.png</t>
  </si>
  <si>
    <t>file1_2017_iot_trends_eng_960_2.txt</t>
  </si>
  <si>
    <t>revenue smart city</t>
  </si>
  <si>
    <t>vehicle self-driving</t>
  </si>
  <si>
    <t>VR market</t>
  </si>
  <si>
    <t>https://www.intel.com/content/dam/www/public/us/en/images/iot/guide-to-iot-infographic.png</t>
  </si>
  <si>
    <t>file2_guide-to-iot-infographic.txt</t>
  </si>
  <si>
    <t>health</t>
  </si>
  <si>
    <t>file3_EntrustIOTinfographic.txt</t>
  </si>
  <si>
    <t>http://www.vibrantdoors.co.uk/news/wp-content/uploads/2016/01/smart-home.png</t>
  </si>
  <si>
    <t>file5_smart-home.txt</t>
  </si>
  <si>
    <t>https://www.boston-technology.com/wp-content/uploads/images/IOT-infographic-2-1.png</t>
  </si>
  <si>
    <t>file6_IOT-infographic-2-1.txt</t>
  </si>
  <si>
    <t>wireless health</t>
  </si>
  <si>
    <t>health growth</t>
  </si>
  <si>
    <t>forum</t>
  </si>
  <si>
    <t>Infographic file: file5_iot-infographic.txt</t>
  </si>
  <si>
    <t>file5_iot-infographic.txt?dl=0</t>
  </si>
  <si>
    <t>automation tools</t>
  </si>
  <si>
    <t>file1_Rise-Of-The-IoT-Infographic.txt</t>
  </si>
  <si>
    <t>machine to machine profit</t>
  </si>
  <si>
    <t>machine to machine size</t>
  </si>
  <si>
    <t>smart industry (oil+gas industry)</t>
  </si>
  <si>
    <t>file3_IOT-infographic-2017.txt</t>
  </si>
  <si>
    <t>https://whatsthebigdata.files.wordpress.com/2016/01/idc-iot.jpg</t>
  </si>
  <si>
    <t>file4_idc-iot.txt</t>
  </si>
  <si>
    <t>file5_internet_of_things_infographic_3final.txt</t>
  </si>
  <si>
    <t>https://www.visioncritical.com/wp-content/uploads/2017/04/20701-Internet-of-Things-infographic2-V2-VIS.jpg</t>
  </si>
  <si>
    <t>file6_20701-Internet-of-Things-infographic2-V2-VIS.txt</t>
  </si>
  <si>
    <t>IoT value</t>
  </si>
  <si>
    <t>smart industry value</t>
  </si>
  <si>
    <t>file7_iiot-infographic-1.txt</t>
  </si>
  <si>
    <t>file8_iot-infographic.txt</t>
  </si>
  <si>
    <t>add to global economy</t>
  </si>
  <si>
    <t>file9_Infographic-IoT-Report-Q1-2018-1.txt</t>
  </si>
  <si>
    <t>global value</t>
  </si>
  <si>
    <t>https://www.statista.com/graphic/1/666864/iot-spending-by-vertical-worldwide.jpg</t>
  </si>
  <si>
    <t>https://www.newgenapps.com/blog/8-uses-applications-and-benefits-of-industrial-iot-in-manufacturing</t>
  </si>
  <si>
    <t>file3_666864.png</t>
  </si>
  <si>
    <t>invest.(Discrete manufacturing)</t>
  </si>
  <si>
    <t>invest.(Transpotation and logistics)</t>
  </si>
  <si>
    <t>invest.(Unilities)</t>
  </si>
  <si>
    <t>invest.(B2C)</t>
  </si>
  <si>
    <t>invest.(Healthcare)</t>
  </si>
  <si>
    <t>invest.(Process)</t>
  </si>
  <si>
    <t>invest.(Energy and natural resources)</t>
  </si>
  <si>
    <t>invest.(Retail)</t>
  </si>
  <si>
    <t>invest.(Government)</t>
  </si>
  <si>
    <t>invest.(Insurance)</t>
  </si>
  <si>
    <t>invest.(Other)</t>
  </si>
  <si>
    <t>file5_fb03e391aff8022e6fc90012fdefa1f7--internet-of-things-the-future.jpg</t>
  </si>
  <si>
    <t>https://www.filepicker.io/api/file/4DuzUxnRECO727ZeSN4U</t>
  </si>
  <si>
    <t>https://academy.ehacking.net/blog/5430/internet-of-things-security-issues</t>
  </si>
  <si>
    <t>file1_IoT_security_Issues.jpg</t>
  </si>
  <si>
    <t>https://i1.wp.com/www.va4business.com/business/wp-content/uploads/2016/09/iot-info.jpg</t>
  </si>
  <si>
    <t>http://www.va4business.com/business/1299/internet-of-things/</t>
  </si>
  <si>
    <t>file11_iot-info.jpg</t>
  </si>
  <si>
    <t>https://www.belden.com/hubfs/RTM-Files/CORP-IOT/Belden-IOT-Solutions-Infographic.jpg</t>
  </si>
  <si>
    <t>https://www.belden.com/iot-solutions/infographic</t>
  </si>
  <si>
    <t>file7_Belden-IOT-Solutions-Infographic.jpg</t>
  </si>
  <si>
    <t>impact on global economy connected devices</t>
  </si>
  <si>
    <t>savings connected devices</t>
  </si>
  <si>
    <t>https://image.slidesharecdn.com/internetofthingsenergyutilitiesinfographic-150302101444-conversion-gate02/95/infographic-the-internet-of-things-and-energyutilities-1-638.jpg</t>
  </si>
  <si>
    <t>https://www.slideshare.net/VerizonEnterpriseSolutions/internet-ofthingsenergyutilities-infographic</t>
  </si>
  <si>
    <t>file7_infographic-the-internet-of-things-and-energyutilities-1-638.jpg</t>
  </si>
  <si>
    <t xml:space="preserve"> hosting service</t>
  </si>
  <si>
    <t>https://pbs.twimg.com/media/DS6YB5SVAAAIZah.jpg</t>
  </si>
  <si>
    <t>https://twitter.com/JimMarous</t>
  </si>
  <si>
    <t>file4_DS6YB5SVAAAIZah.jpg</t>
  </si>
  <si>
    <t>twitter</t>
  </si>
  <si>
    <t>file10_How-to-plan-an-IoT-solution-Infographic-1.png</t>
  </si>
  <si>
    <t>https://nimbelink.com/wp-content/uploads/old-blog-images/gfx-cellular-iot.jpg</t>
  </si>
  <si>
    <t>https://nimbelink.com/blog/cellular-iot-raises-hopes-concerns/</t>
  </si>
  <si>
    <t>file10_gfx-cellular-iot.jpg</t>
  </si>
  <si>
    <t>Industrial</t>
  </si>
  <si>
    <t>Smart Cities</t>
  </si>
  <si>
    <t>Logistics</t>
  </si>
  <si>
    <t>Environment</t>
  </si>
  <si>
    <t>Smart Building</t>
  </si>
  <si>
    <t>https://s3-us-west-2.amazonaws.com/go-medici/uploads/2017/09/IoT-Money-2020-Infographic-Final_v2.png</t>
  </si>
  <si>
    <t>https://gomedici.com/fintech-iot-25-billion-growth-by-2020-infographic/</t>
  </si>
  <si>
    <t>file13_IoT-Money-2020-Infographic-Final_v2.png</t>
  </si>
  <si>
    <t>https://3.bp.blogspot.com/-KBA6IjKUnYo/UwTv3I4TSnI/AAAAAAAAK94/ZO9QKXx-0rg/s1600/How-will-The-Internet-of-Things-Intergrate-our-Lives-in-2020-Infographic.jpg</t>
  </si>
  <si>
    <t>https://www.visualistan.com/2014/02/how-will-internet-of-things-intergrate-our-lives-in-2020-infographic.html</t>
  </si>
  <si>
    <t>file3_How-will-The-Internet-of-Things-Intergrate-our-Lives-in-2020-Infographic.jpg</t>
  </si>
  <si>
    <t>infographic submission site</t>
  </si>
  <si>
    <t>http://www2.bain.com/infographics/Telcos-IoT/How-Telcos-can-win-the-IoT-infographic-FINAL.png</t>
  </si>
  <si>
    <t>http://www2.bain.com/infographics/Telcos-IoT/</t>
  </si>
  <si>
    <t>file4_How-Telcos-can-win-the-IoT-infographic-FINAL.png</t>
  </si>
  <si>
    <t>revenue telcos</t>
  </si>
  <si>
    <t>https://www.iotjournaal.nl/wp-content/uploads/2016/09/IDC_IoT_infographic_2016.jpg</t>
  </si>
  <si>
    <t>https://www.iotjournaal.nl/infographic-iot-versnelt-digitale-transformatie/</t>
  </si>
  <si>
    <t>file9_IDC_IoT_infographic_2016.jpg</t>
  </si>
  <si>
    <t>retail spending</t>
  </si>
  <si>
    <t>jounalist</t>
  </si>
  <si>
    <t>healthcare spending</t>
  </si>
  <si>
    <t>consumer spending</t>
  </si>
  <si>
    <t>manufacturing spending</t>
  </si>
  <si>
    <t>http://evmdev.com/wp-content/uploads/2017/08/Elevation_IoT-Infographic.png</t>
  </si>
  <si>
    <t>https://www.elevationb2b.com/blog/leveraging-power-iot-in-high-tech-industry-infographic</t>
  </si>
  <si>
    <t>file3_Elevation_IoT-Infographic.png</t>
  </si>
  <si>
    <t>https://i.pinimg.com/736x/4b/a3/76/4ba37656736420572a33c1571e89405f--the-rise-internet-marketing.jpg</t>
  </si>
  <si>
    <t>https://www.pinterest.de/kyriakoskasis/</t>
  </si>
  <si>
    <t>file11_4ba37656736420572a33c1571e89405f--the-rise-internet-marketing.jpg</t>
  </si>
  <si>
    <t>B2B IoT(from Speaker labs)</t>
  </si>
  <si>
    <t>invest.(from Business insider)</t>
  </si>
  <si>
    <t>sales of smart clothing)</t>
  </si>
  <si>
    <t>Generic IoT(from IHS)</t>
  </si>
  <si>
    <t>value(AVG from General Electric)</t>
  </si>
  <si>
    <t>https://www.visualcapitalist.com/wp-content/uploads/2014/12/internet-of-things-infographic.png</t>
  </si>
  <si>
    <t>https://www.visualcapitalist.com/present-future-internet-things/</t>
  </si>
  <si>
    <t>file6_internet-of-things-infographic.png</t>
  </si>
  <si>
    <t>https://www.sierrawireless.com/-/media/iot/images/infographics/sierra-infographic-website_1.png</t>
  </si>
  <si>
    <t>https://www.sierrawireless.com/resources/infographics/euicc/</t>
  </si>
  <si>
    <t>file7_Sierra-InfoGraphic-Website_1.png</t>
  </si>
  <si>
    <t>IoT SIMs</t>
  </si>
  <si>
    <t>Building security</t>
  </si>
  <si>
    <t>Usage-based Insurance</t>
  </si>
  <si>
    <t>Smart Metering</t>
  </si>
  <si>
    <t xml:space="preserve">Retail POS, Health Monitoring, Trackers and other </t>
  </si>
  <si>
    <t>connected cars</t>
  </si>
  <si>
    <t>https://i-h2.pinimg.com/564x/ef/7d/d8/ef7dd83bee524445245359b2a4695a86.jpg</t>
  </si>
  <si>
    <t>https://www.iotworldonline.es/iot-world-online/blog/</t>
  </si>
  <si>
    <t>file4_ef7dd83bee524445245359b2a4695a86.jpg</t>
  </si>
  <si>
    <t>market worth</t>
  </si>
  <si>
    <t>https://dzone.com/storage/temp/4027553-iot-security-infographic.jpg</t>
  </si>
  <si>
    <t>https://dzone.com/articles/secuirty-is-essential-growing-internet-of-things-infographic</t>
  </si>
  <si>
    <t>file2_iot-security-infographic.jpg</t>
  </si>
  <si>
    <t>things</t>
  </si>
  <si>
    <t>https://www.domotz.com/wp-content/uploads/2016/08/blog-post1-1024x610.png</t>
  </si>
  <si>
    <t>file6_blog-post1-1024x610.png</t>
  </si>
  <si>
    <t>https://www.forbes.com/sites/louiscolumbus/2017/12/10/2017-roundup-of-internet-of-things-forecasts/#17df0c5c1480</t>
  </si>
  <si>
    <t>file10_PwC-IoT-Forecast-2015-2020.jpg</t>
  </si>
  <si>
    <t>spent on iot solutions</t>
  </si>
  <si>
    <t>spent on iot by bussinesses</t>
  </si>
  <si>
    <t>spent on iot by consumers</t>
  </si>
  <si>
    <t>https://www.visioncritical.com/wp-content/uploads/2017/04/guide-to-iot-infographic.png</t>
  </si>
  <si>
    <t>file7_guide-to-iot-infographic.png</t>
  </si>
  <si>
    <t>Smart</t>
  </si>
  <si>
    <t>file1_Economics-of-IoT-1.jpg</t>
  </si>
  <si>
    <t>internet connected devices</t>
  </si>
  <si>
    <t>Revenue</t>
  </si>
  <si>
    <t>https://blog.swim.ai/hubfs/Infographics/Swim_Smart%20City%20IOT%20Trends_Infographic.jpg</t>
  </si>
  <si>
    <t>file6_Swim_Smart20City20IOT20Trends_Infographic.jpg</t>
  </si>
  <si>
    <t>smart cities spent</t>
  </si>
  <si>
    <t>global investment</t>
  </si>
  <si>
    <t>industrial growth</t>
  </si>
  <si>
    <t>smart city cost</t>
  </si>
  <si>
    <t>smart city efficiency</t>
  </si>
  <si>
    <t>https://zdnet4.cbsistatic.com/hub/i/r/2017/06/08/0061ee06-0cf7-4718-9420-19a0ea589dd0/resize/770xauto/ac49c20748edee90ab2c94646e281d25/ciscovni1.png</t>
  </si>
  <si>
    <t>https://www.zdnet.com/article/report-iot-devices-to-dominate-connected-device-landscape-by-2021/</t>
  </si>
  <si>
    <t>file11_ciscovni1.png</t>
  </si>
  <si>
    <t>M2M</t>
  </si>
  <si>
    <t>Smartphones</t>
  </si>
  <si>
    <t>Non-Smartphones</t>
  </si>
  <si>
    <t>TVs</t>
  </si>
  <si>
    <t>PCs</t>
  </si>
  <si>
    <t>Tablets</t>
  </si>
  <si>
    <t>file6_infographic-security-and-the-internet-of-things-491568-3.jpg</t>
  </si>
  <si>
    <t xml:space="preserve">testuser/20181104-2042 </t>
  </si>
  <si>
    <t>https://www.industrytap.com/wp-content/uploads/2016/12/appr.png</t>
  </si>
  <si>
    <t>http://www.industrytap.com/fresh-approach-remote-iot-connectivity-infographic/39736</t>
  </si>
  <si>
    <t>file2_appr.png</t>
  </si>
  <si>
    <t>file2_Group-2.png</t>
  </si>
  <si>
    <t>file3_IoT-infographic-300x225.jpg</t>
  </si>
  <si>
    <t>https://www.stardust-testing.com/wp-content/uploads/2018/10/vignette-infographic-IOT-1.png</t>
  </si>
  <si>
    <t>https://www.stardust-testing.com/en/publications/testing-iot/</t>
  </si>
  <si>
    <t>file4_vignette-infographic-IOT-1.png</t>
  </si>
  <si>
    <t>growth of IoTÂ´s</t>
  </si>
  <si>
    <t>https://image.slidesharecdn.com/09-141031113215-conversion-gate01/95/iot-monetization-chances-and-challenges-5-638.jpg</t>
  </si>
  <si>
    <t>https://www.slideshare.net/hiddenbest1/090114iot-monetizchancen-challenge1</t>
  </si>
  <si>
    <t>file9_iot-monetization-chances-and-challenges-5-638.jpg</t>
  </si>
  <si>
    <t>https://i.pinimg.com/564x/f7/d8/cc/f7d8cc6acca039a18b936174991ee65a.jpg</t>
  </si>
  <si>
    <t>https://de.surveymonkey.com/curiosity/</t>
  </si>
  <si>
    <t>file1_f7d8cc6acca039a18b936174991ee65a.jpg</t>
  </si>
  <si>
    <t>https://www.ericsson.com/assets/global/scaled/connected-devices-billions-v2_970x546_90_34590.jpg</t>
  </si>
  <si>
    <t>https://www.ericsson.com/en/mobility-report/internet-of-things-forecast</t>
  </si>
  <si>
    <t>file7_connected-devices-billions-v2_970x546_90_34590.jpg</t>
  </si>
  <si>
    <t>https://www.dailyinfographic.com/wp-content/uploads/2015/06/IoT_infographic_2015.jpg</t>
  </si>
  <si>
    <t>https://www.dailyinfographic.com/internet-of-things-insights-through-the-tech-lens-that-matters-infographic</t>
  </si>
  <si>
    <t>file5_IoT_infographic_2015.jpg</t>
  </si>
  <si>
    <t>file3_VMware_Workspace_ONE_Rugged_and_Workforce_IoT_Infographic-368x1024.jpg</t>
  </si>
  <si>
    <t>IoT investment</t>
  </si>
  <si>
    <t>marketing manager</t>
  </si>
  <si>
    <t xml:space="preserve">MariaMarg/20181118-1503 </t>
  </si>
  <si>
    <t>file2_How-will-The-Internet-of-Things-Intergrate-our-Lives-in-2020-Infographic.jpg</t>
  </si>
  <si>
    <t>https://image.slidesharecdn.com/sensing-as-a-service-iotserviceprovidersperspectivesv1-141210051421-conversion-gate02/95/sensingasaservice-an-iot-service-providers-perspectives-3-638.jpg</t>
  </si>
  <si>
    <t>https://www.slideshare.net/mazlan1/sensingasaservice-an-iot-service-providers-perspectives</t>
  </si>
  <si>
    <t>file3_sensingasaservice-an-iot-service-providers-perspectives-3-638.jpg</t>
  </si>
  <si>
    <t>file10_Teralink_infographic_IoT.jpg</t>
  </si>
  <si>
    <t>spending on IoT devices</t>
  </si>
  <si>
    <t>generic  IoT</t>
  </si>
  <si>
    <t>https://biztechmagazine.com/sites/default/files/uploads/IoT%20FinnTalk.jpg</t>
  </si>
  <si>
    <t>https://biztechmagazine.com/article/2015/07/how-expanding-iot-will-impact-financial-services-infographic</t>
  </si>
  <si>
    <t>file4_IoT20FinnTalk.jpg</t>
  </si>
  <si>
    <t>editor</t>
  </si>
  <si>
    <t>https://i.pinimg.com/originals/d6/6e/a9/d66ea9e46bffc12075546e0e98a61f7c.jpg</t>
  </si>
  <si>
    <t>https://www.pinterest.co.uk/?autologin=true&amp;show_error=true</t>
  </si>
  <si>
    <t>file4_d66ea9e46bffc12075546e0e98a61f7c.jpg</t>
  </si>
  <si>
    <t>https://iot.telefonica.com/sites/default/files/m2mvsiot_eng_960px.png</t>
  </si>
  <si>
    <t>https://iot.telefonica.com/blog/infographic-m2m-vs-iot-in-figures</t>
  </si>
  <si>
    <t>file3_m2mvsiot_eng_960px.png</t>
  </si>
  <si>
    <t>investment End users devices</t>
  </si>
  <si>
    <t>End users devices</t>
  </si>
  <si>
    <t>https://www.niftyreads.com/wp-content/uploads/2016/03/Internet_of_Things_iot.jpg</t>
  </si>
  <si>
    <t>http://www.niftyreads.com/iot-infographics/</t>
  </si>
  <si>
    <t>file1_Internet_of_Things_iot.jpg</t>
  </si>
  <si>
    <t>https://s3.amazonaws.com/production.hubs/home/ubuntu/apps/production.hubs.com/releases/20160718155402/public/redactor_rails/pictures/578/original_iotinfo-1.png</t>
  </si>
  <si>
    <t>https://channels.theinnovationenterprise.com/articles/infographic-the-data-behind-the-iot</t>
  </si>
  <si>
    <t>file13_original_iotinfo-1.png</t>
  </si>
  <si>
    <t>Home devices</t>
  </si>
  <si>
    <t>https://rigor.com/wp-content/uploads/2017/02/Screen-Shot-2017-07-06-at-6.26.59-PM.png</t>
  </si>
  <si>
    <t>https://rigor.com/resources/ebooks/building-faster-experiences-continuous-performance/screen-shot-2017-07-06-at-6-26-59-pm</t>
  </si>
  <si>
    <t>file3_Screen-Shot-2017-07-06-at-6.26.59-PM.png</t>
  </si>
  <si>
    <t>https://www.redpixie.com/hs-fs/hubfs/RedPixie%20-%20world%20of%20iot%20big%20data%20infographic.jpg</t>
  </si>
  <si>
    <t>https://community.hpe.com/t5/Transforming-IT/IoT-Big-Data-Welcoming-the-Data-Revolution-2018-Infographic/ba-p/7017539</t>
  </si>
  <si>
    <t>file10_RedPixie20-20world20of20iot20big20data20infographic.jpg</t>
  </si>
  <si>
    <t>http://static1.businessinsider.com/image/54dcd05f69bedd89228b4569-960/bii_connectedcar_infographic.jpg</t>
  </si>
  <si>
    <t>https://by.dialexa.com/the-connected-car-industry</t>
  </si>
  <si>
    <t>file7_bii_connectedcar_infographic.jpg</t>
  </si>
  <si>
    <t>sales</t>
  </si>
  <si>
    <t>file7_mapping-the-hvacr-iot-infographic.jpg</t>
  </si>
  <si>
    <t>worth HVACR devices</t>
  </si>
  <si>
    <t>worth Generic IoT</t>
  </si>
  <si>
    <t>https://mk0enterpriseirdbne0.kinstacdn.com/wp-content/uploads/2016/01/internet-of-things-forecast-microsoft.jpg</t>
  </si>
  <si>
    <t>file5_internet-of-things-forecast-microsoft.jpg</t>
  </si>
  <si>
    <t>revenue helathcare</t>
  </si>
  <si>
    <t>https://www.dr4ward.com/.a/6a00e54fd9f059883301a51184ee66970c-800wi</t>
  </si>
  <si>
    <t>https://www.dr4ward.com/dr4ward/2014/03/what-is-the-internet-of-things-iot-and-what-does-it-mean-for-our-future-epic-infographic.html</t>
  </si>
  <si>
    <t>file7_6a00e54fd9f059883301a51184ee66970c-800wi.png</t>
  </si>
  <si>
    <t>market opportunity</t>
  </si>
  <si>
    <t>Automotiv</t>
  </si>
  <si>
    <t>Medical</t>
  </si>
  <si>
    <t>Military and Aerospace</t>
  </si>
  <si>
    <t>file10_DS6YB5SVAAAIZah.jpg</t>
  </si>
  <si>
    <t>https://s.thestreet.com/files/tsc/v2008/photos/contrib/uploads/a7466787-94b1-11e6-a01d-f5d9fef28c15.jpg</t>
  </si>
  <si>
    <t>https://www.thestreet.com/story/13856297/1/a-brief-history-of-the-internet-of-things.html</t>
  </si>
  <si>
    <t>file9_a7466787-94b1-11e6-a01d-f5d9fef28c15.jpg</t>
  </si>
  <si>
    <t>generic ioT Cisco</t>
  </si>
  <si>
    <t>generic IoT Intel</t>
  </si>
  <si>
    <t>http://lagos.armanmarine.co/how-the-internet-works-infographic/</t>
  </si>
  <si>
    <t>file6_54438996.cms</t>
  </si>
  <si>
    <t>smart home revenue</t>
  </si>
  <si>
    <t>spending on IoT</t>
  </si>
  <si>
    <t>file2_2016_MUS-EN_IIOT_INFOGRAPHIC_IIoT-Opportunity_1530x1673.png</t>
  </si>
  <si>
    <t>general market</t>
  </si>
  <si>
    <t>industrial iot device</t>
  </si>
  <si>
    <t>consumer device</t>
  </si>
  <si>
    <t>file6_infographie_annonce_WP_IoT.PNG</t>
  </si>
  <si>
    <t>IoTÂ´s size</t>
  </si>
  <si>
    <t>file12_Infographic-Edgar-Dunn-From-IoT-to-Connected-Commerce.png</t>
  </si>
  <si>
    <t>https://pbs.twimg.com/media/C7R9iY4XgAAneSz.jpg</t>
  </si>
  <si>
    <t>https://twitter.com/guzmand/status/843437062883856385</t>
  </si>
  <si>
    <t>file2_C7R9iY4XgAAneSz.jpg</t>
  </si>
  <si>
    <t>https://11m5ki43y82budjol1gjvv5s-wpengine.netdna-ssl.com/wp-content/uploads/2018/04/the-future-predictions-about-IoT.png</t>
  </si>
  <si>
    <t>https://www.peerbits.com/blog/future-predictions-about-iot-handful-of-people.html</t>
  </si>
  <si>
    <t>file6_the-future-predictions-about-IoT.png</t>
  </si>
  <si>
    <t>healthcare worth</t>
  </si>
  <si>
    <t>connected objects</t>
  </si>
  <si>
    <t>https://blog.swim.ai/2017/smart-city-iot-trends-infographic</t>
  </si>
  <si>
    <t>file1_Swim_Smart20City20IOT20Trends_Infographic.jpg</t>
  </si>
  <si>
    <t>invest.(AVG)</t>
  </si>
  <si>
    <t>invest.(Vehicles)</t>
  </si>
  <si>
    <t>cost(smart city)</t>
  </si>
  <si>
    <t>https://www.gsma.com/iot/wp-content/uploads/2018/08/Infographic-stat-header.png</t>
  </si>
  <si>
    <t>file3_Infographic-stat-header.png</t>
  </si>
  <si>
    <t>https://www.thefastmode.com/media/k2/items/src/1013828f1c8c62845779da5ce36f2cef.jpg</t>
  </si>
  <si>
    <t>https://www.thefastmode.com/tag/iot-m2m-infographics</t>
  </si>
  <si>
    <t>file9_1013828f1c8c62845779da5ce36f2cef.jpg</t>
  </si>
  <si>
    <t>Mobility</t>
  </si>
  <si>
    <t>https://www.gsmaintelligence.com/images/analysis/research-2018/internet-of-things-2018-02-22.png</t>
  </si>
  <si>
    <t>https://www.gsmaintelligence.com/research/2018/02/infographic-internet-of-things/654/</t>
  </si>
  <si>
    <t>file4_internet-of-things-2018-02-22.png</t>
  </si>
  <si>
    <t>Consumer IoT</t>
  </si>
  <si>
    <t>Generic IoT(North America)</t>
  </si>
  <si>
    <t>Generic IoT(Ltin America)</t>
  </si>
  <si>
    <t>Generic IoT(Europe)</t>
  </si>
  <si>
    <t>Generic IoT(Middle East and Africa)</t>
  </si>
  <si>
    <t>Generic IoT(Asia)</t>
  </si>
  <si>
    <t>https://infographicnow.com/wp-content/uploads/2018/06/medical-infographic-the-internet-of-thingsiot-has-made-it-possible-for-healthcare-providers-to-of.jpg</t>
  </si>
  <si>
    <t>https://infographicnow.com/educational/science/medical/medical-infographic-the-internet-of-thingsiot-has-made-it-possible-for-healthcare-providers-to-of/</t>
  </si>
  <si>
    <t>file5_medical-infographic-the-internet-of-thingsiot-has-made-it-possible-for-healthcare-providers-to-of.jpg</t>
  </si>
  <si>
    <t>file9_Infographic-IoT-Report-Q1-2018-1.png</t>
  </si>
  <si>
    <t>http://phideas.com/wp-content/uploads/sites/2/2014/10/internet-of-things-what-is-the-iot-sept-2014.png</t>
  </si>
  <si>
    <t>http://phideas.com/blog/internet-of-things/what-is-the-internet-of-things-infographic/</t>
  </si>
  <si>
    <t>file1_internet-of-things-what-is-the-iot-sept-2014.png</t>
  </si>
  <si>
    <t>file4_29.jpg</t>
  </si>
  <si>
    <t>https://s27942.pcdn.co/wp-content/uploads/2015/11/biometrics.png</t>
  </si>
  <si>
    <t>https://www.teiss.co.uk/iot/infographic-biometric-authentication-market-set-to-boom/</t>
  </si>
  <si>
    <t>file5_biometrics.png</t>
  </si>
  <si>
    <t>revenue(N.America)</t>
  </si>
  <si>
    <t>revenue(Europe)</t>
  </si>
  <si>
    <t>revenue(Asia Pacific)</t>
  </si>
  <si>
    <t>revenue(Lat.America)</t>
  </si>
  <si>
    <t>revenue(ME/Africa)</t>
  </si>
  <si>
    <t>https://i-h2.pinimg.com/564x/72/55/2c/72552cc124cb0b4c75ae660d3b4cb3d1.jpg</t>
  </si>
  <si>
    <t>http://blog.wiwo.de/look-at-it/2015/11/25/internet-of-things-24-milliarden-vernetzte-dinge-und-6-billionen-dollar-investitionen-bis-2020/</t>
  </si>
  <si>
    <t>file2_72552cc124cb0b4c75ae660d3b4cb3d1.jpg</t>
  </si>
  <si>
    <t>file32_IoT_Graph.png</t>
  </si>
  <si>
    <t>https://www.strsoftware.com/wp-content/uploads/2015/05/4_comparison-graph.png</t>
  </si>
  <si>
    <t>file7_4_comparison-graph.png</t>
  </si>
  <si>
    <t>Gartner</t>
  </si>
  <si>
    <t>??</t>
  </si>
  <si>
    <t>Cisco Systems</t>
  </si>
  <si>
    <t>Intel device</t>
  </si>
  <si>
    <t>IDC</t>
  </si>
  <si>
    <t>https://inform.tmforum.org/wp-content/uploads/2015/03/IoT-predictions.png</t>
  </si>
  <si>
    <t>https://inform.tmforum.org/features-and-analysis/2015/03/how-do-we-define-the-internet-of-things/</t>
  </si>
  <si>
    <t>file1_IoT-predictions.png</t>
  </si>
  <si>
    <t>business benefits worth</t>
  </si>
  <si>
    <t>units installed</t>
  </si>
  <si>
    <t>https://www.infographicdesignteam.com/blog/2018-iot-six-staggering-trends-infographic/</t>
  </si>
  <si>
    <t>file3_2018-The-Year-of-IoT-and-its-Six-Trends.jpg</t>
  </si>
  <si>
    <t xml:space="preserve">Pattoho/20181115-1802 </t>
  </si>
  <si>
    <t>https://practicalanalytics.files.wordpress.com/2013/10/datamarket.png</t>
  </si>
  <si>
    <t>https://efficient-diagrams.gq/</t>
  </si>
  <si>
    <t>file1_datamarket.png</t>
  </si>
  <si>
    <t>https://assets.bosch.com/media/en/global/stories/iot_s_getting_personal/infographic-1_res_800x450.jpg</t>
  </si>
  <si>
    <t>https://www.bosch.com/explore-and-experience/iot-is-getting-personal/</t>
  </si>
  <si>
    <t>file11_infographic-1_res_800x450.jpg</t>
  </si>
  <si>
    <t>Iot market</t>
  </si>
  <si>
    <t>-------------</t>
  </si>
  <si>
    <t>https://pbs.twimg.com/media/Da2yRkcVwAA0eye.png</t>
  </si>
  <si>
    <t>https://twitter.com/fisher85m/status/985639910676852736</t>
  </si>
  <si>
    <t>file17_Da2yRkcVwAA0eye.png</t>
  </si>
  <si>
    <t>https://blogs-images.forbes.com/louiscolumbus/files/2017/12/IoTSummarySlideAugmate.jpg</t>
  </si>
  <si>
    <t>https://www.forbes.com/sites/louiscolumbus/2017/12/10/2017-roundup-of-internet-of-things-forecasts/#58833e1b1480</t>
  </si>
  <si>
    <t>file47_IoTSummarySlideAugmate.jpg</t>
  </si>
  <si>
    <t>Iot global market</t>
  </si>
  <si>
    <t>expert (Blogger)</t>
  </si>
  <si>
    <t>country value United States</t>
  </si>
  <si>
    <t>country value China</t>
  </si>
  <si>
    <t>country value Germany</t>
  </si>
  <si>
    <t>country value United Kingdom</t>
  </si>
  <si>
    <t>https://www.iso.org/files/live/sites/isoorg/files/archive/Ref2112/ref2112_infography_iot.png</t>
  </si>
  <si>
    <t>https://www.iso.org/news/2016/09/Ref2112.html</t>
  </si>
  <si>
    <t>file50_ref2112_infography_iot.png</t>
  </si>
  <si>
    <t>increasing global GDP</t>
  </si>
  <si>
    <t>2016-2036</t>
  </si>
  <si>
    <t>http://codemymobile.com/assets/images/expertise/iot/graph.png</t>
  </si>
  <si>
    <t>http://codemymobile.com/expertise/iot.html</t>
  </si>
  <si>
    <t>file5_graph.png</t>
  </si>
  <si>
    <t>http://d36epr77xa5alc.cloudfront.net/sites/edmundson-electrical.voltilink.co.uk/files/internet-era-infographic_mario_morales_idc_0_1.jpg</t>
  </si>
  <si>
    <t>https://novelenergylighting.com/blog/category/infographics</t>
  </si>
  <si>
    <t>file12_internet-era-infographic_mario_morales_idc_0_1.jpg</t>
  </si>
  <si>
    <t>https://www.forbes.com/sites/louiscolumbus/2018/06/06/10-charts-that-will-challenge-your-perspective-of-iots-growth/#2b6b48b23ecc</t>
  </si>
  <si>
    <t>file28_IIot-market-size.jpg</t>
  </si>
  <si>
    <t>file5_cybersecurity20infographic.jpg</t>
  </si>
  <si>
    <t>invest.(cybersecurity)</t>
  </si>
  <si>
    <t>between 2015-2020</t>
  </si>
  <si>
    <t>invest.(securing PCs)</t>
  </si>
  <si>
    <t>invest.(securing iot devices)</t>
  </si>
  <si>
    <t>invest.(securing mobile devices)</t>
  </si>
  <si>
    <t>file44_IoT-Growth-Graphic.png</t>
  </si>
  <si>
    <t>http://mobilefuture.org/wp-content/uploads/2013/10/mf_connectedDevices_infographic_forWeb.jpg</t>
  </si>
  <si>
    <t>https://github.com/cdeck3r/IoTbyNumb3rs/wiki/Iter1_B_Morina</t>
  </si>
  <si>
    <t>file4_mf_connectedDevices_infographic_forWeb.jpg</t>
  </si>
  <si>
    <t>https://iot.telefonica.com/sites/default/files/cloud_iot_960_eng.png</t>
  </si>
  <si>
    <t>https://iot.telefonica.com/blog/infographic-cloud-computing-and-iot</t>
  </si>
  <si>
    <t>file13_cloud_iot_960_eng.png</t>
  </si>
  <si>
    <t xml:space="preserve">revenue </t>
  </si>
  <si>
    <t>https://www.statista.com/graphic/1/471264/iot-number-of-connected-devices-worldwide.jpg</t>
  </si>
  <si>
    <t>https://www.statista.com/statistics/471264/iot-number-of-connected-devices-worldwide/</t>
  </si>
  <si>
    <t>file4_471264.png</t>
  </si>
  <si>
    <t>file5_infographic-the-internet-of-things-and-the-ecosystem-advantage-1-638.jpg</t>
  </si>
  <si>
    <t>https://blogs-images.forbes.com/louiscolumbus/files/2015/12/14-4-Trillion-IoT.jpg</t>
  </si>
  <si>
    <t>https://www.forbes.com/sites/louiscolumbus/2015/12/27/roundup-of-internet-of-things-forecasts-and-market-estimates-2015/#6e4736274b93</t>
  </si>
  <si>
    <t>file5_14-4-Trillion-IoT.jpg</t>
  </si>
  <si>
    <t>supply chain and logistics</t>
  </si>
  <si>
    <t>file20_28ab6c10a9af945358d37fcf6794132f.jpg</t>
  </si>
  <si>
    <t>https://s3.amazonaws.com/digitalgov/_legacy-img/2013/10/connected-devices-infographic.jpg</t>
  </si>
  <si>
    <t>https://digital.gov/2013/10/22/tuesday-trends-lets-talk-connected-devices/</t>
  </si>
  <si>
    <t>file8_connected-devices-infographic.jpg</t>
  </si>
  <si>
    <t>https://i-h2.pinimg.com/564x/83/22/b0/8322b065378128380d0785d4b9a3cbf5.jpg</t>
  </si>
  <si>
    <t>http://blog.wiwo.de/look-at-it/2016/08/08/megathema-digitalisierung-9-von-10-menschen-kennen-internet-of-things-nicht/</t>
  </si>
  <si>
    <t>file1_8322b065378128380d0785d4b9a3cbf5.jpg</t>
  </si>
  <si>
    <t>public sector</t>
  </si>
  <si>
    <t>2016-2026</t>
  </si>
  <si>
    <t>private sector</t>
  </si>
  <si>
    <t>https://nishithsblog.files.wordpress.com/2014/04/internet-of-things-market-forecast.jpg</t>
  </si>
  <si>
    <t>https://nishithsblog.wordpress.com/2014/04/27/the-internet-of-things-iot-market-forecast/</t>
  </si>
  <si>
    <t>file4_internet-of-things-market-forecast.jpg</t>
  </si>
  <si>
    <t>https://www.kyrio.com/wp-content/uploads/2018/07/kyrio-iot-challenges-opportunities-smart-grid-infographic.png</t>
  </si>
  <si>
    <t>https://www.kyrio.com/iot-challenges-opportunities-secure-smart-grid/</t>
  </si>
  <si>
    <t>file7_kyrio-iot-challenges-opportunities-smart-grid-infographic.png</t>
  </si>
  <si>
    <t xml:space="preserve">Smart </t>
  </si>
  <si>
    <t>file9_IoT_Infographic.png</t>
  </si>
  <si>
    <t>https://www.ethercalc.org/tv0gf4jt5pjm</t>
  </si>
  <si>
    <t>https://www.woolet.co/</t>
  </si>
  <si>
    <t>file6_5338d2f36c79f4de619376f393f09de2.jpg</t>
  </si>
  <si>
    <t>Global Market</t>
  </si>
  <si>
    <t>https://img.vembu.com/wp-content/uploads/2017/08/IOT-Infographics-2.png</t>
  </si>
  <si>
    <t>https://www.vembu.com/blog/predictions-iot-infographic/</t>
  </si>
  <si>
    <t>file5_IOT-Infographics-2.png</t>
  </si>
  <si>
    <t>sold out devices</t>
  </si>
  <si>
    <t>wearables size</t>
  </si>
  <si>
    <t>vehicle size</t>
  </si>
  <si>
    <t>self driving cars</t>
  </si>
  <si>
    <t>B2B output</t>
  </si>
  <si>
    <t>Smart city</t>
  </si>
  <si>
    <t>https://www.trustech-event.com/var/comexposium/storage/images/media/cartes-media/images/evenement/infographic-edgar-dunn-from-iot-to-connected-commerce/2107315-1-eng-GB/Infographic-Edgar-Dunn-From-IoT-to-Connected-Commerce_article_s_trustech_eng.png</t>
  </si>
  <si>
    <t>file12_Infographic-Edgar-Dunn-From-IoT-to-Connected-Commerce_article_s_trustech_eng.png</t>
  </si>
  <si>
    <t>https://info.sapiens.com/rs/069-ZKV-033/images/IoT_Infographic_LP.jpg</t>
  </si>
  <si>
    <t>https://info.sapiens.com/internet-of-things-in-2025.html?utm_source=IIR&amp;utm_medium=Ad&amp;utm_campaign=IoT%2520Infographic</t>
  </si>
  <si>
    <t>file3_IoT_Infographic_LP.jpg</t>
  </si>
  <si>
    <t>https://pbs.twimg.com/media/DFLhA2aXYAIOVDp.jpg</t>
  </si>
  <si>
    <t>https://twitter.com/telefonicaiot/status/888019485013180417</t>
  </si>
  <si>
    <t>file10_DFLhA2aXYAIOVDp.jpg</t>
  </si>
  <si>
    <t>HVAC industry</t>
  </si>
  <si>
    <t>https://i-h2.pinimg.com/564x/d7/37/9a/d7379a13c4398953541216c8ebcbcbf3.jpg</t>
  </si>
  <si>
    <t>https://www.kontron.com/iot-old</t>
  </si>
  <si>
    <t>file12_d7379a13c4398953541216c8ebcbcbf3.jpg</t>
  </si>
  <si>
    <t>device (connected to internet)</t>
  </si>
  <si>
    <t>-----------</t>
  </si>
  <si>
    <t>file2_internet-of-things-adoption-prediction.jpg</t>
  </si>
  <si>
    <t>file1_4b331b54e203f2008aaede7e1352fb00.jpg</t>
  </si>
  <si>
    <t>file1_https3A2F2Fblogs-images.forbes.com2Flouiscolumbus2Ffiles2F20172F122FIoTSummarySlideAugmate.jpg</t>
  </si>
  <si>
    <t xml:space="preserve">marielledemuth/20181118-0005 </t>
  </si>
  <si>
    <t>https://www.cloudmanagementsuite.com/iot-infographic/infographic-iot-report-q1-2018-1/</t>
  </si>
  <si>
    <t>file5_Infographic-IoT-Report-Q1-2018-1.png</t>
  </si>
  <si>
    <t>value IoT Tech</t>
  </si>
  <si>
    <t>https://blog.swim.ai/hubfs/Infographics/Swim_Drowning%20In%20IOT%20Data_Infographic.png</t>
  </si>
  <si>
    <t>file7_Swim_Drowning20In20IOT20Data_Infographic.png</t>
  </si>
  <si>
    <t>size of the data</t>
  </si>
  <si>
    <t>global IT spend</t>
  </si>
  <si>
    <t>file7_cybersecurity_eng_960.png</t>
  </si>
  <si>
    <t>https://static.businessinsider.com/image/563d14a69dd7cc18008c818a-750.jpg</t>
  </si>
  <si>
    <t>https://www.businessinsider.com/bi-intelligence-34-billion-connected-devices-2020-2015-11?IR=T</t>
  </si>
  <si>
    <t>file17_563d14a69dd7cc18008c818a-750.jpg</t>
  </si>
  <si>
    <t>file12_file11_IoT-Mfg-Faraci.jpg</t>
  </si>
  <si>
    <t>https://s.yimg.com/ny/api/res/1.2/Rxoiqf.nAlmwMR3E9IpFTw--~A/YXBwaWQ9aGlnaGxhbmRlcjtzbT0xO3c9NDgwO2g9Mjcw/http://globalfinance.zenfs.com/en_us/Finance/BUSINESSWIRE/56b60c7010a5b93d223a145541e395f5</t>
  </si>
  <si>
    <t>https://guce.oath.com/collectConsent?sessionId=3_cc-session_ded3a0d8-a107-43cb-9d5e-016f36b32ee6&amp;lang=&amp;inline=false&amp;jsVersion=null&amp;experiment=null</t>
  </si>
  <si>
    <t>file39_56b60c7010a5b93d223a145541e395f5.jpg</t>
  </si>
  <si>
    <t xml:space="preserve">incremental growth </t>
  </si>
  <si>
    <t>2016-2021</t>
  </si>
  <si>
    <t>--------</t>
  </si>
  <si>
    <t>file3_infographic_2017_IoT_devices.jpg</t>
  </si>
  <si>
    <t xml:space="preserve">Cybersecurity IoT </t>
  </si>
  <si>
    <t>https://community.iotone.com/uploads/secondsite/original/1X/6aa9083d533e0eb2bbf73873299ad53b3c4f84b3.png</t>
  </si>
  <si>
    <t>https://community.iotone.com/t/5-things-you-should-know-about-mqtt/55</t>
  </si>
  <si>
    <t>file2_6aa9083d533e0eb2bbf73873299ad53b3c4f84b3.png</t>
  </si>
  <si>
    <t>https://centricdigital.com/wp-content/uploads/2015/12/internet-of-things-2015-year-in-review-infographic.png</t>
  </si>
  <si>
    <t>https://centricdigital.com/blog/digital-trends/internet-of-things-2015-the-year-in-review/</t>
  </si>
  <si>
    <t>file7_internet-of-things-2015-year-in-review-infographic.png</t>
  </si>
  <si>
    <t>B2B IoT</t>
  </si>
  <si>
    <t>https://40uu5c99f3a2ja7s7miveqgqu-wpengine.netdna-ssl.com/wp-content/uploads/2014/12/According-to-Cisco-more-than-99-percent-of-things-in-the-physical-world-are-not-connected-to-the-Internet-yet-----read-the-full-article.jpg</t>
  </si>
  <si>
    <t>https://www.i-scoop.eu/internet-of-things-guide/</t>
  </si>
  <si>
    <t>file19_According-to-Cisco-more-than-99-percent-of-things-in-the-physical-world-are-not-connected-to-the-Internet-yet-----read-the-full-article.jpg</t>
  </si>
  <si>
    <t>intelligent things</t>
  </si>
  <si>
    <t>security</t>
  </si>
  <si>
    <t>platform which represents communication industry</t>
  </si>
  <si>
    <t>http://mansainfotech.com/blog/wp-content/uploads/2017/09/building-the-internet-of-things-a-howto-book-on-iot-2-638.jpg</t>
  </si>
  <si>
    <t>http://mansainfotech.com/blog/internet-of-things-iot-a-simple-explanation/</t>
  </si>
  <si>
    <t>file2_building-the-internet-of-things-a-howto-book-on-iot-2-638.jpg</t>
  </si>
  <si>
    <t>market smart home</t>
  </si>
  <si>
    <t>market wearable devices</t>
  </si>
  <si>
    <t>Health</t>
  </si>
  <si>
    <t>Energy</t>
  </si>
  <si>
    <t>Media and Entertainment</t>
  </si>
  <si>
    <t xml:space="preserve">Automation and control </t>
  </si>
  <si>
    <t>file9_IOT-Infographics-2.png</t>
  </si>
  <si>
    <t>size wearable devices</t>
  </si>
  <si>
    <t>B2B spend on generic IoT</t>
  </si>
  <si>
    <t>https://i.pinimg.com/originals/76/52/79/7652790a9ac4ad9c521685edb7995f95.png</t>
  </si>
  <si>
    <t>https://www.pinterest.de/pin/90635011236441922/</t>
  </si>
  <si>
    <t>file2_7652790a9ac4ad9c521685edb7995f95.png</t>
  </si>
  <si>
    <t>file9_infographic-1_res_800x450.jpg</t>
  </si>
  <si>
    <t>file1_N3-IoT-Infographic-IoT.pdf</t>
  </si>
  <si>
    <t>total global worth</t>
  </si>
  <si>
    <t>file4_acf898988572013d0c6ecf623960949f.jpg</t>
  </si>
  <si>
    <t>https://blackboxparadoxblog.files.wordpress.com/2016/11/12-things-about-iot.jpg</t>
  </si>
  <si>
    <t>https://blackboxparadox.com/2016/11/18/12-things-about-iot/</t>
  </si>
  <si>
    <t>file6_12-things-about-iot.jpg</t>
  </si>
  <si>
    <t>spent</t>
  </si>
  <si>
    <t>https://blogs-images.forbes.com/louiscolumbus/files/2017/12/size-of-IoT-Market-globally-2014-to-2020.jpg</t>
  </si>
  <si>
    <t>https://www.forbes.com/sites/louiscolumbus/2017/12/10/2017-roundup-of-internet-of-things-forecasts/#1b4e38141480</t>
  </si>
  <si>
    <t>file30_size-of-IoT-Market-globally-2014-to-2020.jpg</t>
  </si>
  <si>
    <t>industrial/manufactoring</t>
  </si>
  <si>
    <t>Healthcare and life sciences</t>
  </si>
  <si>
    <t>Consumer electronics</t>
  </si>
  <si>
    <t>construction/infrastructure</t>
  </si>
  <si>
    <t>Retail</t>
  </si>
  <si>
    <t>Energy and utilities</t>
  </si>
  <si>
    <t>https://www.bsquare.com/blog/infographic-maximizing-roi-with-iot/</t>
  </si>
  <si>
    <t>file6_IoT-Maturity-Model-Infographic.jpg</t>
  </si>
  <si>
    <t>file7_vignette-infographic-IOT-1.png</t>
  </si>
  <si>
    <t>https://preview.redd.it/6k7ycq6sext11.png</t>
  </si>
  <si>
    <t>https://www.reddit.com/r/IOT/comments/9qoc0f/by_the_year_2020_the_number_of_internet_of_things/</t>
  </si>
  <si>
    <t>file14_6k7ycq6sext11.png</t>
  </si>
  <si>
    <t>file1_64867136.cms</t>
  </si>
  <si>
    <t>Journalist</t>
  </si>
  <si>
    <t>https://www.dr4ward.com/.a/6a00e54fd9f059883301a3fcd538b4970b-800wi</t>
  </si>
  <si>
    <t>file6_6a00e54fd9f059883301a3fcd538b4970b-800wi.png</t>
  </si>
  <si>
    <t>https://whatsthebigdata.com/2016/01/26/present-and-future-iot-numbers-from-idc-infographic/</t>
  </si>
  <si>
    <t>file4_idc-iot.jpg</t>
  </si>
  <si>
    <t>http://www.comunic.ro/broadband/infographics/mf_connectedDevices_infographic.jpg</t>
  </si>
  <si>
    <t>http://www.comunic.ro/broadband/infographic.html</t>
  </si>
  <si>
    <t>file2_mf_connectedDevices_infographic.jpg</t>
  </si>
  <si>
    <t>https://geospatialmedia.s3.amazonaws.com/wp-content/uploads/2016/08/20160805-Internet-of-Things-IoT-Infographic-location-geospatial1.jpg</t>
  </si>
  <si>
    <t>https://www.geospatialworld.net/blogs/guide-internet-of-things-iot-infographic/</t>
  </si>
  <si>
    <t>file3_20160805-Internet-of-Things-IoT-Infographic-location-geospatial1.jpg</t>
  </si>
  <si>
    <t>health care</t>
  </si>
  <si>
    <t>https://graduatedegrees.online.njit.edu/wp-content/uploads/2015/06/City-of-the-Future_R2.png</t>
  </si>
  <si>
    <t>http://www.embedded-computing.com/embedded-computing-design/iot-big-data-smart-cities</t>
  </si>
  <si>
    <t>file6_City-of-the-Future_R2.png</t>
  </si>
  <si>
    <t>smart city technology</t>
  </si>
  <si>
    <t>http://www.gigavation.com/wp-content/uploads/2015/05/clarice_Iol_predictions_20201.jpg</t>
  </si>
  <si>
    <t>http://www.gigavation.com/iot-predictions-for-2020/</t>
  </si>
  <si>
    <t>file4_clarice_Iol_predictions_20201.jpg</t>
  </si>
  <si>
    <t>revenue vehicle</t>
  </si>
  <si>
    <t>revenue consumer electronis</t>
  </si>
  <si>
    <t>file3_89e7cbb22c7c74250c9ad49a03673634--marketing-ideas-iot-internet-of-things.jpg</t>
  </si>
  <si>
    <t>value smart home</t>
  </si>
  <si>
    <t>revenue generic IoT</t>
  </si>
  <si>
    <t>pinterest</t>
  </si>
  <si>
    <t>http://nfc-forum.org/wp-content/uploads/2016/05/iot-infographic.png</t>
  </si>
  <si>
    <t>file4_iot-infographic.png</t>
  </si>
  <si>
    <t xml:space="preserve">global </t>
  </si>
  <si>
    <t>global</t>
  </si>
  <si>
    <t>wearable device</t>
  </si>
  <si>
    <t>applications</t>
  </si>
  <si>
    <t>near field communication</t>
  </si>
  <si>
    <t>https://static.businessinsider.de/image/564255cddd08958f138b478b-2550-12750/iotinfographic11-2015.jpg</t>
  </si>
  <si>
    <t>file8_iotinfographic11-2015.jpg</t>
  </si>
  <si>
    <t>https://developerprogram.com/redesign/images/blog/IoTinfographic.png</t>
  </si>
  <si>
    <t>https://developerprogram.com/site/blog/infographics/iot-here-to-stay.gsp</t>
  </si>
  <si>
    <t>file7_IoTinfographic.png</t>
  </si>
  <si>
    <t>https://www.vanillaplus.com/wp-content/uploads/2016/03/SAS_Cebr_Big-Data_IoT_Infographic-page-001.jpg</t>
  </si>
  <si>
    <t>https://www.iot-now.com/2016/03/02/43545-big-data-and-iot-to-add-322bn-to-the-uk-economy-by-2020/</t>
  </si>
  <si>
    <t>file5_SAS_Cebr_Big-Data_IoT_Infographic-page-001.jpg</t>
  </si>
  <si>
    <t>benefit telecoms</t>
  </si>
  <si>
    <t>benefit manufacturing</t>
  </si>
  <si>
    <t>file1_IoT-Retail-Infographic-1.jpg</t>
  </si>
  <si>
    <t>Genric IoT</t>
  </si>
  <si>
    <t>https://iot.telefonica.com/sites/default/files/tel_iot_inteligencia_960_eng_v1_0.png</t>
  </si>
  <si>
    <t>https://iot.telefonica.com/multimedia-resources/infographic-the-intelligence-of-the-iot</t>
  </si>
  <si>
    <t>file4_tel_iot_inteligencia_960_eng_v1_0.png</t>
  </si>
  <si>
    <t>smart city cameras</t>
  </si>
  <si>
    <t>https://www.truphone.com/globalassets/newsroom/esim/how-is-iot-infographic.png</t>
  </si>
  <si>
    <t>https://www.truphone.com/about/newsroom/how-is-iot-changing-industries/</t>
  </si>
  <si>
    <t>file10_how-is-iot-infographic.png</t>
  </si>
  <si>
    <t>global economy smart home</t>
  </si>
  <si>
    <t>investment smart home</t>
  </si>
  <si>
    <t>file5_How_to_prepare_for_the_future-01-3-e1425392864744.png</t>
  </si>
  <si>
    <t>market size</t>
  </si>
  <si>
    <t>Freelance Writer and Editor</t>
  </si>
  <si>
    <t>https://spectruminternet.com/wp-content/uploads/2016/09/infographic-IoT-1.jpg</t>
  </si>
  <si>
    <t>https://spectruminternet.com/news-views/peek-into-the-future-iot-infogtraphic/</t>
  </si>
  <si>
    <t>file4_infographic-IoT-1.jpg</t>
  </si>
  <si>
    <t>file12_iot-infographic.png</t>
  </si>
  <si>
    <t>file7_iot_infographic.jpg</t>
  </si>
  <si>
    <t>global economic</t>
  </si>
  <si>
    <t>file2_3dp_IoT_infographic-Cisco.jpg</t>
  </si>
  <si>
    <t>http://www.blog.it2industry.de/wp-content/uploads/2018/05/automatica-2018-Internet-of-Things-infographic.jpg</t>
  </si>
  <si>
    <t>http://www.blog.it2industry.de/tag/internet-der-dinge/</t>
  </si>
  <si>
    <t>file8_automatica-2018-Internet-of-Things-infographic.jpg</t>
  </si>
  <si>
    <t>investments worldwide</t>
  </si>
  <si>
    <t>investments germany per year</t>
  </si>
  <si>
    <t>https://blogs-images.forbes.com/louiscolumbus/files/2016/07/Internet-of-Things-Forecast.jpg</t>
  </si>
  <si>
    <t>https://www.forbes.com/sites/louiscolumbus/2016/07/09/internet-of-things-on-pace-to-replace-mobile-phones-as-most-connected-device-in-2018/#22241348732c</t>
  </si>
  <si>
    <t>file5_Internet-of-Things-Forecast.jpg</t>
  </si>
  <si>
    <t>non-cellular</t>
  </si>
  <si>
    <t>Pc/Laptop</t>
  </si>
  <si>
    <t>https://www.gemalto.com/review/PublishingImages/IoT_552.jpg</t>
  </si>
  <si>
    <t>https://www.gemalto.com/review/Pages/infographic-the-growth-of-the-iot.aspx</t>
  </si>
  <si>
    <t>file1_IoT_552.jpg</t>
  </si>
  <si>
    <t>http://mardan.armanmarine.co/how-the-internet-works-infographic/</t>
  </si>
  <si>
    <t>file3_54438996.cms</t>
  </si>
  <si>
    <t>web-hosting</t>
  </si>
  <si>
    <t>https://rickscloud.com/wp-content/uploads/2014/10/01-IoT-Oct-15102014-page1.jpg</t>
  </si>
  <si>
    <t>https://rickscloud.com/internet-of-things-trends-infographic/</t>
  </si>
  <si>
    <t>file2_01-IoT-Oct-15102014-page1.jpg</t>
  </si>
  <si>
    <t>2013 - 2022</t>
  </si>
  <si>
    <t>file9_file8_SIM-For-Things.jpg</t>
  </si>
  <si>
    <t>industry size per year</t>
  </si>
  <si>
    <t>file3_tel_iot_inteligencia_960_eng_v1_0.png</t>
  </si>
  <si>
    <t>value(IIoT)</t>
  </si>
  <si>
    <t>invest.(global manufacturers)</t>
  </si>
  <si>
    <t>value(smart home)</t>
  </si>
  <si>
    <t>https://www.nextrasolutions.com/wp-content/uploads/IoT.png</t>
  </si>
  <si>
    <t>https://www.nextrasolutions.com/blog/iot-poses-challenges/</t>
  </si>
  <si>
    <t>file37_IoT.png</t>
  </si>
  <si>
    <t>spent on iot</t>
  </si>
  <si>
    <t>2017-2022</t>
  </si>
  <si>
    <t>https://www.design1st.com/wp-content/uploads/2015/03/2020-iot-connected-devices.png</t>
  </si>
  <si>
    <t>https://www.design1st.com/building-internet-connected-product-webinar/</t>
  </si>
  <si>
    <t>file5_2020-iot-connected-devices.png</t>
  </si>
  <si>
    <t>https://www.xeneta.com/hs-fs/hubfs/Blog_Post_Images/X-IoT.jpg</t>
  </si>
  <si>
    <t>https://www.xeneta.com/blog/internet-of-things-supply-chains</t>
  </si>
  <si>
    <t>file5_X-IoT.jpg</t>
  </si>
  <si>
    <t>Home</t>
  </si>
  <si>
    <t>value(by logistics and supply chain)</t>
  </si>
  <si>
    <t>file5_How-Telcos-can-win-the-IoT-infographic-FINAL.png</t>
  </si>
  <si>
    <t>opportunity telcos devices</t>
  </si>
  <si>
    <t>https://www.mushroomnetworks.com/infographics/iot-infographic-2017/</t>
  </si>
  <si>
    <t>file3_IOT-infographic-2017.jpg</t>
  </si>
  <si>
    <t>https://16966c0d02ae8ddc176e-a393fe9355878ef10df79e27f1add196.ssl.cf5.rackcdn.com/files/infographic/M2M_IoT_Infographic_V1c_oaa.jpg</t>
  </si>
  <si>
    <t>https://solutionslab.vzw.com/infographic/infographic-the-internet-of-things-explained</t>
  </si>
  <si>
    <t>file4_M2M_IoT_Infographic_V1c_oaa.jpg</t>
  </si>
  <si>
    <t>file8_IoT-Security-infographic-website-header.png</t>
  </si>
  <si>
    <t>spending on IoT security</t>
  </si>
  <si>
    <t>file2_internet-of-things-forecast-microsoft.jpg</t>
  </si>
  <si>
    <t>https://guardian.ng/wp-content/uploads/2016/08/IoT-Growth-.jpg</t>
  </si>
  <si>
    <t>https://guardian.ng/technology/iot-to-increase-internet-penetration-in-nigeria-south-africa-to-600m/</t>
  </si>
  <si>
    <t>file22_IoT-Growth-.jpg</t>
  </si>
  <si>
    <t>connected people</t>
  </si>
  <si>
    <t>Embedded and Intelligent Systems</t>
  </si>
  <si>
    <t>https://i-h2.pinimg.com/564x/35/4a/c1/354ac1f22cc5b0176e942b01da4b5a1a.jpg</t>
  </si>
  <si>
    <t>https://blog.f-secure.com/fr/infographie-internet-des-objets/</t>
  </si>
  <si>
    <t>file7_354ac1f22cc5b0176e942b01da4b5a1a.jpg</t>
  </si>
  <si>
    <t>http://2oqz471sa19h3vbwa53m33yj.wpengine.netdna-cdn.com/wp-content/uploads/2016/04/iot-will-change-your-life.png</t>
  </si>
  <si>
    <t>http://www.visualcapitalist.com/internet-of-things-will-change-your-life/</t>
  </si>
  <si>
    <t>file8_iot-will-change-your-life.png</t>
  </si>
  <si>
    <t xml:space="preserve">Journalist </t>
  </si>
  <si>
    <t>file7_iot-infographic.png</t>
  </si>
  <si>
    <t>value IoT technology</t>
  </si>
  <si>
    <t>value manufacturing</t>
  </si>
  <si>
    <t>https://40uu5c99f3a2ja7s7miveqgqu-wpengine.netdna-ssl.com/wp-content/uploads/2017/01/Manufacturing-operations-the-main-IoT-manufacturing-use-case-in-2016-accounted-for-over-57-percent-of-total-IoT-spend-in-manufacturing.jpg</t>
  </si>
  <si>
    <t>https://www.i-scoop.eu/internet-of-things-guide/internet-of-things-in-manufacturing/</t>
  </si>
  <si>
    <t>file6_Manufacturing-operations-the-main-IoT-manufacturing-use-case-in-2016-accounted-for-over-57-percent-of-total-IoT-spend-in-manufacturing.jpg</t>
  </si>
  <si>
    <t>Manufacturing operations iot spend</t>
  </si>
  <si>
    <t>https://www.forbes.com/sites/louiscolumbus/2016/07/09/internet-of-things-on-pace-to-replace-mobile-phones-as-most-connected-device-in-2018/</t>
  </si>
  <si>
    <t>file2_Internet-of-Things-Forecast.jpg</t>
  </si>
  <si>
    <t>file1_infographic-internet-of-things-iot.jpg</t>
  </si>
  <si>
    <t>https://i.pinimg.com/564x/fa/be/24/fabe2468825e0b2e2f77f966610f7050.jpg</t>
  </si>
  <si>
    <t>https://www.mobile-zeitgeist.com/infografik-genau-ist-eigentlich-das-internet-things/</t>
  </si>
  <si>
    <t>file7_fabe2468825e0b2e2f77f966610f7050.jpg</t>
  </si>
  <si>
    <t>generic IoT without mobile phones</t>
  </si>
  <si>
    <t>revenue infrastructure</t>
  </si>
  <si>
    <t>https://i-h2.pinimg.com/564x/fb/03/e3/fb03e391aff8022e6fc90012fdefa1f7.jpg</t>
  </si>
  <si>
    <t>https://www.mobiloitte.com/blog/internet-of-things-what-will-be-the-future/</t>
  </si>
  <si>
    <t>file13_fb03e391aff8022e6fc90012fdefa1f7.jpg</t>
  </si>
  <si>
    <t>Iot service (spending)</t>
  </si>
  <si>
    <t>file7_Top-IOT-Trends-Transforming-Business-in-2018-Infographic.jpg</t>
  </si>
  <si>
    <t>Boxplot-Diagram 1: device_count x prognosis_year</t>
  </si>
  <si>
    <t>Drill-Down: device_count auf authorship_class</t>
  </si>
  <si>
    <t>authorship_class: Blogger</t>
  </si>
  <si>
    <t>2003</t>
  </si>
  <si>
    <t>2006</t>
  </si>
  <si>
    <t>2010</t>
  </si>
  <si>
    <t>2012</t>
  </si>
  <si>
    <t>2014</t>
  </si>
  <si>
    <t>2015</t>
  </si>
  <si>
    <t>2016</t>
  </si>
  <si>
    <t>2017</t>
  </si>
  <si>
    <t>2019</t>
  </si>
  <si>
    <t>2020</t>
  </si>
  <si>
    <t>2021</t>
  </si>
  <si>
    <t>2022</t>
  </si>
  <si>
    <t>2024</t>
  </si>
  <si>
    <t>2025</t>
  </si>
  <si>
    <t>2026</t>
  </si>
  <si>
    <t>1950</t>
  </si>
  <si>
    <t>1975</t>
  </si>
  <si>
    <t>1992</t>
  </si>
  <si>
    <t>2000</t>
  </si>
  <si>
    <t>2009</t>
  </si>
  <si>
    <t>2011</t>
  </si>
  <si>
    <t>2013</t>
  </si>
  <si>
    <t>2018</t>
  </si>
  <si>
    <t>2023</t>
  </si>
  <si>
    <t>2030</t>
  </si>
  <si>
    <t>2050</t>
  </si>
  <si>
    <t>Drill-Down: market_volume auf authorship_class</t>
  </si>
  <si>
    <t>authorship_class: Journalist</t>
  </si>
  <si>
    <t>authorship_class: Scientist</t>
  </si>
  <si>
    <t>authorship_class: Company</t>
  </si>
  <si>
    <t>authorship_class: Consultant</t>
  </si>
  <si>
    <t>2027</t>
  </si>
  <si>
    <t>2035</t>
  </si>
  <si>
    <t>2036</t>
  </si>
  <si>
    <t>2028</t>
  </si>
  <si>
    <t>2007</t>
  </si>
  <si>
    <t>2032</t>
  </si>
  <si>
    <t>Datum</t>
  </si>
  <si>
    <t>Quality Indicator Q</t>
  </si>
  <si>
    <t>Total data rows</t>
  </si>
  <si>
    <t>Distinct infographics</t>
  </si>
  <si>
    <t>-</t>
  </si>
  <si>
    <t>Evaluation Maria</t>
  </si>
  <si>
    <t>0</t>
  </si>
  <si>
    <t>1</t>
  </si>
  <si>
    <t>2</t>
  </si>
  <si>
    <t>3</t>
  </si>
  <si>
    <t>4</t>
  </si>
  <si>
    <t>Horizont</t>
  </si>
  <si>
    <r>
      <t>Prognosehorizont:</t>
    </r>
    <r>
      <rPr>
        <sz val="16"/>
        <color rgb="FF3B454E"/>
        <rFont val="Arial"/>
        <family val="2"/>
      </rPr>
      <t xml:space="preserve"> Zeitspanne zwischen prognosis_year und publication_year</t>
    </r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</si>
  <si>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</si>
  <si>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</si>
  <si>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</si>
  <si>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</si>
  <si>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</si>
  <si>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</si>
  <si>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</si>
  <si>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</si>
  <si>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</si>
  <si>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x-Achse: prognosis_year</t>
  </si>
  <si>
    <t>y-Achse: Abweichung device_count</t>
  </si>
  <si>
    <r>
      <t>Prognoseerfüllung:</t>
    </r>
    <r>
      <rPr>
        <sz val="14"/>
        <color rgb="FF3B454E"/>
        <rFont val="Arial"/>
        <family val="2"/>
      </rPr>
      <t xml:space="preserve"> Differenz zwischen realer device_count und prognostiziertem device_count</t>
    </r>
  </si>
  <si>
    <t>realer device_count:</t>
  </si>
  <si>
    <t>prognostizierter device_count:</t>
  </si>
  <si>
    <t>Prognoseerfüllung:</t>
  </si>
  <si>
    <t>prognosis_year: 2015</t>
  </si>
  <si>
    <t>prognosis_year: 2016</t>
  </si>
  <si>
    <t>prognosis_year: 2017</t>
  </si>
  <si>
    <t>prognosis_year: 2018</t>
  </si>
  <si>
    <t>Drill-Down: device_count auf device_class</t>
  </si>
  <si>
    <t>device_class: Generic IoT</t>
  </si>
  <si>
    <t>device_class: Vehicle</t>
  </si>
  <si>
    <t>device_class: Entertainment</t>
  </si>
  <si>
    <t>device_class: Personal</t>
  </si>
  <si>
    <t>device_class: Smart Industry</t>
  </si>
  <si>
    <t>Drill-Down: market_volume auf market_class</t>
  </si>
  <si>
    <t>2029</t>
  </si>
  <si>
    <t>2038</t>
  </si>
  <si>
    <t>market_class: Investment</t>
  </si>
  <si>
    <t>Drill-Down: Market_volume auf Market_class</t>
  </si>
  <si>
    <t>Original</t>
  </si>
  <si>
    <t>market_class: Size</t>
  </si>
  <si>
    <t>market_class: Impact</t>
  </si>
  <si>
    <t>Market_class: Value</t>
  </si>
  <si>
    <t>market_class: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</si>
</sst>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242A31"/>
      <name val="Arial"/>
      <family val="2"/>
    </font>
    <font>
      <b/>
      <sz val="16"/>
      <color rgb="FF3B454E"/>
      <name val="Arial"/>
      <family val="2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color rgb="FF3B454E"/>
      <name val="Arial"/>
      <family val="2"/>
    </font>
    <font>
      <sz val="16"/>
      <color rgb="FF3B454E"/>
      <name val="Arial"/>
      <family val="2"/>
    </font>
    <font>
      <b/>
      <sz val="14"/>
      <color rgb="FF3B454E"/>
      <name val="Arial"/>
      <family val="2"/>
    </font>
    <font>
      <sz val="14"/>
      <color rgb="FF3B454E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0" fontId="16" fillId="0" borderId="0" xfId="0" applyFont="1"/>
    <xf numFmtId="0" fontId="18" fillId="0" borderId="0" xfId="0" applyFont="1"/>
    <xf numFmtId="0" fontId="18" fillId="0" borderId="0" xfId="0" applyFont="1" applyAlignment="1">
      <alignment wrapText="1"/>
    </xf>
    <xf numFmtId="1" fontId="0" fillId="0" borderId="0" xfId="0" applyNumberFormat="1"/>
    <xf numFmtId="0" fontId="21" fillId="0" borderId="0" xfId="0" applyFont="1" applyAlignment="1"/>
    <xf numFmtId="0" fontId="22" fillId="0" borderId="0" xfId="0" applyFont="1"/>
    <xf numFmtId="0" fontId="0" fillId="33" borderId="10" xfId="0" applyFill="1" applyBorder="1"/>
    <xf numFmtId="1" fontId="0" fillId="33" borderId="10" xfId="0" applyNumberFormat="1" applyFill="1" applyBorder="1"/>
    <xf numFmtId="1" fontId="16" fillId="0" borderId="0" xfId="0" applyNumberFormat="1" applyFont="1"/>
    <xf numFmtId="0" fontId="20" fillId="0" borderId="0" xfId="0" applyFont="1" applyAlignment="1"/>
    <xf numFmtId="1" fontId="21" fillId="0" borderId="0" xfId="0" applyNumberFormat="1" applyFont="1" applyAlignment="1"/>
    <xf numFmtId="1" fontId="18" fillId="0" borderId="0" xfId="0" applyNumberFormat="1" applyFont="1"/>
    <xf numFmtId="0" fontId="19" fillId="0" borderId="0" xfId="0" applyFont="1" applyAlignment="1">
      <alignment horizontal="left"/>
    </xf>
    <xf numFmtId="0" fontId="0" fillId="0" borderId="10" xfId="42" applyNumberFormat="1" applyFont="1" applyBorder="1" applyAlignment="1">
      <alignment horizontal="center"/>
    </xf>
    <xf numFmtId="0" fontId="0" fillId="0" borderId="14" xfId="42" applyNumberFormat="1" applyFont="1" applyBorder="1" applyAlignment="1">
      <alignment horizontal="center"/>
    </xf>
    <xf numFmtId="0" fontId="0" fillId="0" borderId="0" xfId="42" applyNumberFormat="1" applyFont="1" applyAlignment="1">
      <alignment horizontal="center"/>
    </xf>
    <xf numFmtId="0" fontId="23" fillId="0" borderId="12" xfId="42" applyNumberFormat="1" applyFont="1" applyFill="1" applyBorder="1" applyAlignment="1">
      <alignment horizontal="center"/>
    </xf>
    <xf numFmtId="9" fontId="0" fillId="0" borderId="14" xfId="42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3" fillId="0" borderId="12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23" fillId="0" borderId="13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0" xfId="0" applyNumberFormat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14" fontId="23" fillId="0" borderId="11" xfId="0" applyNumberFormat="1" applyFont="1" applyFill="1" applyBorder="1" applyAlignment="1">
      <alignment horizontal="left"/>
    </xf>
    <xf numFmtId="14" fontId="25" fillId="0" borderId="0" xfId="0" applyNumberFormat="1" applyFont="1" applyAlignment="1">
      <alignment horizontal="left"/>
    </xf>
    <xf numFmtId="0" fontId="0" fillId="35" borderId="17" xfId="0" applyFont="1" applyFill="1" applyBorder="1"/>
    <xf numFmtId="0" fontId="0" fillId="0" borderId="17" xfId="0" applyFont="1" applyBorder="1"/>
    <xf numFmtId="1" fontId="13" fillId="34" borderId="15" xfId="0" applyNumberFormat="1" applyFont="1" applyFill="1" applyBorder="1"/>
    <xf numFmtId="1" fontId="13" fillId="34" borderId="16" xfId="0" applyNumberFormat="1" applyFont="1" applyFill="1" applyBorder="1"/>
    <xf numFmtId="1" fontId="13" fillId="34" borderId="17" xfId="0" applyNumberFormat="1" applyFont="1" applyFill="1" applyBorder="1"/>
    <xf numFmtId="1" fontId="0" fillId="35" borderId="15" xfId="0" applyNumberFormat="1" applyFont="1" applyFill="1" applyBorder="1"/>
    <xf numFmtId="1" fontId="0" fillId="35" borderId="16" xfId="0" applyNumberFormat="1" applyFont="1" applyFill="1" applyBorder="1"/>
    <xf numFmtId="1" fontId="0" fillId="35" borderId="17" xfId="0" applyNumberFormat="1" applyFont="1" applyFill="1" applyBorder="1"/>
    <xf numFmtId="1" fontId="24" fillId="0" borderId="0" xfId="0" applyNumberFormat="1" applyFont="1"/>
    <xf numFmtId="0" fontId="28" fillId="0" borderId="0" xfId="0" applyFont="1"/>
    <xf numFmtId="0" fontId="21" fillId="0" borderId="0" xfId="0" applyFont="1"/>
    <xf numFmtId="0" fontId="24" fillId="0" borderId="18" xfId="0" applyFont="1" applyBorder="1"/>
    <xf numFmtId="0" fontId="24" fillId="0" borderId="19" xfId="0" applyFont="1" applyBorder="1"/>
    <xf numFmtId="1" fontId="24" fillId="0" borderId="20" xfId="0" applyNumberFormat="1" applyFont="1" applyBorder="1"/>
    <xf numFmtId="0" fontId="26" fillId="0" borderId="0" xfId="0" applyFont="1" applyAlignment="1">
      <alignment vertical="center"/>
    </xf>
    <xf numFmtId="1" fontId="30" fillId="0" borderId="0" xfId="0" applyNumberFormat="1" applyFont="1"/>
    <xf numFmtId="0" fontId="29" fillId="0" borderId="0" xfId="0" applyFont="1"/>
    <xf numFmtId="1" fontId="27" fillId="0" borderId="0" xfId="0" applyNumberFormat="1" applyFont="1" applyAlignment="1"/>
    <xf numFmtId="1" fontId="13" fillId="34" borderId="21" xfId="0" applyNumberFormat="1" applyFont="1" applyFill="1" applyBorder="1"/>
    <xf numFmtId="1" fontId="13" fillId="34" borderId="22" xfId="0" applyNumberFormat="1" applyFont="1" applyFill="1" applyBorder="1"/>
    <xf numFmtId="1" fontId="13" fillId="34" borderId="23" xfId="0" applyNumberFormat="1" applyFont="1" applyFill="1" applyBorder="1"/>
    <xf numFmtId="1" fontId="0" fillId="0" borderId="15" xfId="0" applyNumberFormat="1" applyFont="1" applyBorder="1"/>
    <xf numFmtId="1" fontId="0" fillId="0" borderId="16" xfId="0" applyNumberFormat="1" applyFont="1" applyBorder="1"/>
    <xf numFmtId="1" fontId="0" fillId="0" borderId="17" xfId="0" applyNumberFormat="1" applyFont="1" applyBorder="1"/>
    <xf numFmtId="0" fontId="0" fillId="0" borderId="23" xfId="0" applyFont="1" applyBorder="1"/>
    <xf numFmtId="1" fontId="13" fillId="34" borderId="0" xfId="0" applyNumberFormat="1" applyFont="1" applyFill="1" applyBorder="1"/>
    <xf numFmtId="1" fontId="31" fillId="0" borderId="0" xfId="0" applyNumberFormat="1" applyFont="1"/>
    <xf numFmtId="1" fontId="16" fillId="0" borderId="16" xfId="0" applyNumberFormat="1" applyFont="1" applyBorder="1"/>
    <xf numFmtId="1" fontId="16" fillId="35" borderId="16" xfId="0" applyNumberFormat="1" applyFont="1" applyFill="1" applyBorder="1"/>
    <xf numFmtId="1" fontId="0" fillId="0" borderId="21" xfId="0" applyNumberFormat="1" applyFont="1" applyBorder="1"/>
    <xf numFmtId="1" fontId="0" fillId="0" borderId="22" xfId="0" applyNumberFormat="1" applyFont="1" applyBorder="1"/>
    <xf numFmtId="0" fontId="32" fillId="0" borderId="0" xfId="0" applyFont="1"/>
    <xf numFmtId="1" fontId="29" fillId="0" borderId="0" xfId="0" applyNumberFormat="1" applyFont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Prozent" xfId="42" builtinId="5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40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solid">
          <fgColor theme="4"/>
          <bgColor theme="4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solid">
          <fgColor theme="4"/>
          <bgColor theme="4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solid">
          <fgColor theme="4"/>
          <bgColor theme="4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solid">
          <fgColor theme="4"/>
          <bgColor theme="4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5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1" defaultTableStyle="TableStyleMedium2" defaultPivotStyle="PivotStyleLight16">
    <tableStyle name="Tabellenformat 1" pivot="0" count="0" xr9:uid="{84A1FE2C-96E7-402E-A6C5-3D9C838654C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Qualitätsentwicklung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Evaluation!$B$32:$B$61</c:f>
              <c:numCache>
                <c:formatCode>m/d/yyyy</c:formatCode>
                <c:ptCount val="30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  <c:pt idx="6">
                  <c:v>43450</c:v>
                </c:pt>
                <c:pt idx="7">
                  <c:v>43451</c:v>
                </c:pt>
                <c:pt idx="8">
                  <c:v>43452</c:v>
                </c:pt>
                <c:pt idx="9">
                  <c:v>43453</c:v>
                </c:pt>
                <c:pt idx="10">
                  <c:v>43454</c:v>
                </c:pt>
                <c:pt idx="11">
                  <c:v>43455</c:v>
                </c:pt>
                <c:pt idx="12">
                  <c:v>43456</c:v>
                </c:pt>
                <c:pt idx="13">
                  <c:v>43457</c:v>
                </c:pt>
                <c:pt idx="14">
                  <c:v>43458</c:v>
                </c:pt>
                <c:pt idx="15">
                  <c:v>43459</c:v>
                </c:pt>
                <c:pt idx="16">
                  <c:v>43460</c:v>
                </c:pt>
                <c:pt idx="17">
                  <c:v>43461</c:v>
                </c:pt>
                <c:pt idx="18">
                  <c:v>43462</c:v>
                </c:pt>
                <c:pt idx="19">
                  <c:v>43463</c:v>
                </c:pt>
                <c:pt idx="20">
                  <c:v>43464</c:v>
                </c:pt>
                <c:pt idx="21">
                  <c:v>43465</c:v>
                </c:pt>
                <c:pt idx="22">
                  <c:v>43466</c:v>
                </c:pt>
                <c:pt idx="23">
                  <c:v>43467</c:v>
                </c:pt>
                <c:pt idx="24">
                  <c:v>43468</c:v>
                </c:pt>
                <c:pt idx="25">
                  <c:v>43469</c:v>
                </c:pt>
                <c:pt idx="26">
                  <c:v>43470</c:v>
                </c:pt>
                <c:pt idx="27">
                  <c:v>43471</c:v>
                </c:pt>
                <c:pt idx="28">
                  <c:v>43472</c:v>
                </c:pt>
                <c:pt idx="29">
                  <c:v>43473</c:v>
                </c:pt>
              </c:numCache>
            </c:numRef>
          </c:cat>
          <c:val>
            <c:numRef>
              <c:f>Evaluation!$C$32:$C$61</c:f>
              <c:numCache>
                <c:formatCode>0%</c:formatCode>
                <c:ptCount val="30"/>
                <c:pt idx="0">
                  <c:v>0.64</c:v>
                </c:pt>
                <c:pt idx="1">
                  <c:v>0.64</c:v>
                </c:pt>
                <c:pt idx="2">
                  <c:v>0.89</c:v>
                </c:pt>
                <c:pt idx="3">
                  <c:v>0.95</c:v>
                </c:pt>
                <c:pt idx="4">
                  <c:v>0.96</c:v>
                </c:pt>
                <c:pt idx="5">
                  <c:v>0.96</c:v>
                </c:pt>
                <c:pt idx="6">
                  <c:v>0.96</c:v>
                </c:pt>
                <c:pt idx="7">
                  <c:v>0.98</c:v>
                </c:pt>
                <c:pt idx="8">
                  <c:v>0.99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1-4CC6-980C-42E9528F4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22480"/>
        <c:axId val="406714896"/>
      </c:barChart>
      <c:dateAx>
        <c:axId val="93122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6714896"/>
        <c:crosses val="autoZero"/>
        <c:auto val="1"/>
        <c:lblOffset val="100"/>
        <c:baseTimeUnit val="days"/>
      </c:dateAx>
      <c:valAx>
        <c:axId val="4067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12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Entwicklung der Infografiken und Datensätze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Evaluation!$D$4</c:f>
              <c:strCache>
                <c:ptCount val="1"/>
                <c:pt idx="0">
                  <c:v>Total data rows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Evaluation!$B$5:$B$61</c:f>
              <c:numCache>
                <c:formatCode>m/d/yyyy</c:formatCode>
                <c:ptCount val="57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  <c:pt idx="18">
                  <c:v>43435</c:v>
                </c:pt>
                <c:pt idx="19">
                  <c:v>43436</c:v>
                </c:pt>
                <c:pt idx="20">
                  <c:v>43437</c:v>
                </c:pt>
                <c:pt idx="21">
                  <c:v>43438</c:v>
                </c:pt>
                <c:pt idx="22">
                  <c:v>43439</c:v>
                </c:pt>
                <c:pt idx="23">
                  <c:v>43440</c:v>
                </c:pt>
                <c:pt idx="24">
                  <c:v>43441</c:v>
                </c:pt>
                <c:pt idx="25">
                  <c:v>43442</c:v>
                </c:pt>
                <c:pt idx="26">
                  <c:v>43443</c:v>
                </c:pt>
                <c:pt idx="27">
                  <c:v>43444</c:v>
                </c:pt>
                <c:pt idx="28">
                  <c:v>43445</c:v>
                </c:pt>
                <c:pt idx="29">
                  <c:v>43446</c:v>
                </c:pt>
                <c:pt idx="30">
                  <c:v>43447</c:v>
                </c:pt>
                <c:pt idx="31">
                  <c:v>43448</c:v>
                </c:pt>
                <c:pt idx="32">
                  <c:v>43449</c:v>
                </c:pt>
                <c:pt idx="33">
                  <c:v>43450</c:v>
                </c:pt>
                <c:pt idx="34">
                  <c:v>43451</c:v>
                </c:pt>
                <c:pt idx="35">
                  <c:v>43452</c:v>
                </c:pt>
                <c:pt idx="36">
                  <c:v>43453</c:v>
                </c:pt>
                <c:pt idx="37">
                  <c:v>43454</c:v>
                </c:pt>
                <c:pt idx="38">
                  <c:v>43455</c:v>
                </c:pt>
                <c:pt idx="39">
                  <c:v>43456</c:v>
                </c:pt>
                <c:pt idx="40">
                  <c:v>43457</c:v>
                </c:pt>
                <c:pt idx="41">
                  <c:v>43458</c:v>
                </c:pt>
                <c:pt idx="42">
                  <c:v>43459</c:v>
                </c:pt>
                <c:pt idx="43">
                  <c:v>43460</c:v>
                </c:pt>
                <c:pt idx="44">
                  <c:v>43461</c:v>
                </c:pt>
                <c:pt idx="45">
                  <c:v>43462</c:v>
                </c:pt>
                <c:pt idx="46">
                  <c:v>43463</c:v>
                </c:pt>
                <c:pt idx="47">
                  <c:v>43464</c:v>
                </c:pt>
                <c:pt idx="48">
                  <c:v>43465</c:v>
                </c:pt>
                <c:pt idx="49">
                  <c:v>43466</c:v>
                </c:pt>
                <c:pt idx="50">
                  <c:v>43467</c:v>
                </c:pt>
                <c:pt idx="51">
                  <c:v>43468</c:v>
                </c:pt>
                <c:pt idx="52">
                  <c:v>43469</c:v>
                </c:pt>
                <c:pt idx="53">
                  <c:v>43470</c:v>
                </c:pt>
                <c:pt idx="54">
                  <c:v>43471</c:v>
                </c:pt>
                <c:pt idx="55">
                  <c:v>43472</c:v>
                </c:pt>
                <c:pt idx="56">
                  <c:v>43473</c:v>
                </c:pt>
              </c:numCache>
            </c:numRef>
          </c:xVal>
          <c:yVal>
            <c:numRef>
              <c:f>Evaluation!$D$5:$D$61</c:f>
              <c:numCache>
                <c:formatCode>General</c:formatCode>
                <c:ptCount val="57"/>
                <c:pt idx="0">
                  <c:v>13</c:v>
                </c:pt>
                <c:pt idx="1">
                  <c:v>13</c:v>
                </c:pt>
                <c:pt idx="2">
                  <c:v>18</c:v>
                </c:pt>
                <c:pt idx="3">
                  <c:v>24</c:v>
                </c:pt>
                <c:pt idx="4">
                  <c:v>34</c:v>
                </c:pt>
                <c:pt idx="5">
                  <c:v>40</c:v>
                </c:pt>
                <c:pt idx="6">
                  <c:v>82</c:v>
                </c:pt>
                <c:pt idx="7">
                  <c:v>90</c:v>
                </c:pt>
                <c:pt idx="8">
                  <c:v>82</c:v>
                </c:pt>
                <c:pt idx="9">
                  <c:v>82</c:v>
                </c:pt>
                <c:pt idx="10">
                  <c:v>93</c:v>
                </c:pt>
                <c:pt idx="11">
                  <c:v>112</c:v>
                </c:pt>
                <c:pt idx="12">
                  <c:v>133</c:v>
                </c:pt>
                <c:pt idx="13">
                  <c:v>158</c:v>
                </c:pt>
                <c:pt idx="14">
                  <c:v>191</c:v>
                </c:pt>
                <c:pt idx="15">
                  <c:v>261</c:v>
                </c:pt>
                <c:pt idx="16">
                  <c:v>261</c:v>
                </c:pt>
                <c:pt idx="17">
                  <c:v>261</c:v>
                </c:pt>
                <c:pt idx="18">
                  <c:v>261</c:v>
                </c:pt>
                <c:pt idx="19">
                  <c:v>261</c:v>
                </c:pt>
                <c:pt idx="20">
                  <c:v>261</c:v>
                </c:pt>
                <c:pt idx="21">
                  <c:v>261</c:v>
                </c:pt>
                <c:pt idx="22">
                  <c:v>261</c:v>
                </c:pt>
                <c:pt idx="23">
                  <c:v>261</c:v>
                </c:pt>
                <c:pt idx="24">
                  <c:v>261</c:v>
                </c:pt>
                <c:pt idx="25">
                  <c:v>261</c:v>
                </c:pt>
                <c:pt idx="26">
                  <c:v>261</c:v>
                </c:pt>
                <c:pt idx="27">
                  <c:v>261</c:v>
                </c:pt>
                <c:pt idx="28">
                  <c:v>261</c:v>
                </c:pt>
                <c:pt idx="29">
                  <c:v>262</c:v>
                </c:pt>
                <c:pt idx="30">
                  <c:v>247</c:v>
                </c:pt>
                <c:pt idx="31">
                  <c:v>254</c:v>
                </c:pt>
                <c:pt idx="32">
                  <c:v>256</c:v>
                </c:pt>
                <c:pt idx="33">
                  <c:v>256</c:v>
                </c:pt>
                <c:pt idx="34">
                  <c:v>260</c:v>
                </c:pt>
                <c:pt idx="35">
                  <c:v>287</c:v>
                </c:pt>
                <c:pt idx="36">
                  <c:v>311</c:v>
                </c:pt>
                <c:pt idx="37">
                  <c:v>311</c:v>
                </c:pt>
                <c:pt idx="38">
                  <c:v>311</c:v>
                </c:pt>
                <c:pt idx="39">
                  <c:v>311</c:v>
                </c:pt>
                <c:pt idx="40">
                  <c:v>311</c:v>
                </c:pt>
                <c:pt idx="41">
                  <c:v>311</c:v>
                </c:pt>
                <c:pt idx="42">
                  <c:v>311</c:v>
                </c:pt>
                <c:pt idx="43">
                  <c:v>311</c:v>
                </c:pt>
                <c:pt idx="44">
                  <c:v>311</c:v>
                </c:pt>
                <c:pt idx="45">
                  <c:v>311</c:v>
                </c:pt>
                <c:pt idx="46">
                  <c:v>311</c:v>
                </c:pt>
                <c:pt idx="47">
                  <c:v>311</c:v>
                </c:pt>
                <c:pt idx="48">
                  <c:v>311</c:v>
                </c:pt>
                <c:pt idx="49">
                  <c:v>311</c:v>
                </c:pt>
                <c:pt idx="50">
                  <c:v>311</c:v>
                </c:pt>
                <c:pt idx="51">
                  <c:v>331</c:v>
                </c:pt>
                <c:pt idx="52">
                  <c:v>336</c:v>
                </c:pt>
                <c:pt idx="53">
                  <c:v>336</c:v>
                </c:pt>
                <c:pt idx="54">
                  <c:v>336</c:v>
                </c:pt>
                <c:pt idx="55">
                  <c:v>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E0-48D9-8A4C-AD97529F27D4}"/>
            </c:ext>
          </c:extLst>
        </c:ser>
        <c:ser>
          <c:idx val="2"/>
          <c:order val="2"/>
          <c:tx>
            <c:strRef>
              <c:f>Evaluation!$E$4</c:f>
              <c:strCache>
                <c:ptCount val="1"/>
                <c:pt idx="0">
                  <c:v>Distinct infographics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Evaluation!$B$5:$B$61</c:f>
              <c:numCache>
                <c:formatCode>m/d/yyyy</c:formatCode>
                <c:ptCount val="57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  <c:pt idx="18">
                  <c:v>43435</c:v>
                </c:pt>
                <c:pt idx="19">
                  <c:v>43436</c:v>
                </c:pt>
                <c:pt idx="20">
                  <c:v>43437</c:v>
                </c:pt>
                <c:pt idx="21">
                  <c:v>43438</c:v>
                </c:pt>
                <c:pt idx="22">
                  <c:v>43439</c:v>
                </c:pt>
                <c:pt idx="23">
                  <c:v>43440</c:v>
                </c:pt>
                <c:pt idx="24">
                  <c:v>43441</c:v>
                </c:pt>
                <c:pt idx="25">
                  <c:v>43442</c:v>
                </c:pt>
                <c:pt idx="26">
                  <c:v>43443</c:v>
                </c:pt>
                <c:pt idx="27">
                  <c:v>43444</c:v>
                </c:pt>
                <c:pt idx="28">
                  <c:v>43445</c:v>
                </c:pt>
                <c:pt idx="29">
                  <c:v>43446</c:v>
                </c:pt>
                <c:pt idx="30">
                  <c:v>43447</c:v>
                </c:pt>
                <c:pt idx="31">
                  <c:v>43448</c:v>
                </c:pt>
                <c:pt idx="32">
                  <c:v>43449</c:v>
                </c:pt>
                <c:pt idx="33">
                  <c:v>43450</c:v>
                </c:pt>
                <c:pt idx="34">
                  <c:v>43451</c:v>
                </c:pt>
                <c:pt idx="35">
                  <c:v>43452</c:v>
                </c:pt>
                <c:pt idx="36">
                  <c:v>43453</c:v>
                </c:pt>
                <c:pt idx="37">
                  <c:v>43454</c:v>
                </c:pt>
                <c:pt idx="38">
                  <c:v>43455</c:v>
                </c:pt>
                <c:pt idx="39">
                  <c:v>43456</c:v>
                </c:pt>
                <c:pt idx="40">
                  <c:v>43457</c:v>
                </c:pt>
                <c:pt idx="41">
                  <c:v>43458</c:v>
                </c:pt>
                <c:pt idx="42">
                  <c:v>43459</c:v>
                </c:pt>
                <c:pt idx="43">
                  <c:v>43460</c:v>
                </c:pt>
                <c:pt idx="44">
                  <c:v>43461</c:v>
                </c:pt>
                <c:pt idx="45">
                  <c:v>43462</c:v>
                </c:pt>
                <c:pt idx="46">
                  <c:v>43463</c:v>
                </c:pt>
                <c:pt idx="47">
                  <c:v>43464</c:v>
                </c:pt>
                <c:pt idx="48">
                  <c:v>43465</c:v>
                </c:pt>
                <c:pt idx="49">
                  <c:v>43466</c:v>
                </c:pt>
                <c:pt idx="50">
                  <c:v>43467</c:v>
                </c:pt>
                <c:pt idx="51">
                  <c:v>43468</c:v>
                </c:pt>
                <c:pt idx="52">
                  <c:v>43469</c:v>
                </c:pt>
                <c:pt idx="53">
                  <c:v>43470</c:v>
                </c:pt>
                <c:pt idx="54">
                  <c:v>43471</c:v>
                </c:pt>
                <c:pt idx="55">
                  <c:v>43472</c:v>
                </c:pt>
                <c:pt idx="56">
                  <c:v>43473</c:v>
                </c:pt>
              </c:numCache>
            </c:numRef>
          </c:xVal>
          <c:yVal>
            <c:numRef>
              <c:f>Evaluation!$E$5:$E$61</c:f>
              <c:numCache>
                <c:formatCode>General</c:formatCode>
                <c:ptCount val="57"/>
                <c:pt idx="0">
                  <c:v>8</c:v>
                </c:pt>
                <c:pt idx="1">
                  <c:v>8</c:v>
                </c:pt>
                <c:pt idx="2">
                  <c:v>13</c:v>
                </c:pt>
                <c:pt idx="3">
                  <c:v>18</c:v>
                </c:pt>
                <c:pt idx="4">
                  <c:v>21</c:v>
                </c:pt>
                <c:pt idx="5">
                  <c:v>26</c:v>
                </c:pt>
                <c:pt idx="6">
                  <c:v>36</c:v>
                </c:pt>
                <c:pt idx="7">
                  <c:v>64</c:v>
                </c:pt>
                <c:pt idx="8">
                  <c:v>36</c:v>
                </c:pt>
                <c:pt idx="9">
                  <c:v>36</c:v>
                </c:pt>
                <c:pt idx="10">
                  <c:v>45</c:v>
                </c:pt>
                <c:pt idx="11">
                  <c:v>63</c:v>
                </c:pt>
                <c:pt idx="12">
                  <c:v>63</c:v>
                </c:pt>
                <c:pt idx="13">
                  <c:v>73</c:v>
                </c:pt>
                <c:pt idx="14">
                  <c:v>83</c:v>
                </c:pt>
                <c:pt idx="15">
                  <c:v>92</c:v>
                </c:pt>
                <c:pt idx="16">
                  <c:v>92</c:v>
                </c:pt>
                <c:pt idx="17">
                  <c:v>92</c:v>
                </c:pt>
                <c:pt idx="18">
                  <c:v>92</c:v>
                </c:pt>
                <c:pt idx="19">
                  <c:v>92</c:v>
                </c:pt>
                <c:pt idx="20">
                  <c:v>92</c:v>
                </c:pt>
                <c:pt idx="21">
                  <c:v>92</c:v>
                </c:pt>
                <c:pt idx="22">
                  <c:v>92</c:v>
                </c:pt>
                <c:pt idx="23">
                  <c:v>92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92</c:v>
                </c:pt>
                <c:pt idx="28">
                  <c:v>92</c:v>
                </c:pt>
                <c:pt idx="29">
                  <c:v>91</c:v>
                </c:pt>
                <c:pt idx="30">
                  <c:v>84</c:v>
                </c:pt>
                <c:pt idx="31">
                  <c:v>84</c:v>
                </c:pt>
                <c:pt idx="32">
                  <c:v>84</c:v>
                </c:pt>
                <c:pt idx="33">
                  <c:v>84</c:v>
                </c:pt>
                <c:pt idx="34">
                  <c:v>84</c:v>
                </c:pt>
                <c:pt idx="35">
                  <c:v>91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98</c:v>
                </c:pt>
                <c:pt idx="50">
                  <c:v>98</c:v>
                </c:pt>
                <c:pt idx="51">
                  <c:v>111</c:v>
                </c:pt>
                <c:pt idx="52">
                  <c:v>111</c:v>
                </c:pt>
                <c:pt idx="53">
                  <c:v>111</c:v>
                </c:pt>
                <c:pt idx="54">
                  <c:v>111</c:v>
                </c:pt>
                <c:pt idx="55">
                  <c:v>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E0-48D9-8A4C-AD97529F2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182088"/>
        <c:axId val="6581847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Evaluation!$C$4</c15:sqref>
                        </c15:formulaRef>
                      </c:ext>
                    </c:extLst>
                    <c:strCache>
                      <c:ptCount val="1"/>
                      <c:pt idx="0">
                        <c:v>Quality Indicator Q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Evaluation!$B$5:$B$61</c15:sqref>
                        </c15:formulaRef>
                      </c:ext>
                    </c:extLst>
                    <c:numCache>
                      <c:formatCode>m/d/yyyy</c:formatCode>
                      <c:ptCount val="57"/>
                      <c:pt idx="0">
                        <c:v>43417</c:v>
                      </c:pt>
                      <c:pt idx="1">
                        <c:v>43418</c:v>
                      </c:pt>
                      <c:pt idx="2">
                        <c:v>43419</c:v>
                      </c:pt>
                      <c:pt idx="3">
                        <c:v>43420</c:v>
                      </c:pt>
                      <c:pt idx="4">
                        <c:v>43421</c:v>
                      </c:pt>
                      <c:pt idx="5">
                        <c:v>43422</c:v>
                      </c:pt>
                      <c:pt idx="6">
                        <c:v>43423</c:v>
                      </c:pt>
                      <c:pt idx="7">
                        <c:v>43424</c:v>
                      </c:pt>
                      <c:pt idx="8">
                        <c:v>43425</c:v>
                      </c:pt>
                      <c:pt idx="9">
                        <c:v>43426</c:v>
                      </c:pt>
                      <c:pt idx="10">
                        <c:v>43427</c:v>
                      </c:pt>
                      <c:pt idx="11">
                        <c:v>43428</c:v>
                      </c:pt>
                      <c:pt idx="12">
                        <c:v>43429</c:v>
                      </c:pt>
                      <c:pt idx="13">
                        <c:v>43430</c:v>
                      </c:pt>
                      <c:pt idx="14">
                        <c:v>43431</c:v>
                      </c:pt>
                      <c:pt idx="15">
                        <c:v>43432</c:v>
                      </c:pt>
                      <c:pt idx="16">
                        <c:v>43433</c:v>
                      </c:pt>
                      <c:pt idx="17">
                        <c:v>43434</c:v>
                      </c:pt>
                      <c:pt idx="18">
                        <c:v>43435</c:v>
                      </c:pt>
                      <c:pt idx="19">
                        <c:v>43436</c:v>
                      </c:pt>
                      <c:pt idx="20">
                        <c:v>43437</c:v>
                      </c:pt>
                      <c:pt idx="21">
                        <c:v>43438</c:v>
                      </c:pt>
                      <c:pt idx="22">
                        <c:v>43439</c:v>
                      </c:pt>
                      <c:pt idx="23">
                        <c:v>43440</c:v>
                      </c:pt>
                      <c:pt idx="24">
                        <c:v>43441</c:v>
                      </c:pt>
                      <c:pt idx="25">
                        <c:v>43442</c:v>
                      </c:pt>
                      <c:pt idx="26">
                        <c:v>43443</c:v>
                      </c:pt>
                      <c:pt idx="27">
                        <c:v>43444</c:v>
                      </c:pt>
                      <c:pt idx="28">
                        <c:v>43445</c:v>
                      </c:pt>
                      <c:pt idx="29">
                        <c:v>43446</c:v>
                      </c:pt>
                      <c:pt idx="30">
                        <c:v>43447</c:v>
                      </c:pt>
                      <c:pt idx="31">
                        <c:v>43448</c:v>
                      </c:pt>
                      <c:pt idx="32">
                        <c:v>43449</c:v>
                      </c:pt>
                      <c:pt idx="33">
                        <c:v>43450</c:v>
                      </c:pt>
                      <c:pt idx="34">
                        <c:v>43451</c:v>
                      </c:pt>
                      <c:pt idx="35">
                        <c:v>43452</c:v>
                      </c:pt>
                      <c:pt idx="36">
                        <c:v>43453</c:v>
                      </c:pt>
                      <c:pt idx="37">
                        <c:v>43454</c:v>
                      </c:pt>
                      <c:pt idx="38">
                        <c:v>43455</c:v>
                      </c:pt>
                      <c:pt idx="39">
                        <c:v>43456</c:v>
                      </c:pt>
                      <c:pt idx="40">
                        <c:v>43457</c:v>
                      </c:pt>
                      <c:pt idx="41">
                        <c:v>43458</c:v>
                      </c:pt>
                      <c:pt idx="42">
                        <c:v>43459</c:v>
                      </c:pt>
                      <c:pt idx="43">
                        <c:v>43460</c:v>
                      </c:pt>
                      <c:pt idx="44">
                        <c:v>43461</c:v>
                      </c:pt>
                      <c:pt idx="45">
                        <c:v>43462</c:v>
                      </c:pt>
                      <c:pt idx="46">
                        <c:v>43463</c:v>
                      </c:pt>
                      <c:pt idx="47">
                        <c:v>43464</c:v>
                      </c:pt>
                      <c:pt idx="48">
                        <c:v>43465</c:v>
                      </c:pt>
                      <c:pt idx="49">
                        <c:v>43466</c:v>
                      </c:pt>
                      <c:pt idx="50">
                        <c:v>43467</c:v>
                      </c:pt>
                      <c:pt idx="51">
                        <c:v>43468</c:v>
                      </c:pt>
                      <c:pt idx="52">
                        <c:v>43469</c:v>
                      </c:pt>
                      <c:pt idx="53">
                        <c:v>43470</c:v>
                      </c:pt>
                      <c:pt idx="54">
                        <c:v>43471</c:v>
                      </c:pt>
                      <c:pt idx="55">
                        <c:v>43472</c:v>
                      </c:pt>
                      <c:pt idx="56">
                        <c:v>43473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Evaluation!$C$5:$C$61</c15:sqref>
                        </c15:formulaRef>
                      </c:ext>
                    </c:extLst>
                    <c:numCache>
                      <c:formatCode>General</c:formatCode>
                      <c:ptCount val="5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 formatCode="0%">
                        <c:v>0.64</c:v>
                      </c:pt>
                      <c:pt idx="28" formatCode="0%">
                        <c:v>0.64</c:v>
                      </c:pt>
                      <c:pt idx="29" formatCode="0%">
                        <c:v>0.89</c:v>
                      </c:pt>
                      <c:pt idx="30" formatCode="0%">
                        <c:v>0.95</c:v>
                      </c:pt>
                      <c:pt idx="31" formatCode="0%">
                        <c:v>0.96</c:v>
                      </c:pt>
                      <c:pt idx="32" formatCode="0%">
                        <c:v>0.96</c:v>
                      </c:pt>
                      <c:pt idx="33" formatCode="0%">
                        <c:v>0.96</c:v>
                      </c:pt>
                      <c:pt idx="34" formatCode="0%">
                        <c:v>0.98</c:v>
                      </c:pt>
                      <c:pt idx="35" formatCode="0%">
                        <c:v>0.99</c:v>
                      </c:pt>
                      <c:pt idx="36" formatCode="0%">
                        <c:v>1</c:v>
                      </c:pt>
                      <c:pt idx="37" formatCode="0%">
                        <c:v>1</c:v>
                      </c:pt>
                      <c:pt idx="38" formatCode="0%">
                        <c:v>1</c:v>
                      </c:pt>
                      <c:pt idx="39" formatCode="0%">
                        <c:v>1</c:v>
                      </c:pt>
                      <c:pt idx="40" formatCode="0%">
                        <c:v>1</c:v>
                      </c:pt>
                      <c:pt idx="41" formatCode="0%">
                        <c:v>1</c:v>
                      </c:pt>
                      <c:pt idx="42" formatCode="0%">
                        <c:v>1</c:v>
                      </c:pt>
                      <c:pt idx="43" formatCode="0%">
                        <c:v>1</c:v>
                      </c:pt>
                      <c:pt idx="44" formatCode="0%">
                        <c:v>1</c:v>
                      </c:pt>
                      <c:pt idx="45" formatCode="0%">
                        <c:v>1</c:v>
                      </c:pt>
                      <c:pt idx="46" formatCode="0%">
                        <c:v>1</c:v>
                      </c:pt>
                      <c:pt idx="47" formatCode="0%">
                        <c:v>1</c:v>
                      </c:pt>
                      <c:pt idx="48" formatCode="0%">
                        <c:v>1</c:v>
                      </c:pt>
                      <c:pt idx="49" formatCode="0%">
                        <c:v>1</c:v>
                      </c:pt>
                      <c:pt idx="50" formatCode="0%">
                        <c:v>1</c:v>
                      </c:pt>
                      <c:pt idx="51" formatCode="0%">
                        <c:v>1</c:v>
                      </c:pt>
                      <c:pt idx="52" formatCode="0%">
                        <c:v>1</c:v>
                      </c:pt>
                      <c:pt idx="53" formatCode="0%">
                        <c:v>1</c:v>
                      </c:pt>
                      <c:pt idx="54" formatCode="0%">
                        <c:v>1</c:v>
                      </c:pt>
                      <c:pt idx="55" formatCode="0%">
                        <c:v>0.97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AE0-48D9-8A4C-AD97529F27D4}"/>
                  </c:ext>
                </c:extLst>
              </c15:ser>
            </c15:filteredScatterSeries>
          </c:ext>
        </c:extLst>
      </c:scatterChart>
      <c:valAx>
        <c:axId val="6581820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184712"/>
        <c:crosses val="autoZero"/>
        <c:crossBetween val="midCat"/>
      </c:valAx>
      <c:valAx>
        <c:axId val="65818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182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_xlchart.v1.5</cx:f>
      </cx:numDim>
    </cx:data>
    <cx:data id="2">
      <cx:numDim type="val">
        <cx:f>_xlchart.v1.7</cx:f>
      </cx:numDim>
    </cx:data>
    <cx:data id="3">
      <cx:numDim type="val">
        <cx:f>_xlchart.v1.9</cx:f>
      </cx:numDim>
    </cx:data>
    <cx:data id="4">
      <cx:numDim type="val">
        <cx:f>_xlchart.v1.11</cx:f>
      </cx:numDim>
    </cx:data>
    <cx:data id="5">
      <cx:numDim type="val">
        <cx:f>_xlchart.v1.13</cx:f>
      </cx:numDim>
    </cx:data>
    <cx:data id="6">
      <cx:numDim type="val">
        <cx:f>_xlchart.v1.15</cx:f>
      </cx:numDim>
    </cx:data>
    <cx:data id="7">
      <cx:numDim type="val">
        <cx:f>_xlchart.v1.17</cx:f>
      </cx:numDim>
    </cx:data>
    <cx:data id="8">
      <cx:numDim type="val">
        <cx:f>_xlchart.v1.19</cx:f>
      </cx:numDim>
    </cx:data>
    <cx:data id="9">
      <cx:numDim type="val">
        <cx:f>_xlchart.v1.21</cx:f>
      </cx:numDim>
    </cx:data>
    <cx:data id="10">
      <cx:numDim type="val">
        <cx:f>_xlchart.v1.23</cx:f>
      </cx:numDim>
    </cx:data>
    <cx:data id="11">
      <cx:numDim type="val">
        <cx:f>_xlchart.v1.25</cx:f>
      </cx:numDim>
    </cx:data>
    <cx:data id="12">
      <cx:numDim type="val">
        <cx:f>_xlchart.v1.27</cx:f>
      </cx:numDim>
    </cx:data>
    <cx:data id="13">
      <cx:numDim type="val">
        <cx:f>_xlchart.v1.29</cx:f>
      </cx:numDim>
    </cx:data>
    <cx:data id="14">
      <cx:numDim type="val">
        <cx:f>_xlchart.v1.31</cx:f>
      </cx:numDim>
    </cx:data>
    <cx:data id="15">
      <cx:numDim type="val">
        <cx:f>_xlchart.v1.33</cx:f>
      </cx:numDim>
    </cx:data>
    <cx:data id="16">
      <cx:numDim type="val">
        <cx:f>_xlchart.v1.35</cx:f>
      </cx:numDim>
    </cx:data>
    <cx:data id="17">
      <cx:numDim type="val">
        <cx:f>_xlchart.v1.37</cx:f>
      </cx:numDim>
    </cx:data>
    <cx:data id="18">
      <cx:numDim type="val">
        <cx:f>_xlchart.v1.39</cx:f>
      </cx:numDim>
    </cx:data>
    <cx:data id="19">
      <cx:numDim type="val">
        <cx:f>_xlchart.v1.41</cx:f>
      </cx:numDim>
    </cx:data>
    <cx:data id="20">
      <cx:numDim type="val">
        <cx:f>_xlchart.v1.43</cx:f>
      </cx:numDim>
    </cx:data>
    <cx:data id="21">
      <cx:numDim type="val">
        <cx:f>_xlchart.v1.45</cx:f>
      </cx:numDim>
    </cx:data>
    <cx:data id="22">
      <cx:numDim type="val">
        <cx:f>_xlchart.v1.47</cx:f>
      </cx:numDim>
    </cx:data>
    <cx:data id="23">
      <cx:numDim type="val">
        <cx:f>_xlchart.v1.49</cx:f>
      </cx:numDim>
    </cx:data>
    <cx:data id="24">
      <cx:numDim type="val">
        <cx:f>_xlchart.v1.51</cx:f>
      </cx:numDim>
    </cx:data>
    <cx:data id="25">
      <cx:numDim type="val">
        <cx:f>_xlchart.v1.1</cx:f>
      </cx:numDim>
    </cx:data>
  </cx:chartData>
  <cx:chart>
    <cx:title pos="t" align="ctr" overlay="0">
      <cx:tx>
        <cx:txData>
          <cx:v>device_count x prognosis_year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device_count x prognosis_year</a:t>
          </a:r>
        </a:p>
      </cx:txPr>
    </cx:title>
    <cx:plotArea>
      <cx:plotAreaRegion>
        <cx:series layoutId="boxWhisker" uniqueId="{D33D541B-C9B3-4488-835E-D1EC3CE3CC41}">
          <cx:tx>
            <cx:txData>
              <cx:f>_xlchart.v1.2</cx:f>
              <cx:v>1950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BF612B2A-F113-4186-B8A1-F6C7F83CF0C7}">
          <cx:tx>
            <cx:txData>
              <cx:f>_xlchart.v1.4</cx:f>
              <cx:v>1975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0EA96144-A878-419F-83C4-5597339BE31E}">
          <cx:tx>
            <cx:txData>
              <cx:f>_xlchart.v1.6</cx:f>
              <cx:v>1992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6E750641-A339-4717-B91F-177BEC4F134C}">
          <cx:tx>
            <cx:txData>
              <cx:f>_xlchart.v1.8</cx:f>
              <cx:v>2000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F39EC413-EEE9-4BE4-B0B0-877C1C38B44C}">
          <cx:tx>
            <cx:txData>
              <cx:f>_xlchart.v1.10</cx:f>
              <cx:v>2003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13BAA1A9-8ABF-4D0D-B72A-77E61DF59C7B}">
          <cx:tx>
            <cx:txData>
              <cx:f>_xlchart.v1.12</cx:f>
              <cx:v>2006</cx:v>
            </cx:txData>
          </cx:tx>
          <cx:dataId val="5"/>
          <cx:layoutPr>
            <cx:visibility meanLine="0" meanMarker="1" nonoutliers="0" outliers="0"/>
            <cx:statistics quartileMethod="inclusive"/>
          </cx:layoutPr>
        </cx:series>
        <cx:series layoutId="boxWhisker" uniqueId="{B06942A8-4478-4118-9A22-12023FAEC8E4}">
          <cx:tx>
            <cx:txData>
              <cx:f>_xlchart.v1.14</cx:f>
              <cx:v>2009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89B4861C-A467-41A6-A50E-36BF445FF08E}">
          <cx:tx>
            <cx:txData>
              <cx:f>_xlchart.v1.16</cx:f>
              <cx:v>2010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0E4788CE-ACF3-47A2-8BA5-BA1C6518390A}">
          <cx:tx>
            <cx:txData>
              <cx:f>_xlchart.v1.18</cx:f>
              <cx:v>2011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AD1ACE05-E998-4BF9-BE4B-A784F0A7C0D3}">
          <cx:tx>
            <cx:txData>
              <cx:f>_xlchart.v1.20</cx:f>
              <cx:v>2012</cx:v>
            </cx:txData>
          </cx:tx>
          <cx:dataId val="9"/>
          <cx:layoutPr>
            <cx:visibility meanLine="0" meanMarker="1" nonoutliers="0" outliers="0"/>
            <cx:statistics quartileMethod="inclusive"/>
          </cx:layoutPr>
        </cx:series>
        <cx:series layoutId="boxWhisker" uniqueId="{08A7200E-EBD4-4FE7-BBED-5D21FBE3BBE0}">
          <cx:tx>
            <cx:txData>
              <cx:f>_xlchart.v1.22</cx:f>
              <cx:v>2013</cx:v>
            </cx:txData>
          </cx:tx>
          <cx:dataId val="10"/>
          <cx:layoutPr>
            <cx:visibility meanLine="0" meanMarker="1" nonoutliers="0" outliers="0"/>
            <cx:statistics quartileMethod="inclusive"/>
          </cx:layoutPr>
        </cx:series>
        <cx:series layoutId="boxWhisker" uniqueId="{A2AABE12-C565-46A8-9F92-3799CCF230A8}">
          <cx:tx>
            <cx:txData>
              <cx:f>_xlchart.v1.24</cx:f>
              <cx:v>2014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2204F764-4976-4B32-8950-393B9C9F3BF3}">
          <cx:tx>
            <cx:txData>
              <cx:f>_xlchart.v1.26</cx:f>
              <cx:v>2015</cx:v>
            </cx:txData>
          </cx:tx>
          <cx:dataId val="12"/>
          <cx:layoutPr>
            <cx:visibility meanLine="0" meanMarker="1" nonoutliers="0" outliers="0"/>
            <cx:statistics quartileMethod="inclusive"/>
          </cx:layoutPr>
        </cx:series>
        <cx:series layoutId="boxWhisker" uniqueId="{71830131-D180-497B-B8E2-931F48215C0D}">
          <cx:tx>
            <cx:txData>
              <cx:f>_xlchart.v1.28</cx:f>
              <cx:v>2016</cx:v>
            </cx:txData>
          </cx:tx>
          <cx:dataId val="13"/>
          <cx:layoutPr>
            <cx:visibility meanLine="0" meanMarker="1" nonoutliers="0" outliers="0"/>
            <cx:statistics quartileMethod="inclusive"/>
          </cx:layoutPr>
        </cx:series>
        <cx:series layoutId="boxWhisker" uniqueId="{3A3E27E6-43FD-4F54-ACC8-171ADCE5EDC5}">
          <cx:tx>
            <cx:txData>
              <cx:f>_xlchart.v1.30</cx:f>
              <cx:v>2017</cx:v>
            </cx:txData>
          </cx:tx>
          <cx:dataId val="14"/>
          <cx:layoutPr>
            <cx:visibility meanLine="0" meanMarker="1" nonoutliers="0" outliers="0"/>
            <cx:statistics quartileMethod="inclusive"/>
          </cx:layoutPr>
        </cx:series>
        <cx:series layoutId="boxWhisker" uniqueId="{74069EBF-9E3E-46B6-9CF2-6AFBB2C7CAEC}">
          <cx:tx>
            <cx:txData>
              <cx:f>_xlchart.v1.32</cx:f>
              <cx:v>2018</cx:v>
            </cx:txData>
          </cx:tx>
          <cx:dataId val="15"/>
          <cx:layoutPr>
            <cx:visibility meanLine="0" meanMarker="1" nonoutliers="0" outliers="1"/>
            <cx:statistics quartileMethod="inclusive"/>
          </cx:layoutPr>
        </cx:series>
        <cx:series layoutId="boxWhisker" uniqueId="{5B5EF76E-8E9D-4163-A53D-DDD418634008}">
          <cx:tx>
            <cx:txData>
              <cx:f>_xlchart.v1.34</cx:f>
              <cx:v>2019</cx:v>
            </cx:txData>
          </cx:tx>
          <cx:dataId val="16"/>
          <cx:layoutPr>
            <cx:visibility meanLine="0" meanMarker="1" nonoutliers="0" outliers="0"/>
            <cx:statistics quartileMethod="inclusive"/>
          </cx:layoutPr>
        </cx:series>
        <cx:series layoutId="boxWhisker" uniqueId="{9C6487B2-A2A3-4D4D-A1F5-8F20613A99AB}">
          <cx:tx>
            <cx:txData>
              <cx:f>_xlchart.v1.36</cx:f>
              <cx:v>2020</cx:v>
            </cx:txData>
          </cx:tx>
          <cx:dataId val="17"/>
          <cx:layoutPr>
            <cx:visibility meanLine="0" meanMarker="1" nonoutliers="0" outliers="0"/>
            <cx:statistics quartileMethod="inclusive"/>
          </cx:layoutPr>
        </cx:series>
        <cx:series layoutId="boxWhisker" uniqueId="{BCCE0510-DE71-4FD7-852F-0B9BC20E46AF}">
          <cx:tx>
            <cx:txData>
              <cx:f>_xlchart.v1.38</cx:f>
              <cx:v>2021</cx:v>
            </cx:txData>
          </cx:tx>
          <cx:dataId val="18"/>
          <cx:layoutPr>
            <cx:visibility meanLine="0" meanMarker="0" nonoutliers="0" outliers="0"/>
            <cx:statistics quartileMethod="inclusive"/>
          </cx:layoutPr>
        </cx:series>
        <cx:series layoutId="boxWhisker" uniqueId="{87CF3FC2-3338-4AA2-B225-3F8C081AA20D}">
          <cx:tx>
            <cx:txData>
              <cx:f>_xlchart.v1.40</cx:f>
              <cx:v>2022</cx:v>
            </cx:txData>
          </cx:tx>
          <cx:dataId val="19"/>
          <cx:layoutPr>
            <cx:visibility meanLine="0" meanMarker="1" nonoutliers="0" outliers="0"/>
            <cx:statistics quartileMethod="inclusive"/>
          </cx:layoutPr>
        </cx:series>
        <cx:series layoutId="boxWhisker" uniqueId="{4BB0814B-BDF8-4406-A7FD-9C7FB49E9019}">
          <cx:tx>
            <cx:txData>
              <cx:f>_xlchart.v1.42</cx:f>
              <cx:v>2023</cx:v>
            </cx:txData>
          </cx:tx>
          <cx:dataId val="20"/>
          <cx:layoutPr>
            <cx:visibility meanLine="0" meanMarker="1" nonoutliers="0" outliers="0"/>
            <cx:statistics quartileMethod="inclusive"/>
          </cx:layoutPr>
        </cx:series>
        <cx:series layoutId="boxWhisker" uniqueId="{1FAD1650-18FD-4729-9EE7-EAF037FEF18E}">
          <cx:tx>
            <cx:txData>
              <cx:f>_xlchart.v1.44</cx:f>
              <cx:v>2024</cx:v>
            </cx:txData>
          </cx:tx>
          <cx:dataId val="21"/>
          <cx:layoutPr>
            <cx:visibility meanLine="0" meanMarker="1" nonoutliers="0" outliers="1"/>
            <cx:statistics quartileMethod="inclusive"/>
          </cx:layoutPr>
        </cx:series>
        <cx:series layoutId="boxWhisker" uniqueId="{7CB1CB76-5CA6-46F0-860D-082447C17BFA}">
          <cx:tx>
            <cx:txData>
              <cx:f>_xlchart.v1.46</cx:f>
              <cx:v>2025</cx:v>
            </cx:txData>
          </cx:tx>
          <cx:dataId val="22"/>
          <cx:layoutPr>
            <cx:visibility meanLine="0" meanMarker="1" nonoutliers="0" outliers="1"/>
            <cx:statistics quartileMethod="inclusive"/>
          </cx:layoutPr>
        </cx:series>
        <cx:series layoutId="boxWhisker" uniqueId="{581E7774-883D-4FA6-8C89-12085BF7E0AE}">
          <cx:tx>
            <cx:txData>
              <cx:f>_xlchart.v1.48</cx:f>
              <cx:v>2026</cx:v>
            </cx:txData>
          </cx:tx>
          <cx:dataId val="23"/>
          <cx:layoutPr>
            <cx:visibility meanLine="0" meanMarker="1" nonoutliers="0" outliers="1"/>
            <cx:statistics quartileMethod="inclusive"/>
          </cx:layoutPr>
        </cx:series>
        <cx:series layoutId="boxWhisker" uniqueId="{4BCD4608-4F75-4396-99DB-DA7BAB9D9457}">
          <cx:tx>
            <cx:txData>
              <cx:f>_xlchart.v1.50</cx:f>
              <cx:v>2030</cx:v>
            </cx:txData>
          </cx:tx>
          <cx:dataId val="24"/>
          <cx:layoutPr>
            <cx:visibility meanLine="0" meanMarker="1" nonoutliers="0" outliers="1"/>
            <cx:statistics quartileMethod="inclusive"/>
          </cx:layoutPr>
        </cx:series>
        <cx:series layoutId="boxWhisker" uniqueId="{6A9E6B6E-A7C2-4CCF-B01E-F81DE9EC64C5}">
          <cx:tx>
            <cx:txData>
              <cx:f>_xlchart.v1.0</cx:f>
              <cx:v>2050</cx:v>
            </cx:txData>
          </cx:tx>
          <cx:dataId val="25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120000000000"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_xlchart.v1.251</cx:f>
      </cx:numDim>
    </cx:data>
    <cx:data id="1">
      <cx:numDim type="val">
        <cx:f>_xlchart.v1.253</cx:f>
      </cx:numDim>
    </cx:data>
    <cx:data id="2">
      <cx:numDim type="val">
        <cx:f>_xlchart.v1.255</cx:f>
      </cx:numDim>
    </cx:data>
    <cx:data id="3">
      <cx:numDim type="val">
        <cx:f>_xlchart.v1.257</cx:f>
      </cx:numDim>
    </cx:data>
    <cx:data id="4">
      <cx:numDim type="val">
        <cx:f>_xlchart.v1.259</cx:f>
      </cx:numDim>
    </cx:data>
    <cx:data id="5">
      <cx:numDim type="val">
        <cx:f>_xlchart.v1.261</cx:f>
      </cx:numDim>
    </cx:data>
    <cx:data id="6">
      <cx:numDim type="val">
        <cx:f>_xlchart.v1.263</cx:f>
      </cx:numDim>
    </cx:data>
    <cx:data id="7">
      <cx:numDim type="val">
        <cx:f>_xlchart.v1.265</cx:f>
      </cx:numDim>
    </cx:data>
    <cx:data id="8">
      <cx:numDim type="val">
        <cx:f>_xlchart.v1.267</cx:f>
      </cx:numDim>
    </cx:data>
    <cx:data id="9">
      <cx:numDim type="val">
        <cx:f>_xlchart.v1.269</cx:f>
      </cx:numDim>
    </cx:data>
    <cx:data id="10">
      <cx:numDim type="val">
        <cx:f>_xlchart.v1.271</cx:f>
      </cx:numDim>
    </cx:data>
    <cx:data id="11">
      <cx:numDim type="val">
        <cx:f>_xlchart.v1.273</cx:f>
      </cx:numDim>
    </cx:data>
    <cx:data id="12">
      <cx:numDim type="val">
        <cx:f>_xlchart.v1.275</cx:f>
      </cx:numDim>
    </cx:data>
    <cx:data id="13">
      <cx:numDim type="val">
        <cx:f>_xlchart.v1.277</cx:f>
      </cx:numDim>
    </cx:data>
    <cx:data id="14">
      <cx:numDim type="val">
        <cx:f>_xlchart.v1.279</cx:f>
      </cx:numDim>
    </cx:data>
    <cx:data id="15">
      <cx:numDim type="val">
        <cx:f>_xlchart.v1.281</cx:f>
      </cx:numDim>
    </cx:data>
    <cx:data id="16">
      <cx:numDim type="val">
        <cx:f>_xlchart.v1.283</cx:f>
      </cx:numDim>
    </cx:data>
    <cx:data id="17">
      <cx:numDim type="val">
        <cx:f>_xlchart.v1.285</cx:f>
      </cx:numDim>
    </cx:data>
    <cx:data id="18">
      <cx:numDim type="val">
        <cx:f>_xlchart.v1.287</cx:f>
      </cx:numDim>
    </cx:data>
    <cx:data id="19">
      <cx:numDim type="val">
        <cx:f>_xlchart.v1.289</cx:f>
      </cx:numDim>
    </cx:data>
    <cx:data id="20">
      <cx:numDim type="val">
        <cx:f>_xlchart.v1.291</cx:f>
      </cx:numDim>
    </cx:data>
  </cx:chartData>
  <cx:chart>
    <cx:title pos="t" align="ctr" overlay="0">
      <cx:tx>
        <cx:txData>
          <cx:v>Drill-Down: market_volume auf Company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Drill-Down: market_volume auf Company</a:t>
          </a:r>
        </a:p>
      </cx:txPr>
    </cx:title>
    <cx:plotArea>
      <cx:plotAreaRegion>
        <cx:series layoutId="boxWhisker" uniqueId="{E498394B-A67C-4166-8F2A-AC7E9BE198C9}">
          <cx:tx>
            <cx:txData>
              <cx:f>_xlchart.v1.250</cx:f>
              <cx:v>2007</cx:v>
            </cx:txData>
          </cx:tx>
          <cx:dataId val="0"/>
          <cx:layoutPr>
            <cx:visibility meanLine="0" meanMarker="1" nonoutliers="0" outliers="0"/>
            <cx:statistics quartileMethod="inclusive"/>
          </cx:layoutPr>
        </cx:series>
        <cx:series layoutId="boxWhisker" uniqueId="{4F466DF6-C2DC-4D5E-BB0D-A312CD3718D0}">
          <cx:tx>
            <cx:txData>
              <cx:f>_xlchart.v1.252</cx:f>
              <cx:v>2009</cx:v>
            </cx:txData>
          </cx:tx>
          <cx:dataId val="1"/>
          <cx:layoutPr>
            <cx:visibility meanLine="0" meanMarker="1" nonoutliers="0" outliers="0"/>
            <cx:statistics quartileMethod="inclusive"/>
          </cx:layoutPr>
        </cx:series>
        <cx:series layoutId="boxWhisker" uniqueId="{A4AAF532-B89C-4C89-99C3-3A888C116E91}">
          <cx:tx>
            <cx:txData>
              <cx:f>_xlchart.v1.254</cx:f>
              <cx:v>2010</cx:v>
            </cx:txData>
          </cx:tx>
          <cx:dataId val="2"/>
          <cx:layoutPr>
            <cx:visibility meanLine="0" meanMarker="1" nonoutliers="0" outliers="0"/>
            <cx:statistics quartileMethod="inclusive"/>
          </cx:layoutPr>
        </cx:series>
        <cx:series layoutId="boxWhisker" uniqueId="{D6AFDA5F-0553-4E20-8F5A-A4539CFF8DA0}">
          <cx:tx>
            <cx:txData>
              <cx:f>_xlchart.v1.256</cx:f>
              <cx:v>2011</cx:v>
            </cx:txData>
          </cx:tx>
          <cx:dataId val="3"/>
          <cx:layoutPr>
            <cx:visibility meanLine="0" meanMarker="1" nonoutliers="0" outliers="0"/>
            <cx:statistics quartileMethod="inclusive"/>
          </cx:layoutPr>
        </cx:series>
        <cx:series layoutId="boxWhisker" uniqueId="{0C5DD7DE-FCD1-4139-832B-D9FF266D5246}">
          <cx:tx>
            <cx:txData>
              <cx:f>_xlchart.v1.258</cx:f>
              <cx:v>2012</cx:v>
            </cx:txData>
          </cx:tx>
          <cx:dataId val="4"/>
          <cx:layoutPr>
            <cx:visibility meanLine="0" meanMarker="1" nonoutliers="0" outliers="0"/>
            <cx:statistics quartileMethod="inclusive"/>
          </cx:layoutPr>
        </cx:series>
        <cx:series layoutId="boxWhisker" uniqueId="{4F825617-954C-4236-8139-1DD878620E2D}">
          <cx:tx>
            <cx:txData>
              <cx:f>_xlchart.v1.260</cx:f>
              <cx:v>2013</cx:v>
            </cx:txData>
          </cx:tx>
          <cx:dataId val="5"/>
          <cx:layoutPr>
            <cx:visibility meanLine="0" meanMarker="1" nonoutliers="0" outliers="0"/>
            <cx:statistics quartileMethod="inclusive"/>
          </cx:layoutPr>
        </cx:series>
        <cx:series layoutId="boxWhisker" uniqueId="{2E2D7AAE-7764-463F-B8DA-C5E60CB2EA91}">
          <cx:tx>
            <cx:txData>
              <cx:f>_xlchart.v1.262</cx:f>
              <cx:v>2014</cx:v>
            </cx:txData>
          </cx:tx>
          <cx:dataId val="6"/>
          <cx:layoutPr>
            <cx:visibility meanLine="0" meanMarker="1" nonoutliers="0" outliers="0"/>
            <cx:statistics quartileMethod="inclusive"/>
          </cx:layoutPr>
        </cx:series>
        <cx:series layoutId="boxWhisker" uniqueId="{742C5B0F-60DE-4FE3-8B6D-AA919F8CB2EA}">
          <cx:tx>
            <cx:txData>
              <cx:f>_xlchart.v1.264</cx:f>
              <cx:v>2015</cx:v>
            </cx:txData>
          </cx:tx>
          <cx:dataId val="7"/>
          <cx:layoutPr>
            <cx:visibility meanLine="0" meanMarker="1" nonoutliers="0" outliers="0"/>
            <cx:statistics quartileMethod="inclusive"/>
          </cx:layoutPr>
        </cx:series>
        <cx:series layoutId="boxWhisker" uniqueId="{9B174B94-89F9-41BC-8856-42A3B666C821}">
          <cx:tx>
            <cx:txData>
              <cx:f>_xlchart.v1.266</cx:f>
              <cx:v>2016</cx:v>
            </cx:txData>
          </cx:tx>
          <cx:dataId val="8"/>
          <cx:layoutPr>
            <cx:visibility meanLine="0" meanMarker="1" nonoutliers="0" outliers="0"/>
            <cx:statistics quartileMethod="inclusive"/>
          </cx:layoutPr>
        </cx:series>
        <cx:series layoutId="boxWhisker" uniqueId="{D36D9389-EBF4-4592-9944-051D7CC4AC75}">
          <cx:tx>
            <cx:txData>
              <cx:f>_xlchart.v1.268</cx:f>
              <cx:v>2017</cx:v>
            </cx:txData>
          </cx:tx>
          <cx:dataId val="9"/>
          <cx:layoutPr>
            <cx:visibility meanLine="0" meanMarker="1" nonoutliers="0" outliers="0"/>
            <cx:statistics quartileMethod="inclusive"/>
          </cx:layoutPr>
        </cx:series>
        <cx:series layoutId="boxWhisker" uniqueId="{E86190C2-4026-4121-B7D4-884EB2531C7D}">
          <cx:tx>
            <cx:txData>
              <cx:f>_xlchart.v1.270</cx:f>
              <cx:v>2018</cx:v>
            </cx:txData>
          </cx:tx>
          <cx:dataId val="10"/>
          <cx:layoutPr>
            <cx:visibility meanLine="0" meanMarker="1" nonoutliers="0" outliers="0"/>
            <cx:statistics quartileMethod="inclusive"/>
          </cx:layoutPr>
        </cx:series>
        <cx:series layoutId="boxWhisker" uniqueId="{734CC504-6C59-4B67-A861-4A6731E3A453}">
          <cx:tx>
            <cx:txData>
              <cx:f>_xlchart.v1.272</cx:f>
              <cx:v>2019</cx:v>
            </cx:txData>
          </cx:tx>
          <cx:dataId val="11"/>
          <cx:layoutPr>
            <cx:visibility meanLine="0" meanMarker="1" nonoutliers="0" outliers="0"/>
            <cx:statistics quartileMethod="inclusive"/>
          </cx:layoutPr>
        </cx:series>
        <cx:series layoutId="boxWhisker" uniqueId="{6E70AAAE-D98F-4667-AFC2-8244CBAD795D}">
          <cx:tx>
            <cx:txData>
              <cx:f>_xlchart.v1.274</cx:f>
              <cx:v>2020</cx:v>
            </cx:txData>
          </cx:tx>
          <cx:dataId val="12"/>
          <cx:layoutPr>
            <cx:visibility meanLine="0" meanMarker="1" nonoutliers="0" outliers="0"/>
            <cx:statistics quartileMethod="inclusive"/>
          </cx:layoutPr>
        </cx:series>
        <cx:series layoutId="boxWhisker" uniqueId="{667AFC09-58DD-4AE9-AADD-93E463C0CC79}">
          <cx:tx>
            <cx:txData>
              <cx:f>_xlchart.v1.276</cx:f>
              <cx:v>2021</cx:v>
            </cx:txData>
          </cx:tx>
          <cx:dataId val="13"/>
          <cx:layoutPr>
            <cx:visibility meanLine="0" meanMarker="1" nonoutliers="0" outliers="0"/>
            <cx:statistics quartileMethod="inclusive"/>
          </cx:layoutPr>
        </cx:series>
        <cx:series layoutId="boxWhisker" uniqueId="{E51109A6-04F0-4030-A998-C14FF51F7695}">
          <cx:tx>
            <cx:txData>
              <cx:f>_xlchart.v1.278</cx:f>
              <cx:v>2022</cx:v>
            </cx:txData>
          </cx:tx>
          <cx:dataId val="14"/>
          <cx:layoutPr>
            <cx:visibility meanLine="0" meanMarker="1" nonoutliers="0" outliers="0"/>
            <cx:statistics quartileMethod="inclusive"/>
          </cx:layoutPr>
        </cx:series>
        <cx:series layoutId="boxWhisker" uniqueId="{32612B91-4413-4A84-8E8C-49C6F68FC938}">
          <cx:tx>
            <cx:txData>
              <cx:f>_xlchart.v1.280</cx:f>
              <cx:v>2023</cx:v>
            </cx:txData>
          </cx:tx>
          <cx:dataId val="15"/>
          <cx:layoutPr>
            <cx:visibility meanLine="0" meanMarker="1" nonoutliers="0" outliers="0"/>
            <cx:statistics quartileMethod="inclusive"/>
          </cx:layoutPr>
        </cx:series>
        <cx:series layoutId="boxWhisker" uniqueId="{DB1F4934-EAA1-4F69-A42E-CB2ADB6EFFD3}">
          <cx:tx>
            <cx:txData>
              <cx:f>_xlchart.v1.282</cx:f>
              <cx:v>2024</cx:v>
            </cx:txData>
          </cx:tx>
          <cx:dataId val="16"/>
          <cx:layoutPr>
            <cx:visibility meanLine="0" meanMarker="1" nonoutliers="0" outliers="0"/>
            <cx:statistics quartileMethod="inclusive"/>
          </cx:layoutPr>
        </cx:series>
        <cx:series layoutId="boxWhisker" uniqueId="{306F38BB-741C-4AD3-82CB-2B922898130C}">
          <cx:tx>
            <cx:txData>
              <cx:f>_xlchart.v1.284</cx:f>
              <cx:v>2025</cx:v>
            </cx:txData>
          </cx:tx>
          <cx:dataId val="17"/>
          <cx:layoutPr>
            <cx:visibility meanLine="0" meanMarker="1" nonoutliers="0" outliers="0"/>
            <cx:statistics quartileMethod="inclusive"/>
          </cx:layoutPr>
        </cx:series>
        <cx:series layoutId="boxWhisker" uniqueId="{0CE9B613-45B2-4812-BC7B-69D6CAC88D7E}">
          <cx:tx>
            <cx:txData>
              <cx:f>_xlchart.v1.286</cx:f>
              <cx:v>2026</cx:v>
            </cx:txData>
          </cx:tx>
          <cx:dataId val="18"/>
          <cx:layoutPr>
            <cx:visibility meanLine="0" meanMarker="1" nonoutliers="0" outliers="0"/>
            <cx:statistics quartileMethod="inclusive"/>
          </cx:layoutPr>
        </cx:series>
        <cx:series layoutId="boxWhisker" uniqueId="{E415BFF7-5797-403E-A0E0-833C78A394C7}">
          <cx:tx>
            <cx:txData>
              <cx:f>_xlchart.v1.288</cx:f>
              <cx:v>2030</cx:v>
            </cx:txData>
          </cx:tx>
          <cx:dataId val="19"/>
          <cx:layoutPr>
            <cx:visibility meanLine="0" meanMarker="1" nonoutliers="0" outliers="0"/>
            <cx:statistics quartileMethod="inclusive"/>
          </cx:layoutPr>
        </cx:series>
        <cx:series layoutId="boxWhisker" uniqueId="{B86BF7DA-749E-46D0-A132-6D7CE783987F}">
          <cx:tx>
            <cx:txData>
              <cx:f>_xlchart.v1.290</cx:f>
              <cx:v>2032</cx:v>
            </cx:txData>
          </cx:tx>
          <cx:dataId val="20"/>
          <cx:layoutPr>
            <cx:visibility meanLine="0" meanMarker="1" nonoutliers="0" outliers="0"/>
            <cx:statistics quartileMethod="inclusive"/>
          </cx:layoutPr>
        </cx:series>
      </cx:plotAreaRegion>
      <cx:axis id="0" hidden="1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_xlchart.v1.293</cx:f>
      </cx:numDim>
    </cx:data>
    <cx:data id="1">
      <cx:numDim type="val">
        <cx:f>_xlchart.v1.295</cx:f>
      </cx:numDim>
    </cx:data>
    <cx:data id="2">
      <cx:numDim type="val">
        <cx:f>_xlchart.v1.297</cx:f>
      </cx:numDim>
    </cx:data>
    <cx:data id="3">
      <cx:numDim type="val">
        <cx:f>_xlchart.v1.299</cx:f>
      </cx:numDim>
    </cx:data>
    <cx:data id="4">
      <cx:numDim type="val">
        <cx:f>_xlchart.v1.301</cx:f>
      </cx:numDim>
    </cx:data>
    <cx:data id="5">
      <cx:numDim type="val">
        <cx:f>_xlchart.v1.303</cx:f>
      </cx:numDim>
    </cx:data>
    <cx:data id="6">
      <cx:numDim type="val">
        <cx:f>_xlchart.v1.305</cx:f>
      </cx:numDim>
    </cx:data>
    <cx:data id="7">
      <cx:numDim type="val">
        <cx:f>_xlchart.v1.307</cx:f>
      </cx:numDim>
    </cx:data>
    <cx:data id="8">
      <cx:numDim type="val">
        <cx:f>_xlchart.v1.309</cx:f>
      </cx:numDim>
    </cx:data>
    <cx:data id="9">
      <cx:numDim type="val">
        <cx:f>_xlchart.v1.311</cx:f>
      </cx:numDim>
    </cx:data>
    <cx:data id="10">
      <cx:numDim type="val">
        <cx:f>_xlchart.v1.313</cx:f>
      </cx:numDim>
    </cx:data>
    <cx:data id="11">
      <cx:numDim type="val">
        <cx:f>_xlchart.v1.315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800" b="0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</a:rPr>
              <a:t>Drill-Down: device_count auf Generic IoT</a:t>
            </a:r>
          </a:p>
        </cx:rich>
      </cx:tx>
    </cx:title>
    <cx:plotArea>
      <cx:plotAreaRegion>
        <cx:series layoutId="boxWhisker" uniqueId="{B60DFD06-EC7F-DD41-9524-39D3EAF1F755}" formatIdx="0">
          <cx:tx>
            <cx:txData>
              <cx:f>_xlchart.v1.292</cx:f>
              <cx:v>2014</cx:v>
            </cx:txData>
          </cx:tx>
          <cx:dataId val="0"/>
          <cx:layoutPr>
            <cx:visibility meanLine="0" meanMarker="1" nonoutliers="0" outliers="0"/>
            <cx:statistics quartileMethod="inclusive"/>
          </cx:layoutPr>
        </cx:series>
        <cx:series layoutId="boxWhisker" uniqueId="{D6897B9B-65FF-1A4B-A15B-BEC012F16DA8}" formatIdx="1">
          <cx:tx>
            <cx:txData>
              <cx:f>_xlchart.v1.294</cx:f>
              <cx:v>2015</cx:v>
            </cx:txData>
          </cx:tx>
          <cx:dataId val="1"/>
          <cx:layoutPr>
            <cx:visibility meanLine="0" meanMarker="1" nonoutliers="0" outliers="0"/>
            <cx:statistics quartileMethod="inclusive"/>
          </cx:layoutPr>
        </cx:series>
        <cx:series layoutId="boxWhisker" uniqueId="{9D64378C-9496-C54E-8CCD-0C2040F6E13A}" formatIdx="2">
          <cx:tx>
            <cx:txData>
              <cx:f>_xlchart.v1.296</cx:f>
              <cx:v>2016</cx:v>
            </cx:txData>
          </cx:tx>
          <cx:dataId val="2"/>
          <cx:layoutPr>
            <cx:visibility meanLine="0" meanMarker="1" nonoutliers="0" outliers="0"/>
            <cx:statistics quartileMethod="inclusive"/>
          </cx:layoutPr>
        </cx:series>
        <cx:series layoutId="boxWhisker" uniqueId="{FB477BE0-2DD1-0B4F-A906-E9730E95503E}" formatIdx="3">
          <cx:tx>
            <cx:txData>
              <cx:f>_xlchart.v1.298</cx:f>
              <cx:v>2017</cx:v>
            </cx:txData>
          </cx:tx>
          <cx:dataId val="3"/>
          <cx:layoutPr>
            <cx:visibility meanLine="0" meanMarker="1" nonoutliers="0" outliers="0"/>
            <cx:statistics quartileMethod="inclusive"/>
          </cx:layoutPr>
        </cx:series>
        <cx:series layoutId="boxWhisker" uniqueId="{8940ED4C-920C-3247-9118-48650EB572BD}" formatIdx="4">
          <cx:tx>
            <cx:txData>
              <cx:f>_xlchart.v1.300</cx:f>
              <cx:v>2018</cx:v>
            </cx:txData>
          </cx:tx>
          <cx:dataId val="4"/>
          <cx:layoutPr>
            <cx:visibility meanLine="0" meanMarker="1" nonoutliers="0" outliers="0"/>
            <cx:statistics quartileMethod="inclusive"/>
          </cx:layoutPr>
        </cx:series>
        <cx:series layoutId="boxWhisker" uniqueId="{81FAF60B-C61D-A34F-B87C-4A46A299EA82}" formatIdx="5">
          <cx:tx>
            <cx:txData>
              <cx:f>_xlchart.v1.302</cx:f>
              <cx:v>2019</cx:v>
            </cx:txData>
          </cx:tx>
          <cx:dataId val="5"/>
          <cx:layoutPr>
            <cx:visibility meanLine="0" meanMarker="1" nonoutliers="0" outliers="0"/>
            <cx:statistics quartileMethod="inclusive"/>
          </cx:layoutPr>
        </cx:series>
        <cx:series layoutId="boxWhisker" uniqueId="{693BF6FB-F9CC-244F-A396-FDDBFDD2C4DF}" formatIdx="6">
          <cx:tx>
            <cx:txData>
              <cx:f>_xlchart.v1.304</cx:f>
              <cx:v>2020</cx:v>
            </cx:txData>
          </cx:tx>
          <cx:dataId val="6"/>
          <cx:layoutPr>
            <cx:visibility meanLine="0" meanMarker="1" nonoutliers="0" outliers="0"/>
            <cx:statistics quartileMethod="inclusive"/>
          </cx:layoutPr>
        </cx:series>
        <cx:series layoutId="boxWhisker" uniqueId="{622F2B97-C343-B844-8C21-6154789EA4AD}" formatIdx="7">
          <cx:tx>
            <cx:txData>
              <cx:f>_xlchart.v1.306</cx:f>
              <cx:v>2021</cx:v>
            </cx:txData>
          </cx:tx>
          <cx:dataId val="7"/>
          <cx:layoutPr>
            <cx:visibility meanLine="0" meanMarker="1" nonoutliers="0" outliers="0"/>
            <cx:statistics quartileMethod="inclusive"/>
          </cx:layoutPr>
        </cx:series>
        <cx:series layoutId="boxWhisker" uniqueId="{6F08B72A-0878-B840-8697-251E038268A2}" formatIdx="8">
          <cx:tx>
            <cx:txData>
              <cx:f>_xlchart.v1.308</cx:f>
              <cx:v>2022</cx:v>
            </cx:txData>
          </cx:tx>
          <cx:dataId val="8"/>
          <cx:layoutPr>
            <cx:visibility meanLine="0" meanMarker="1" nonoutliers="0" outliers="0"/>
            <cx:statistics quartileMethod="inclusive"/>
          </cx:layoutPr>
        </cx:series>
        <cx:series layoutId="boxWhisker" uniqueId="{13EECA97-8E5D-654C-9D2C-C25E7DA383F1}" formatIdx="9">
          <cx:tx>
            <cx:txData>
              <cx:f>_xlchart.v1.310</cx:f>
              <cx:v>2023</cx:v>
            </cx:txData>
          </cx:tx>
          <cx:dataId val="9"/>
          <cx:layoutPr>
            <cx:visibility meanLine="0" meanMarker="1" nonoutliers="0" outliers="0"/>
            <cx:statistics quartileMethod="inclusive"/>
          </cx:layoutPr>
        </cx:series>
        <cx:series layoutId="boxWhisker" uniqueId="{B70A39E1-9F1D-6043-B574-5130328E7C3F}" formatIdx="10">
          <cx:tx>
            <cx:txData>
              <cx:f>_xlchart.v1.312</cx:f>
              <cx:v>2024</cx:v>
            </cx:txData>
          </cx:tx>
          <cx:dataId val="10"/>
          <cx:layoutPr>
            <cx:visibility meanLine="0" meanMarker="1" nonoutliers="0" outliers="0"/>
            <cx:statistics quartileMethod="exclusive"/>
          </cx:layoutPr>
        </cx:series>
        <cx:series layoutId="boxWhisker" uniqueId="{F1BD4E7B-530D-6C49-9736-EB703A2207F8}" formatIdx="11">
          <cx:tx>
            <cx:txData>
              <cx:f>_xlchart.v1.314</cx:f>
              <cx:v>2025</cx:v>
            </cx:txData>
          </cx:tx>
          <cx:dataId val="11"/>
          <cx:layoutPr>
            <cx:visibility meanLine="0" meanMarker="1" nonoutliers="0" outliers="0"/>
            <cx:statistics quartileMethod="inclusive"/>
          </cx:layoutPr>
        </cx:series>
      </cx:plotAreaRegion>
      <cx:axis id="0" hidden="1">
        <cx:catScaling gapWidth="0.600000024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100000000000"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_xlchart.v1.335</cx:f>
      </cx:numDim>
    </cx:data>
    <cx:data id="1">
      <cx:numDim type="val">
        <cx:f>_xlchart.v1.337</cx:f>
      </cx:numDim>
    </cx:data>
    <cx:data id="2">
      <cx:numDim type="val">
        <cx:f>_xlchart.v1.339</cx:f>
      </cx:numDim>
    </cx:data>
    <cx:data id="3">
      <cx:numDim type="val">
        <cx:f>_xlchart.v1.341</cx:f>
      </cx:numDim>
    </cx:data>
    <cx:data id="4">
      <cx:numDim type="val">
        <cx:f>_xlchart.v1.343</cx:f>
      </cx:numDim>
    </cx:data>
    <cx:data id="5">
      <cx:numDim type="val">
        <cx:f>_xlchart.v1.345</cx:f>
      </cx:numDim>
    </cx:data>
    <cx:data id="6">
      <cx:numDim type="val">
        <cx:f>_xlchart.v1.347</cx:f>
      </cx:numDim>
    </cx:data>
    <cx:data id="7">
      <cx:numDim type="val">
        <cx:f>_xlchart.v1.349</cx:f>
      </cx:numDim>
    </cx:data>
    <cx:data id="8">
      <cx:numDim type="val">
        <cx:f>_xlchart.v1.351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800" b="0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</a:rPr>
              <a:t>Drill-Down: device_count auf Vehicle</a:t>
            </a:r>
          </a:p>
        </cx:rich>
      </cx:tx>
    </cx:title>
    <cx:plotArea>
      <cx:plotAreaRegion>
        <cx:series layoutId="boxWhisker" uniqueId="{151D6AE6-276C-3444-895C-67E75F70A642}" formatIdx="0">
          <cx:tx>
            <cx:txData>
              <cx:f>_xlchart.v1.334</cx:f>
              <cx:v>2014</cx:v>
            </cx:txData>
          </cx:tx>
          <cx:dataId val="0"/>
          <cx:layoutPr>
            <cx:visibility meanLine="0" meanMarker="1" nonoutliers="0" outliers="0"/>
            <cx:statistics quartileMethod="inclusive"/>
          </cx:layoutPr>
        </cx:series>
        <cx:series layoutId="boxWhisker" uniqueId="{9A432DDE-E32E-4C43-A4B2-E09DA3960643}" formatIdx="2">
          <cx:tx>
            <cx:txData>
              <cx:f>_xlchart.v1.336</cx:f>
              <cx:v>2016</cx:v>
            </cx:txData>
          </cx:tx>
          <cx:dataId val="1"/>
          <cx:layoutPr>
            <cx:visibility meanLine="0" meanMarker="1" nonoutliers="0" outliers="0"/>
            <cx:statistics quartileMethod="inclusive"/>
          </cx:layoutPr>
        </cx:series>
        <cx:series layoutId="boxWhisker" uniqueId="{A5D6908F-70E3-BA4F-B5BA-E5870936333C}" formatIdx="4">
          <cx:tx>
            <cx:txData>
              <cx:f>_xlchart.v1.338</cx:f>
              <cx:v>2018</cx:v>
            </cx:txData>
          </cx:tx>
          <cx:dataId val="2"/>
          <cx:layoutPr>
            <cx:visibility meanLine="0" meanMarker="1" nonoutliers="0" outliers="0"/>
            <cx:statistics quartileMethod="inclusive"/>
          </cx:layoutPr>
        </cx:series>
        <cx:series layoutId="boxWhisker" uniqueId="{8A4F731D-92B3-5641-B919-EC28376B4867}" formatIdx="6">
          <cx:tx>
            <cx:txData>
              <cx:f>_xlchart.v1.340</cx:f>
              <cx:v>2020</cx:v>
            </cx:txData>
          </cx:tx>
          <cx:dataId val="3"/>
          <cx:layoutPr>
            <cx:visibility meanLine="0" meanMarker="1" nonoutliers="0" outliers="0"/>
            <cx:statistics quartileMethod="inclusive"/>
          </cx:layoutPr>
        </cx:series>
        <cx:series layoutId="boxWhisker" uniqueId="{F7C4E068-1257-B24F-917B-0D1308F6B6A1}" formatIdx="7">
          <cx:tx>
            <cx:txData>
              <cx:f>_xlchart.v1.342</cx:f>
              <cx:v>2021</cx:v>
            </cx:txData>
          </cx:tx>
          <cx:dataId val="4"/>
          <cx:layoutPr>
            <cx:visibility meanLine="0" meanMarker="1" nonoutliers="0" outliers="0"/>
            <cx:statistics quartileMethod="inclusive"/>
          </cx:layoutPr>
        </cx:series>
        <cx:series layoutId="boxWhisker" uniqueId="{06617C81-4F8E-A14A-A450-8DF55EF7D036}" formatIdx="8">
          <cx:tx>
            <cx:txData>
              <cx:f>_xlchart.v1.344</cx:f>
              <cx:v>2022</cx:v>
            </cx:txData>
          </cx:tx>
          <cx:dataId val="5"/>
          <cx:layoutPr>
            <cx:visibility meanLine="0" meanMarker="1" nonoutliers="0" outliers="0"/>
            <cx:statistics quartileMethod="inclusive"/>
          </cx:layoutPr>
        </cx:series>
        <cx:series layoutId="boxWhisker" uniqueId="{B0BB90C1-2CED-8444-846E-C4A52EFDA90C}" formatIdx="10">
          <cx:tx>
            <cx:txData>
              <cx:f>_xlchart.v1.346</cx:f>
              <cx:v>2024</cx:v>
            </cx:txData>
          </cx:tx>
          <cx:dataId val="6"/>
          <cx:layoutPr>
            <cx:visibility meanLine="0" meanMarker="1" nonoutliers="0" outliers="0"/>
            <cx:statistics quartileMethod="inclusive"/>
          </cx:layoutPr>
        </cx:series>
        <cx:series layoutId="boxWhisker" uniqueId="{9EA35194-B0C7-894F-8891-A06D15B7CF8E}" formatIdx="11">
          <cx:tx>
            <cx:txData>
              <cx:f>_xlchart.v1.348</cx:f>
              <cx:v>2025</cx:v>
            </cx:txData>
          </cx:tx>
          <cx:dataId val="7"/>
          <cx:layoutPr>
            <cx:visibility meanLine="0" meanMarker="1" nonoutliers="0" outliers="0"/>
            <cx:statistics quartileMethod="inclusive"/>
          </cx:layoutPr>
        </cx:series>
        <cx:series layoutId="boxWhisker" uniqueId="{1DAC7ABA-69E0-5C43-9197-643ADCBBEFE2}" formatIdx="12">
          <cx:tx>
            <cx:txData>
              <cx:f>_xlchart.v1.350</cx:f>
              <cx:v>2030</cx:v>
            </cx:txData>
          </cx:tx>
          <cx:dataId val="8"/>
          <cx:layoutPr>
            <cx:visibility meanLine="0" meanMarker="1" nonoutliers="0" outliers="0"/>
            <cx:statistics quartileMethod="inclusive"/>
          </cx:layoutPr>
        </cx:series>
      </cx:plotAreaRegion>
      <cx:axis id="0" hidden="1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1500000000"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_xlchart.v1.353</cx:f>
      </cx:numDim>
    </cx:data>
    <cx:data id="1">
      <cx:numDim type="val">
        <cx:f>_xlchart.v1.355</cx:f>
      </cx:numDim>
    </cx:data>
    <cx:data id="2">
      <cx:numDim type="val">
        <cx:f>_xlchart.v1.357</cx:f>
      </cx:numDim>
    </cx:data>
    <cx:data id="3">
      <cx:numDim type="val">
        <cx:f>_xlchart.v1.359</cx:f>
      </cx:numDim>
    </cx:data>
    <cx:data id="4">
      <cx:numDim type="val">
        <cx:f>_xlchart.v1.361</cx:f>
      </cx:numDim>
    </cx:data>
    <cx:data id="5">
      <cx:numDim type="val">
        <cx:f>_xlchart.v1.363</cx:f>
      </cx:numDim>
    </cx:data>
    <cx:data id="6">
      <cx:numDim type="val">
        <cx:f>_xlchart.v1.365</cx:f>
      </cx:numDim>
    </cx:data>
    <cx:data id="7">
      <cx:numDim type="val">
        <cx:f>_xlchart.v1.367</cx:f>
      </cx:numDim>
    </cx:data>
    <cx:data id="8">
      <cx:numDim type="val">
        <cx:f>_xlchart.v1.369</cx:f>
      </cx:numDim>
    </cx:data>
    <cx:data id="9">
      <cx:numDim type="val">
        <cx:f>_xlchart.v1.371</cx:f>
      </cx:numDim>
    </cx:data>
    <cx:data id="10">
      <cx:numDim type="val">
        <cx:f>_xlchart.v1.373</cx:f>
      </cx:numDim>
    </cx:data>
    <cx:data id="11">
      <cx:numDim type="val">
        <cx:f>_xlchart.v1.375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800" b="0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</a:rPr>
              <a:t>Drill-Down: Device_count auf Smart Industry</a:t>
            </a:r>
          </a:p>
        </cx:rich>
      </cx:tx>
    </cx:title>
    <cx:plotArea>
      <cx:plotAreaRegion>
        <cx:series layoutId="boxWhisker" uniqueId="{D5FF4D6D-FFDF-6741-92B2-CCE722538FC1}">
          <cx:tx>
            <cx:txData>
              <cx:f>_xlchart.v1.352</cx:f>
              <cx:v>2014</cx:v>
            </cx:txData>
          </cx:tx>
          <cx:dataId val="0"/>
          <cx:layoutPr>
            <cx:visibility meanLine="0" meanMarker="1" nonoutliers="0" outliers="0"/>
            <cx:statistics quartileMethod="inclusive"/>
          </cx:layoutPr>
        </cx:series>
        <cx:series layoutId="boxWhisker" uniqueId="{06B0A396-080A-D54C-BE2E-04E69D41D954}">
          <cx:tx>
            <cx:txData>
              <cx:f>_xlchart.v1.354</cx:f>
              <cx:v>2015</cx:v>
            </cx:txData>
          </cx:tx>
          <cx:dataId val="1"/>
          <cx:layoutPr>
            <cx:visibility meanLine="0" meanMarker="1" nonoutliers="0" outliers="0"/>
            <cx:statistics quartileMethod="inclusive"/>
          </cx:layoutPr>
        </cx:series>
        <cx:series layoutId="boxWhisker" uniqueId="{B74D64AE-2DE7-7646-8EA4-504D03AD30EA}">
          <cx:tx>
            <cx:txData>
              <cx:f>_xlchart.v1.356</cx:f>
              <cx:v>2016</cx:v>
            </cx:txData>
          </cx:tx>
          <cx:dataId val="2"/>
          <cx:layoutPr>
            <cx:visibility meanLine="0" meanMarker="1" nonoutliers="0" outliers="0"/>
            <cx:statistics quartileMethod="inclusive"/>
          </cx:layoutPr>
        </cx:series>
        <cx:series layoutId="boxWhisker" uniqueId="{CA59C886-BB7E-E94C-9828-2701CB9ACAD3}">
          <cx:tx>
            <cx:txData>
              <cx:f>_xlchart.v1.358</cx:f>
              <cx:v>2017</cx:v>
            </cx:txData>
          </cx:tx>
          <cx:dataId val="3"/>
          <cx:layoutPr>
            <cx:visibility meanLine="0" meanMarker="1" nonoutliers="0" outliers="0"/>
            <cx:statistics quartileMethod="inclusive"/>
          </cx:layoutPr>
        </cx:series>
        <cx:series layoutId="boxWhisker" uniqueId="{F183B7E0-58DC-E94D-9E7C-212E995DB387}">
          <cx:tx>
            <cx:txData>
              <cx:f>_xlchart.v1.360</cx:f>
              <cx:v>2018</cx:v>
            </cx:txData>
          </cx:tx>
          <cx:dataId val="4"/>
          <cx:layoutPr>
            <cx:visibility meanLine="0" meanMarker="1" nonoutliers="0" outliers="0"/>
            <cx:statistics quartileMethod="inclusive"/>
          </cx:layoutPr>
        </cx:series>
        <cx:series layoutId="boxWhisker" uniqueId="{BD53DF2A-E0E9-AA4B-8EDE-046133BEA21F}">
          <cx:tx>
            <cx:txData>
              <cx:f>_xlchart.v1.362</cx:f>
              <cx:v>2019</cx:v>
            </cx:txData>
          </cx:tx>
          <cx:dataId val="5"/>
          <cx:layoutPr>
            <cx:visibility meanLine="0" meanMarker="1" nonoutliers="0" outliers="0"/>
            <cx:statistics quartileMethod="inclusive"/>
          </cx:layoutPr>
        </cx:series>
        <cx:series layoutId="boxWhisker" uniqueId="{CB8422E0-A214-534E-9EFC-EFBCEBED489B}">
          <cx:tx>
            <cx:txData>
              <cx:f>_xlchart.v1.364</cx:f>
              <cx:v>2020</cx:v>
            </cx:txData>
          </cx:tx>
          <cx:dataId val="6"/>
          <cx:layoutPr>
            <cx:visibility meanLine="0" meanMarker="1" nonoutliers="0" outliers="0"/>
            <cx:statistics quartileMethod="inclusive"/>
          </cx:layoutPr>
        </cx:series>
        <cx:series layoutId="boxWhisker" uniqueId="{23B55210-D835-A645-9989-B562A819CB9C}">
          <cx:tx>
            <cx:txData>
              <cx:f>_xlchart.v1.366</cx:f>
              <cx:v>2021</cx:v>
            </cx:txData>
          </cx:tx>
          <cx:dataId val="7"/>
          <cx:layoutPr>
            <cx:visibility meanLine="0" meanMarker="1" nonoutliers="0" outliers="0"/>
            <cx:statistics quartileMethod="inclusive"/>
          </cx:layoutPr>
        </cx:series>
        <cx:series layoutId="boxWhisker" uniqueId="{BF8131D3-2DB0-7047-BD3F-F0B1237FF5EF}">
          <cx:tx>
            <cx:txData>
              <cx:f>_xlchart.v1.368</cx:f>
              <cx:v>2022</cx:v>
            </cx:txData>
          </cx:tx>
          <cx:dataId val="8"/>
          <cx:layoutPr>
            <cx:visibility meanLine="0" meanMarker="1" nonoutliers="0" outliers="0"/>
            <cx:statistics quartileMethod="inclusive"/>
          </cx:layoutPr>
        </cx:series>
        <cx:series layoutId="boxWhisker" uniqueId="{438AF064-4600-384A-8786-D5A62D700998}">
          <cx:tx>
            <cx:txData>
              <cx:f>_xlchart.v1.370</cx:f>
              <cx:v>2023</cx:v>
            </cx:txData>
          </cx:tx>
          <cx:dataId val="9"/>
          <cx:layoutPr>
            <cx:visibility meanLine="0" meanMarker="1" nonoutliers="0" outliers="0"/>
            <cx:statistics quartileMethod="inclusive"/>
          </cx:layoutPr>
        </cx:series>
        <cx:series layoutId="boxWhisker" uniqueId="{2D880318-6478-D44C-929D-0CBBDC4926B6}">
          <cx:tx>
            <cx:txData>
              <cx:f>_xlchart.v1.372</cx:f>
              <cx:v>2024</cx:v>
            </cx:txData>
          </cx:tx>
          <cx:dataId val="10"/>
          <cx:layoutPr>
            <cx:visibility meanLine="0" meanMarker="1" nonoutliers="0" outliers="0"/>
            <cx:statistics quartileMethod="inclusive"/>
          </cx:layoutPr>
        </cx:series>
        <cx:series layoutId="boxWhisker" uniqueId="{0DA3E3CF-424A-FB48-9832-065ED1ED4DBF}">
          <cx:tx>
            <cx:txData>
              <cx:f>_xlchart.v1.374</cx:f>
              <cx:v>2025</cx:v>
            </cx:txData>
          </cx:tx>
          <cx:dataId val="11"/>
          <cx:layoutPr>
            <cx:visibility meanLine="0" meanMarker="1" nonoutliers="0" outliers="0"/>
            <cx:statistics quartileMethod="inclusive"/>
          </cx:layoutPr>
        </cx:series>
      </cx:plotAreaRegion>
      <cx:axis id="0" hidden="1">
        <cx:catScaling gapWidth="0"/>
        <cx:title>
          <cx:tx>
            <cx:txData>
              <cx:v>prognosis_year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900" b="0">
                  <a:solidFill>
                    <a:srgbClr val="595959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rPr lang="de-DE" b="0"/>
                <a:t>prognosis_year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de-DE" b="0"/>
          </a:p>
        </cx:txPr>
      </cx:axis>
      <cx:axis id="1">
        <cx:valScaling max="60000000000"/>
        <cx:title>
          <cx:tx>
            <cx:txData>
              <cx:v>device_count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900" b="0">
                  <a:solidFill>
                    <a:srgbClr val="595959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rPr lang="de-DE" b="0"/>
                <a:t>device_count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de-DE" b="0"/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900" b="0">
              <a:solidFill>
                <a:srgbClr val="595959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de-DE" b="0"/>
        </a:p>
      </cx:txPr>
    </cx:legend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_xlchart.v1.377</cx:f>
      </cx:numDim>
    </cx:data>
    <cx:data id="1">
      <cx:numDim type="val">
        <cx:f>_xlchart.v1.379</cx:f>
      </cx:numDim>
    </cx:data>
    <cx:data id="2">
      <cx:numDim type="val">
        <cx:f>_xlchart.v1.381</cx:f>
      </cx:numDim>
    </cx:data>
    <cx:data id="3">
      <cx:numDim type="val">
        <cx:f>_xlchart.v1.383</cx:f>
      </cx:numDim>
    </cx:data>
    <cx:data id="4">
      <cx:numDim type="val">
        <cx:f>_xlchart.v1.385</cx:f>
      </cx:numDim>
    </cx:data>
    <cx:data id="5">
      <cx:numDim type="val">
        <cx:f>_xlchart.v1.387</cx:f>
      </cx:numDim>
    </cx:data>
    <cx:data id="6">
      <cx:numDim type="val">
        <cx:f>_xlchart.v1.389</cx:f>
      </cx:numDim>
    </cx:data>
    <cx:data id="7">
      <cx:numDim type="val">
        <cx:f>_xlchart.v1.391</cx:f>
      </cx:numDim>
    </cx:data>
    <cx:data id="8">
      <cx:numDim type="val">
        <cx:f>_xlchart.v1.393</cx:f>
      </cx:numDim>
    </cx:data>
    <cx:data id="9">
      <cx:numDim type="val">
        <cx:f>_xlchart.v1.395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800" b="0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</a:rPr>
              <a:t>Drill-Down: device_count auf Entertainment</a:t>
            </a:r>
          </a:p>
        </cx:rich>
      </cx:tx>
    </cx:title>
    <cx:plotArea>
      <cx:plotAreaRegion>
        <cx:series layoutId="boxWhisker" uniqueId="{8778051E-A7A9-3249-9389-9492032D01AC}">
          <cx:tx>
            <cx:txData>
              <cx:f>_xlchart.v1.376</cx:f>
              <cx:v>2015</cx:v>
            </cx:txData>
          </cx:tx>
          <cx:dataId val="0"/>
          <cx:layoutPr>
            <cx:visibility meanLine="0" meanMarker="1" nonoutliers="0" outliers="0"/>
            <cx:statistics quartileMethod="inclusive"/>
          </cx:layoutPr>
        </cx:series>
        <cx:series layoutId="boxWhisker" uniqueId="{D32A4DFA-2DCB-7A48-B5D0-3D9E3065DED7}">
          <cx:tx>
            <cx:txData>
              <cx:f>_xlchart.v1.378</cx:f>
              <cx:v>2016</cx:v>
            </cx:txData>
          </cx:tx>
          <cx:dataId val="1"/>
          <cx:layoutPr>
            <cx:visibility meanLine="0" meanMarker="1" nonoutliers="0" outliers="0"/>
            <cx:statistics quartileMethod="inclusive"/>
          </cx:layoutPr>
        </cx:series>
        <cx:series layoutId="boxWhisker" uniqueId="{CD017FB1-8950-8845-9479-FBC481358E16}">
          <cx:tx>
            <cx:txData>
              <cx:f>_xlchart.v1.380</cx:f>
              <cx:v>2017</cx:v>
            </cx:txData>
          </cx:tx>
          <cx:dataId val="2"/>
          <cx:layoutPr>
            <cx:visibility meanLine="0" meanMarker="1" nonoutliers="0" outliers="0"/>
            <cx:statistics quartileMethod="inclusive"/>
          </cx:layoutPr>
        </cx:series>
        <cx:series layoutId="boxWhisker" uniqueId="{2271690D-B587-2647-84D7-D35E2C69E0F1}">
          <cx:tx>
            <cx:txData>
              <cx:f>_xlchart.v1.382</cx:f>
              <cx:v>2018</cx:v>
            </cx:txData>
          </cx:tx>
          <cx:dataId val="3"/>
          <cx:layoutPr>
            <cx:visibility meanLine="0" meanMarker="1" nonoutliers="0" outliers="0"/>
            <cx:statistics quartileMethod="inclusive"/>
          </cx:layoutPr>
        </cx:series>
        <cx:series layoutId="boxWhisker" uniqueId="{F3A9BBF7-F597-4443-8207-4C494475F5E1}">
          <cx:tx>
            <cx:txData>
              <cx:f>_xlchart.v1.384</cx:f>
              <cx:v>2019</cx:v>
            </cx:txData>
          </cx:tx>
          <cx:dataId val="4"/>
          <cx:layoutPr>
            <cx:visibility meanLine="0" meanMarker="1" nonoutliers="0" outliers="0"/>
            <cx:statistics quartileMethod="inclusive"/>
          </cx:layoutPr>
        </cx:series>
        <cx:series layoutId="boxWhisker" uniqueId="{BDE00C23-F229-9940-97B4-AF8088D1FACD}">
          <cx:tx>
            <cx:txData>
              <cx:f>_xlchart.v1.386</cx:f>
              <cx:v>2020</cx:v>
            </cx:txData>
          </cx:tx>
          <cx:dataId val="5"/>
          <cx:layoutPr>
            <cx:visibility meanLine="0" meanMarker="1" nonoutliers="0" outliers="0"/>
            <cx:statistics quartileMethod="inclusive"/>
          </cx:layoutPr>
        </cx:series>
        <cx:series layoutId="boxWhisker" uniqueId="{9CBD5A5F-BDDD-5C49-B33C-9579C955AD16}">
          <cx:tx>
            <cx:txData>
              <cx:f>_xlchart.v1.388</cx:f>
              <cx:v>2021</cx:v>
            </cx:txData>
          </cx:tx>
          <cx:dataId val="6"/>
          <cx:layoutPr>
            <cx:visibility meanLine="0" meanMarker="1" nonoutliers="0" outliers="0"/>
            <cx:statistics quartileMethod="inclusive"/>
          </cx:layoutPr>
        </cx:series>
        <cx:series layoutId="boxWhisker" uniqueId="{EA4F2612-0C47-184F-9360-89825210474C}">
          <cx:tx>
            <cx:txData>
              <cx:f>_xlchart.v1.390</cx:f>
              <cx:v>2022</cx:v>
            </cx:txData>
          </cx:tx>
          <cx:dataId val="7"/>
          <cx:layoutPr>
            <cx:visibility meanLine="0" meanMarker="1" nonoutliers="0" outliers="0"/>
            <cx:statistics quartileMethod="inclusive"/>
          </cx:layoutPr>
        </cx:series>
        <cx:series layoutId="boxWhisker" uniqueId="{CD7BA684-B79D-EE45-8CBA-695C1679E22F}">
          <cx:tx>
            <cx:txData>
              <cx:f>_xlchart.v1.392</cx:f>
              <cx:v>2024</cx:v>
            </cx:txData>
          </cx:tx>
          <cx:dataId val="8"/>
          <cx:layoutPr>
            <cx:visibility meanLine="0" meanMarker="1" nonoutliers="0" outliers="0"/>
            <cx:statistics quartileMethod="inclusive"/>
          </cx:layoutPr>
        </cx:series>
        <cx:series layoutId="boxWhisker" uniqueId="{22122CAA-8E6A-534C-9EFD-5E42F22FB64D}">
          <cx:tx>
            <cx:txData>
              <cx:f>_xlchart.v1.394</cx:f>
              <cx:v>2025</cx:v>
            </cx:txData>
          </cx:tx>
          <cx:dataId val="9"/>
          <cx:layoutPr>
            <cx:visibility meanLine="0" meanMarker="1" nonoutliers="0" outliers="0"/>
            <cx:statistics quartileMethod="inclusive"/>
          </cx:layoutPr>
        </cx:series>
      </cx:plotAreaRegion>
      <cx:axis id="0" hidden="1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de-DE" b="0"/>
          </a:p>
        </cx:txPr>
      </cx:axis>
      <cx:axis id="1">
        <cx:valScaling max="80000000000"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de-DE" b="0"/>
          </a:p>
        </cx:txPr>
      </cx:axis>
    </cx:plotArea>
    <cx:legend pos="b" align="ctr" overlay="0"/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_xlchart.v1.397</cx:f>
      </cx:numDim>
    </cx:data>
    <cx:data id="1">
      <cx:numDim type="val">
        <cx:f>_xlchart.v1.399</cx:f>
      </cx:numDim>
    </cx:data>
    <cx:data id="2">
      <cx:numDim type="val">
        <cx:f>_xlchart.v1.401</cx:f>
      </cx:numDim>
    </cx:data>
    <cx:data id="3">
      <cx:numDim type="val">
        <cx:f>_xlchart.v1.403</cx:f>
      </cx:numDim>
    </cx:data>
    <cx:data id="4">
      <cx:numDim type="val">
        <cx:f>_xlchart.v1.405</cx:f>
      </cx:numDim>
    </cx:data>
    <cx:data id="5">
      <cx:numDim type="val">
        <cx:f>_xlchart.v1.407</cx:f>
      </cx:numDim>
    </cx:data>
    <cx:data id="6">
      <cx:numDim type="val">
        <cx:f>_xlchart.v1.409</cx:f>
      </cx:numDim>
    </cx:data>
    <cx:data id="7">
      <cx:numDim type="val">
        <cx:f>_xlchart.v1.411</cx:f>
      </cx:numDim>
    </cx:data>
    <cx:data id="8">
      <cx:numDim type="val">
        <cx:f>_xlchart.v1.413</cx:f>
      </cx:numDim>
    </cx:data>
    <cx:data id="9">
      <cx:numDim type="val">
        <cx:f>_xlchart.v1.415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800" b="0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</a:rPr>
              <a:t>Drill-Down: device_count auf Personal</a:t>
            </a:r>
          </a:p>
        </cx:rich>
      </cx:tx>
    </cx:title>
    <cx:plotArea>
      <cx:plotAreaRegion>
        <cx:series layoutId="boxWhisker" uniqueId="{7A4E6FD4-DD6D-754C-A504-86E888B0018A}">
          <cx:tx>
            <cx:txData>
              <cx:f>_xlchart.v1.396</cx:f>
              <cx:v>2015</cx:v>
            </cx:txData>
          </cx:tx>
          <cx:dataId val="0"/>
          <cx:layoutPr>
            <cx:visibility meanLine="0" meanMarker="1" nonoutliers="0" outliers="0"/>
            <cx:statistics quartileMethod="inclusive"/>
          </cx:layoutPr>
        </cx:series>
        <cx:series layoutId="boxWhisker" uniqueId="{4C7E3180-9DBB-244B-AD0F-98FB439C905A}">
          <cx:tx>
            <cx:txData>
              <cx:f>_xlchart.v1.398</cx:f>
              <cx:v>2016</cx:v>
            </cx:txData>
          </cx:tx>
          <cx:dataId val="1"/>
          <cx:layoutPr>
            <cx:visibility meanLine="0" meanMarker="1" nonoutliers="0" outliers="0"/>
            <cx:statistics quartileMethod="inclusive"/>
          </cx:layoutPr>
        </cx:series>
        <cx:series layoutId="boxWhisker" uniqueId="{3E9CC861-478B-D143-93B8-A569DC1C17FF}">
          <cx:tx>
            <cx:txData>
              <cx:f>_xlchart.v1.400</cx:f>
              <cx:v>2017</cx:v>
            </cx:txData>
          </cx:tx>
          <cx:dataId val="2"/>
          <cx:layoutPr>
            <cx:visibility meanLine="0" meanMarker="1" nonoutliers="0" outliers="0"/>
            <cx:statistics quartileMethod="inclusive"/>
          </cx:layoutPr>
        </cx:series>
        <cx:series layoutId="boxWhisker" uniqueId="{4948916B-25DB-674D-B58D-31407D50753B}">
          <cx:tx>
            <cx:txData>
              <cx:f>_xlchart.v1.402</cx:f>
              <cx:v>2018</cx:v>
            </cx:txData>
          </cx:tx>
          <cx:dataId val="3"/>
          <cx:layoutPr>
            <cx:visibility meanLine="0" meanMarker="1" nonoutliers="0" outliers="0"/>
            <cx:statistics quartileMethod="inclusive"/>
          </cx:layoutPr>
        </cx:series>
        <cx:series layoutId="boxWhisker" uniqueId="{2C5004F2-DE5C-CE4D-86F6-B772D39636F7}">
          <cx:tx>
            <cx:txData>
              <cx:f>_xlchart.v1.404</cx:f>
              <cx:v>2019</cx:v>
            </cx:txData>
          </cx:tx>
          <cx:dataId val="4"/>
          <cx:layoutPr>
            <cx:visibility meanLine="0" meanMarker="1" nonoutliers="0" outliers="0"/>
            <cx:statistics quartileMethod="inclusive"/>
          </cx:layoutPr>
        </cx:series>
        <cx:series layoutId="boxWhisker" uniqueId="{D3518BAF-8844-9F4D-8C99-F6039D945921}">
          <cx:tx>
            <cx:txData>
              <cx:f>_xlchart.v1.406</cx:f>
              <cx:v>2020</cx:v>
            </cx:txData>
          </cx:tx>
          <cx:dataId val="5"/>
          <cx:layoutPr>
            <cx:visibility meanLine="0" meanMarker="1" nonoutliers="0" outliers="0"/>
            <cx:statistics quartileMethod="inclusive"/>
          </cx:layoutPr>
        </cx:series>
        <cx:series layoutId="boxWhisker" uniqueId="{CD1E0EFE-F186-9348-8DE5-CB37C96E0ECA}">
          <cx:tx>
            <cx:txData>
              <cx:f>_xlchart.v1.408</cx:f>
              <cx:v>2021</cx:v>
            </cx:txData>
          </cx:tx>
          <cx:dataId val="6"/>
          <cx:layoutPr>
            <cx:visibility meanLine="0" meanMarker="1" nonoutliers="0" outliers="0"/>
            <cx:statistics quartileMethod="inclusive"/>
          </cx:layoutPr>
        </cx:series>
        <cx:series layoutId="boxWhisker" uniqueId="{C2141032-E204-9C43-B181-18B854664B2D}">
          <cx:tx>
            <cx:txData>
              <cx:f>_xlchart.v1.410</cx:f>
              <cx:v>2022</cx:v>
            </cx:txData>
          </cx:tx>
          <cx:dataId val="7"/>
          <cx:layoutPr>
            <cx:visibility meanLine="0" meanMarker="1" nonoutliers="0" outliers="0"/>
            <cx:statistics quartileMethod="inclusive"/>
          </cx:layoutPr>
        </cx:series>
        <cx:series layoutId="boxWhisker" uniqueId="{0049C9D9-1547-3D4C-9294-CB3CE607405C}">
          <cx:tx>
            <cx:txData>
              <cx:f>_xlchart.v1.412</cx:f>
              <cx:v>2024</cx:v>
            </cx:txData>
          </cx:tx>
          <cx:dataId val="8"/>
          <cx:layoutPr>
            <cx:visibility meanLine="0" meanMarker="1" nonoutliers="0" outliers="0"/>
            <cx:statistics quartileMethod="inclusive"/>
          </cx:layoutPr>
        </cx:series>
        <cx:series layoutId="boxWhisker" uniqueId="{80306480-7D42-C045-98D9-365E48B7B311}">
          <cx:tx>
            <cx:txData>
              <cx:f>_xlchart.v1.414</cx:f>
              <cx:v>2025</cx:v>
            </cx:txData>
          </cx:tx>
          <cx:dataId val="9"/>
          <cx:layoutPr>
            <cx:visibility meanLine="0" meanMarker="1" nonoutliers="0" outliers="0"/>
            <cx:statistics quartileMethod="inclusive"/>
          </cx:layoutPr>
        </cx:series>
      </cx:plotAreaRegion>
      <cx:axis id="0" hidden="1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55000000000"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_xlchart.v1.419</cx:f>
      </cx:numDim>
    </cx:data>
    <cx:data id="1">
      <cx:numDim type="val">
        <cx:f>_xlchart.v1.421</cx:f>
      </cx:numDim>
    </cx:data>
    <cx:data id="2">
      <cx:numDim type="val">
        <cx:f>_xlchart.v1.423</cx:f>
      </cx:numDim>
    </cx:data>
    <cx:data id="3">
      <cx:numDim type="val">
        <cx:f>_xlchart.v1.425</cx:f>
      </cx:numDim>
    </cx:data>
    <cx:data id="4">
      <cx:numDim type="val">
        <cx:f>_xlchart.v1.427</cx:f>
      </cx:numDim>
    </cx:data>
    <cx:data id="5">
      <cx:numDim type="val">
        <cx:f>_xlchart.v1.429</cx:f>
      </cx:numDim>
    </cx:data>
    <cx:data id="6">
      <cx:numDim type="val">
        <cx:f>_xlchart.v1.431</cx:f>
      </cx:numDim>
    </cx:data>
    <cx:data id="7">
      <cx:numDim type="val">
        <cx:f>_xlchart.v1.433</cx:f>
      </cx:numDim>
    </cx:data>
    <cx:data id="8">
      <cx:numDim type="val">
        <cx:f>_xlchart.v1.435</cx:f>
      </cx:numDim>
    </cx:data>
    <cx:data id="9">
      <cx:numDim type="val">
        <cx:f>_xlchart.v1.437</cx:f>
      </cx:numDim>
    </cx:data>
    <cx:data id="10">
      <cx:numDim type="val">
        <cx:f>_xlchart.v1.439</cx:f>
      </cx:numDim>
    </cx:data>
    <cx:data id="11">
      <cx:numDim type="val">
        <cx:f>_xlchart.v1.441</cx:f>
      </cx:numDim>
    </cx:data>
    <cx:data id="12">
      <cx:numDim type="val">
        <cx:f>_xlchart.v1.443</cx:f>
      </cx:numDim>
    </cx:data>
    <cx:data id="13">
      <cx:numDim type="val">
        <cx:f>_xlchart.v1.445</cx:f>
      </cx:numDim>
    </cx:data>
    <cx:data id="14">
      <cx:numDim type="val">
        <cx:f>_xlchart.v1.447</cx:f>
      </cx:numDim>
    </cx:data>
    <cx:data id="15">
      <cx:numDim type="val">
        <cx:f>_xlchart.v1.449</cx:f>
      </cx:numDim>
    </cx:data>
    <cx:data id="16">
      <cx:numDim type="val">
        <cx:f>_xlchart.v1.451</cx:f>
      </cx:numDim>
    </cx:data>
    <cx:data id="17">
      <cx:numDim type="val">
        <cx:f>_xlchart.v1.453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Drill-Down: market_volume auf Investment</a:t>
            </a:r>
          </a:p>
        </cx:rich>
      </cx:tx>
    </cx:title>
    <cx:plotArea>
      <cx:plotAreaRegion>
        <cx:series layoutId="boxWhisker" uniqueId="{539BA835-5CF5-48E6-93B4-FB4578BF21FC}" formatIdx="0">
          <cx:tx>
            <cx:txData>
              <cx:f>_xlchart.v1.418</cx:f>
              <cx:v>2014</cx:v>
            </cx:txData>
          </cx:tx>
          <cx:dataId val="0"/>
          <cx:layoutPr>
            <cx:visibility meanLine="0" meanMarker="1" nonoutliers="0" outliers="0"/>
            <cx:statistics quartileMethod="inclusive"/>
          </cx:layoutPr>
        </cx:series>
        <cx:series layoutId="boxWhisker" uniqueId="{3EBEDBDE-4927-4D87-B4B3-0217E34844D0}" formatIdx="1">
          <cx:tx>
            <cx:txData>
              <cx:f>_xlchart.v1.420</cx:f>
              <cx:v>2015</cx:v>
            </cx:txData>
          </cx:tx>
          <cx:dataId val="1"/>
          <cx:layoutPr>
            <cx:visibility meanLine="0" meanMarker="1" nonoutliers="0" outliers="0"/>
            <cx:statistics quartileMethod="inclusive"/>
          </cx:layoutPr>
        </cx:series>
        <cx:series layoutId="boxWhisker" uniqueId="{588165D1-91C8-4655-83C5-06CCC924AB15}" formatIdx="2">
          <cx:tx>
            <cx:txData>
              <cx:f>_xlchart.v1.422</cx:f>
              <cx:v>2016</cx:v>
            </cx:txData>
          </cx:tx>
          <cx:dataId val="2"/>
          <cx:layoutPr>
            <cx:visibility meanLine="0" meanMarker="1" nonoutliers="0" outliers="0"/>
            <cx:statistics quartileMethod="inclusive"/>
          </cx:layoutPr>
        </cx:series>
        <cx:series layoutId="boxWhisker" uniqueId="{2A6429F4-A96B-4BAB-8CCE-903A2B88DF84}" formatIdx="3">
          <cx:tx>
            <cx:txData>
              <cx:f>_xlchart.v1.424</cx:f>
              <cx:v>2017</cx:v>
            </cx:txData>
          </cx:tx>
          <cx:dataId val="3"/>
          <cx:layoutPr>
            <cx:visibility meanLine="0" meanMarker="1" nonoutliers="0" outliers="0"/>
            <cx:statistics quartileMethod="inclusive"/>
          </cx:layoutPr>
        </cx:series>
        <cx:series layoutId="boxWhisker" uniqueId="{9EE435A3-1DED-4E6F-8298-F3BEEBD46D51}" formatIdx="4">
          <cx:tx>
            <cx:txData>
              <cx:f>_xlchart.v1.426</cx:f>
              <cx:v>2018</cx:v>
            </cx:txData>
          </cx:tx>
          <cx:dataId val="4"/>
          <cx:layoutPr>
            <cx:visibility meanLine="0" meanMarker="1" nonoutliers="0" outliers="0"/>
            <cx:statistics quartileMethod="inclusive"/>
          </cx:layoutPr>
        </cx:series>
        <cx:series layoutId="boxWhisker" uniqueId="{9D74BDA8-6F29-4D47-8584-ABD522E58A99}" formatIdx="5">
          <cx:tx>
            <cx:txData>
              <cx:f>_xlchart.v1.428</cx:f>
              <cx:v>2019</cx:v>
            </cx:txData>
          </cx:tx>
          <cx:dataId val="5"/>
          <cx:layoutPr>
            <cx:visibility meanLine="0" meanMarker="1" nonoutliers="0" outliers="0"/>
            <cx:statistics quartileMethod="inclusive"/>
          </cx:layoutPr>
        </cx:series>
        <cx:series layoutId="boxWhisker" uniqueId="{1C1E1AF1-E271-4001-BA4D-E6620F338538}" formatIdx="6">
          <cx:tx>
            <cx:txData>
              <cx:f>_xlchart.v1.430</cx:f>
              <cx:v>2020</cx:v>
            </cx:txData>
          </cx:tx>
          <cx:dataId val="6"/>
          <cx:layoutPr>
            <cx:visibility meanLine="0" meanMarker="1" nonoutliers="0" outliers="0"/>
            <cx:statistics quartileMethod="inclusive"/>
          </cx:layoutPr>
        </cx:series>
        <cx:series layoutId="boxWhisker" uniqueId="{4C707EF7-0DAC-4782-A187-1DE12796B101}" formatIdx="7">
          <cx:tx>
            <cx:txData>
              <cx:f>_xlchart.v1.432</cx:f>
              <cx:v>2021</cx:v>
            </cx:txData>
          </cx:tx>
          <cx:dataId val="7"/>
          <cx:layoutPr>
            <cx:visibility meanLine="0" meanMarker="1" nonoutliers="0" outliers="0"/>
            <cx:statistics quartileMethod="inclusive"/>
          </cx:layoutPr>
        </cx:series>
        <cx:series layoutId="boxWhisker" uniqueId="{C05A93F7-E658-4750-B5AB-E37A17ACD8D5}" formatIdx="8">
          <cx:tx>
            <cx:txData>
              <cx:f>_xlchart.v1.434</cx:f>
              <cx:v>2022</cx:v>
            </cx:txData>
          </cx:tx>
          <cx:dataId val="8"/>
          <cx:layoutPr>
            <cx:visibility meanLine="0" meanMarker="1" nonoutliers="0" outliers="0"/>
            <cx:statistics quartileMethod="inclusive"/>
          </cx:layoutPr>
        </cx:series>
        <cx:series layoutId="boxWhisker" uniqueId="{2292B8A7-C816-4B96-AF28-9ED8B10C299B}" formatIdx="10">
          <cx:tx>
            <cx:txData>
              <cx:f>_xlchart.v1.436</cx:f>
              <cx:v>2024</cx:v>
            </cx:txData>
          </cx:tx>
          <cx:dataId val="9"/>
          <cx:layoutPr>
            <cx:visibility meanLine="0" meanMarker="1" nonoutliers="0" outliers="0"/>
            <cx:statistics quartileMethod="inclusive"/>
          </cx:layoutPr>
        </cx:series>
        <cx:series layoutId="boxWhisker" uniqueId="{C090F88B-2D5B-44D8-A991-AC1D1D3BE34F}" formatIdx="11">
          <cx:tx>
            <cx:txData>
              <cx:f>_xlchart.v1.438</cx:f>
              <cx:v>2025</cx:v>
            </cx:txData>
          </cx:tx>
          <cx:dataId val="10"/>
          <cx:layoutPr>
            <cx:visibility meanLine="0" meanMarker="1" nonoutliers="0" outliers="0"/>
            <cx:statistics quartileMethod="inclusive"/>
          </cx:layoutPr>
        </cx:series>
        <cx:series layoutId="boxWhisker" uniqueId="{8244D1E4-3333-4237-AE12-84B29A09A183}" formatIdx="12">
          <cx:tx>
            <cx:txData>
              <cx:f>_xlchart.v1.440</cx:f>
              <cx:v>2026</cx:v>
            </cx:txData>
          </cx:tx>
          <cx:dataId val="11"/>
          <cx:layoutPr>
            <cx:visibility meanLine="0" meanMarker="1" nonoutliers="0" outliers="0"/>
            <cx:statistics quartileMethod="inclusive"/>
          </cx:layoutPr>
        </cx:series>
        <cx:series layoutId="boxWhisker" uniqueId="{630A493E-CF27-4D0A-8157-9DC0BFFAA80A}" formatIdx="13">
          <cx:tx>
            <cx:txData>
              <cx:f>_xlchart.v1.442</cx:f>
              <cx:v>2027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3A0C1FC1-8360-441C-8724-FA05FB6F8FFB}" formatIdx="14">
          <cx:tx>
            <cx:txData>
              <cx:f>_xlchart.v1.444</cx:f>
              <cx:v>2029</cx:v>
            </cx:txData>
          </cx:tx>
          <cx:dataId val="13"/>
          <cx:layoutPr>
            <cx:visibility meanLine="0" meanMarker="1" nonoutliers="0" outliers="0"/>
            <cx:statistics quartileMethod="inclusive"/>
          </cx:layoutPr>
        </cx:series>
        <cx:series layoutId="boxWhisker" uniqueId="{480E6FDD-87E5-4B32-A407-1AFBE007A3DE}" formatIdx="15">
          <cx:tx>
            <cx:txData>
              <cx:f>_xlchart.v1.446</cx:f>
              <cx:v>2030</cx:v>
            </cx:txData>
          </cx:tx>
          <cx:dataId val="14"/>
          <cx:layoutPr>
            <cx:visibility meanLine="0" meanMarker="1" nonoutliers="0" outliers="0"/>
            <cx:statistics quartileMethod="inclusive"/>
          </cx:layoutPr>
        </cx:series>
        <cx:series layoutId="boxWhisker" uniqueId="{99FE3CA8-139B-4437-A514-9FD0FD867123}" formatIdx="16">
          <cx:tx>
            <cx:txData>
              <cx:f>_xlchart.v1.448</cx:f>
              <cx:v>2032</cx:v>
            </cx:txData>
          </cx:tx>
          <cx:dataId val="15"/>
          <cx:layoutPr>
            <cx:visibility meanLine="0" meanMarker="1" nonoutliers="0" outliers="0"/>
            <cx:statistics quartileMethod="inclusive"/>
          </cx:layoutPr>
        </cx:series>
        <cx:series layoutId="boxWhisker" uniqueId="{06B8F291-C4BE-4D29-A32D-42B1813B5C39}" formatIdx="17">
          <cx:tx>
            <cx:txData>
              <cx:f>_xlchart.v1.450</cx:f>
              <cx:v>2036</cx:v>
            </cx:txData>
          </cx:tx>
          <cx:dataId val="16"/>
          <cx:layoutPr>
            <cx:visibility meanLine="0" meanMarker="1" nonoutliers="0" outliers="0"/>
            <cx:statistics quartileMethod="inclusive"/>
          </cx:layoutPr>
        </cx:series>
        <cx:series layoutId="boxWhisker" uniqueId="{849CED21-63B8-45A3-9B48-DAB425BE8172}" formatIdx="18">
          <cx:tx>
            <cx:txData>
              <cx:f>_xlchart.v1.452</cx:f>
              <cx:v>2038</cx:v>
            </cx:txData>
          </cx:tx>
          <cx:dataId val="17"/>
          <cx:layoutPr>
            <cx:visibility meanLine="0" meanMarker="1" nonoutliers="0" outliers="0"/>
            <cx:statistics quartileMethod="inclusive"/>
          </cx:layoutPr>
        </cx:series>
      </cx:plotAreaRegion>
      <cx:axis id="0" hidden="1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_xlchart.v1.455</cx:f>
      </cx:numDim>
    </cx:data>
    <cx:data id="1">
      <cx:numDim type="val">
        <cx:f>_xlchart.v1.457</cx:f>
      </cx:numDim>
    </cx:data>
    <cx:data id="2">
      <cx:numDim type="val">
        <cx:f>_xlchart.v1.459</cx:f>
      </cx:numDim>
    </cx:data>
    <cx:data id="3">
      <cx:numDim type="val">
        <cx:f>_xlchart.v1.461</cx:f>
      </cx:numDim>
    </cx:data>
    <cx:data id="4">
      <cx:numDim type="val">
        <cx:f>_xlchart.v1.463</cx:f>
      </cx:numDim>
    </cx:data>
    <cx:data id="5">
      <cx:numDim type="val">
        <cx:f>_xlchart.v1.465</cx:f>
      </cx:numDim>
    </cx:data>
    <cx:data id="6">
      <cx:numDim type="val">
        <cx:f>_xlchart.v1.467</cx:f>
      </cx:numDim>
    </cx:data>
    <cx:data id="7">
      <cx:numDim type="val">
        <cx:f>_xlchart.v1.469</cx:f>
      </cx:numDim>
    </cx:data>
    <cx:data id="8">
      <cx:numDim type="val">
        <cx:f>_xlchart.v1.471</cx:f>
      </cx:numDim>
    </cx:data>
    <cx:data id="9">
      <cx:numDim type="val">
        <cx:f>_xlchart.v1.473</cx:f>
      </cx:numDim>
    </cx:data>
    <cx:data id="10">
      <cx:numDim type="val">
        <cx:f>_xlchart.v1.475</cx:f>
      </cx:numDim>
    </cx:data>
    <cx:data id="11">
      <cx:numDim type="val">
        <cx:f>_xlchart.v1.477</cx:f>
      </cx:numDim>
    </cx:data>
    <cx:data id="12">
      <cx:numDim type="val">
        <cx:f>_xlchart.v1.479</cx:f>
      </cx:numDim>
    </cx:data>
    <cx:data id="13">
      <cx:numDim type="val">
        <cx:f>_xlchart.v1.481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800" b="0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</a:rPr>
              <a:t>Drill-Down: market_volume auf Size</a:t>
            </a:r>
          </a:p>
        </cx:rich>
      </cx:tx>
    </cx:title>
    <cx:plotArea>
      <cx:plotAreaRegion>
        <cx:series layoutId="boxWhisker" uniqueId="{7C1026FD-5014-F64E-B77B-519FC50561BD}">
          <cx:tx>
            <cx:txData>
              <cx:f>_xlchart.v1.454</cx:f>
              <cx:v>2014</cx:v>
            </cx:txData>
          </cx:tx>
          <cx:dataId val="0"/>
          <cx:layoutPr>
            <cx:visibility meanLine="0" meanMarker="1" nonoutliers="0" outliers="0"/>
            <cx:statistics quartileMethod="inclusive"/>
          </cx:layoutPr>
        </cx:series>
        <cx:series layoutId="boxWhisker" uniqueId="{DD7C92CD-BEFF-9A4E-BECC-D552760AC226}">
          <cx:tx>
            <cx:txData>
              <cx:f>_xlchart.v1.456</cx:f>
              <cx:v>2015</cx:v>
            </cx:txData>
          </cx:tx>
          <cx:dataId val="1"/>
          <cx:layoutPr>
            <cx:visibility meanLine="0" meanMarker="1" nonoutliers="0" outliers="0"/>
            <cx:statistics quartileMethod="inclusive"/>
          </cx:layoutPr>
        </cx:series>
        <cx:series layoutId="boxWhisker" uniqueId="{5682013D-BDC2-3543-B22E-BC79207D655E}">
          <cx:tx>
            <cx:txData>
              <cx:f>_xlchart.v1.458</cx:f>
              <cx:v>2016</cx:v>
            </cx:txData>
          </cx:tx>
          <cx:dataId val="2"/>
          <cx:layoutPr>
            <cx:visibility meanLine="0" meanMarker="1" nonoutliers="0" outliers="0"/>
            <cx:statistics quartileMethod="inclusive"/>
          </cx:layoutPr>
        </cx:series>
        <cx:series layoutId="boxWhisker" uniqueId="{388EDF8C-2456-7D49-8B68-9F6059A7EB39}">
          <cx:tx>
            <cx:txData>
              <cx:f>_xlchart.v1.460</cx:f>
              <cx:v>2017</cx:v>
            </cx:txData>
          </cx:tx>
          <cx:dataId val="3"/>
          <cx:layoutPr>
            <cx:visibility meanLine="0" meanMarker="1" nonoutliers="0" outliers="0"/>
            <cx:statistics quartileMethod="inclusive"/>
          </cx:layoutPr>
        </cx:series>
        <cx:series layoutId="boxWhisker" uniqueId="{28838E61-DA5B-984C-9668-BF601CC1A1D2}">
          <cx:tx>
            <cx:txData>
              <cx:f>_xlchart.v1.462</cx:f>
              <cx:v>2018</cx:v>
            </cx:txData>
          </cx:tx>
          <cx:dataId val="4"/>
          <cx:layoutPr>
            <cx:visibility meanLine="0" meanMarker="1" nonoutliers="0" outliers="0"/>
            <cx:statistics quartileMethod="inclusive"/>
          </cx:layoutPr>
        </cx:series>
        <cx:series layoutId="boxWhisker" uniqueId="{4375D5A3-F574-8E47-9366-0FC59800B12E}">
          <cx:tx>
            <cx:txData>
              <cx:f>_xlchart.v1.464</cx:f>
              <cx:v>2019</cx:v>
            </cx:txData>
          </cx:tx>
          <cx:dataId val="5"/>
          <cx:layoutPr>
            <cx:visibility meanLine="0" meanMarker="1" nonoutliers="0" outliers="0"/>
            <cx:statistics quartileMethod="inclusive"/>
          </cx:layoutPr>
        </cx:series>
        <cx:series layoutId="boxWhisker" uniqueId="{AD6DCACD-401C-3446-A8CD-F5B0EF6E5860}">
          <cx:tx>
            <cx:txData>
              <cx:f>_xlchart.v1.466</cx:f>
              <cx:v>2020</cx:v>
            </cx:txData>
          </cx:tx>
          <cx:dataId val="6"/>
          <cx:layoutPr>
            <cx:visibility meanLine="0" meanMarker="1" nonoutliers="0" outliers="0"/>
            <cx:statistics quartileMethod="inclusive"/>
          </cx:layoutPr>
        </cx:series>
        <cx:series layoutId="boxWhisker" uniqueId="{37B8E1EA-7048-384B-AE79-900A73E62239}">
          <cx:tx>
            <cx:txData>
              <cx:f>_xlchart.v1.468</cx:f>
              <cx:v>2021</cx:v>
            </cx:txData>
          </cx:tx>
          <cx:dataId val="7"/>
          <cx:layoutPr>
            <cx:visibility meanLine="0" meanMarker="1" nonoutliers="0" outliers="0"/>
            <cx:statistics quartileMethod="inclusive"/>
          </cx:layoutPr>
        </cx:series>
        <cx:series layoutId="boxWhisker" uniqueId="{AF19B8C5-F400-674D-9E70-1C9999E59DE0}">
          <cx:tx>
            <cx:txData>
              <cx:f>_xlchart.v1.470</cx:f>
              <cx:v>2022</cx:v>
            </cx:txData>
          </cx:tx>
          <cx:dataId val="8"/>
          <cx:layoutPr>
            <cx:visibility meanLine="0" meanMarker="1" nonoutliers="0" outliers="0"/>
            <cx:statistics quartileMethod="inclusive"/>
          </cx:layoutPr>
        </cx:series>
        <cx:series layoutId="boxWhisker" uniqueId="{19D6C93B-457E-C941-9F67-790EF7037975}">
          <cx:tx>
            <cx:txData>
              <cx:f>_xlchart.v1.472</cx:f>
              <cx:v>2023</cx:v>
            </cx:txData>
          </cx:tx>
          <cx:dataId val="9"/>
          <cx:layoutPr>
            <cx:visibility meanLine="0" meanMarker="1" nonoutliers="0" outliers="0"/>
            <cx:statistics quartileMethod="inclusive"/>
          </cx:layoutPr>
        </cx:series>
        <cx:series layoutId="boxWhisker" uniqueId="{4CAB9FDE-9704-2449-9F11-95E840EB1964}">
          <cx:tx>
            <cx:txData>
              <cx:f>_xlchart.v1.474</cx:f>
              <cx:v>2024</cx:v>
            </cx:txData>
          </cx:tx>
          <cx:dataId val="10"/>
          <cx:layoutPr>
            <cx:visibility meanLine="0" meanMarker="1" nonoutliers="0" outliers="0"/>
            <cx:statistics quartileMethod="inclusive"/>
          </cx:layoutPr>
        </cx:series>
        <cx:series layoutId="boxWhisker" uniqueId="{F9F01D51-5B04-C54A-8237-6B2BC946E75D}">
          <cx:tx>
            <cx:txData>
              <cx:f>_xlchart.v1.476</cx:f>
              <cx:v>2025</cx:v>
            </cx:txData>
          </cx:tx>
          <cx:dataId val="11"/>
          <cx:layoutPr>
            <cx:visibility meanLine="0" meanMarker="1" nonoutliers="0" outliers="0"/>
            <cx:statistics quartileMethod="inclusive"/>
          </cx:layoutPr>
        </cx:series>
        <cx:series layoutId="boxWhisker" uniqueId="{D23A31A3-43A0-2441-BD10-CA4130DAF380}">
          <cx:tx>
            <cx:txData>
              <cx:f>_xlchart.v1.478</cx:f>
              <cx:v>2030</cx:v>
            </cx:txData>
          </cx:tx>
          <cx:dataId val="12"/>
          <cx:layoutPr>
            <cx:visibility meanLine="0" meanMarker="1" nonoutliers="0" outliers="0"/>
            <cx:statistics quartileMethod="inclusive"/>
          </cx:layoutPr>
        </cx:series>
        <cx:series layoutId="boxWhisker" uniqueId="{EFCA8068-D690-214A-BA39-6A0CCECC52FE}">
          <cx:tx>
            <cx:txData>
              <cx:f>_xlchart.v1.480</cx:f>
              <cx:v>2036</cx:v>
            </cx:txData>
          </cx:tx>
          <cx:dataId val="13"/>
          <cx:layoutPr>
            <cx:visibility meanLine="0" meanMarker="1" nonoutliers="0" outliers="0"/>
            <cx:statistics quartileMethod="inclusive"/>
          </cx:layoutPr>
        </cx:series>
      </cx:plotAreaRegion>
      <cx:axis id="0" hidden="1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_xlchart.v1.483</cx:f>
      </cx:numDim>
    </cx:data>
    <cx:data id="1">
      <cx:numDim type="val">
        <cx:f>_xlchart.v1.485</cx:f>
      </cx:numDim>
    </cx:data>
    <cx:data id="2">
      <cx:numDim type="val">
        <cx:f>_xlchart.v1.487</cx:f>
      </cx:numDim>
    </cx:data>
    <cx:data id="3">
      <cx:numDim type="val">
        <cx:f>_xlchart.v1.489</cx:f>
      </cx:numDim>
    </cx:data>
    <cx:data id="4">
      <cx:numDim type="val">
        <cx:f>_xlchart.v1.491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800" b="0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</a:rPr>
              <a:t>Drill-Down: market_volume auf Impact</a:t>
            </a:r>
          </a:p>
        </cx:rich>
      </cx:tx>
    </cx:title>
    <cx:plotArea>
      <cx:plotAreaRegion>
        <cx:series layoutId="boxWhisker" uniqueId="{18C09330-3747-434D-AF14-112D4A424458}">
          <cx:tx>
            <cx:txData>
              <cx:f>_xlchart.v1.482</cx:f>
              <cx:v>2019</cx:v>
            </cx:txData>
          </cx:tx>
          <cx:dataId val="0"/>
          <cx:layoutPr>
            <cx:visibility meanLine="0" meanMarker="1" nonoutliers="0" outliers="0"/>
            <cx:statistics quartileMethod="inclusive"/>
          </cx:layoutPr>
        </cx:series>
        <cx:series layoutId="boxWhisker" uniqueId="{72B75494-938A-E84E-995B-93E2DC6BFECA}">
          <cx:tx>
            <cx:txData>
              <cx:f>_xlchart.v1.484</cx:f>
              <cx:v>2020</cx:v>
            </cx:txData>
          </cx:tx>
          <cx:dataId val="1"/>
          <cx:layoutPr>
            <cx:visibility meanLine="0" meanMarker="1" nonoutliers="0" outliers="0"/>
            <cx:statistics quartileMethod="inclusive"/>
          </cx:layoutPr>
        </cx:series>
        <cx:series layoutId="boxWhisker" uniqueId="{BC3C9E1D-62C3-9044-A0B9-ACABB250B8B4}">
          <cx:tx>
            <cx:txData>
              <cx:f>_xlchart.v1.486</cx:f>
              <cx:v>2024</cx:v>
            </cx:txData>
          </cx:tx>
          <cx:dataId val="2"/>
          <cx:layoutPr>
            <cx:visibility meanLine="0" meanMarker="1" nonoutliers="0" outliers="0"/>
            <cx:statistics quartileMethod="inclusive"/>
          </cx:layoutPr>
        </cx:series>
        <cx:series layoutId="boxWhisker" uniqueId="{0408E410-76C9-924B-8E15-A0C98218EF0B}">
          <cx:tx>
            <cx:txData>
              <cx:f>_xlchart.v1.488</cx:f>
              <cx:v>2025</cx:v>
            </cx:txData>
          </cx:tx>
          <cx:dataId val="3"/>
          <cx:layoutPr>
            <cx:visibility meanLine="0" meanMarker="1" nonoutliers="0" outliers="0"/>
            <cx:statistics quartileMethod="exclusive"/>
          </cx:layoutPr>
        </cx:series>
        <cx:series layoutId="boxWhisker" uniqueId="{CA794603-CC0B-C742-A4CE-026AC00177B5}">
          <cx:tx>
            <cx:txData>
              <cx:f>_xlchart.v1.490</cx:f>
              <cx:v>2030</cx:v>
            </cx:txData>
          </cx:tx>
          <cx:dataId val="4"/>
          <cx:layoutPr>
            <cx:visibility meanLine="0" meanMarker="1" nonoutliers="0" outliers="0"/>
            <cx:statistics quartileMethod="inclusive"/>
          </cx:layoutPr>
        </cx:series>
      </cx:plotAreaRegion>
      <cx:axis id="0" hidden="1">
        <cx:catScaling gapWidth="0.150000006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_xlchart.v1.493</cx:f>
      </cx:numDim>
    </cx:data>
    <cx:data id="1">
      <cx:numDim type="val">
        <cx:f>_xlchart.v1.495</cx:f>
      </cx:numDim>
    </cx:data>
    <cx:data id="2">
      <cx:numDim type="val">
        <cx:f>_xlchart.v1.497</cx:f>
      </cx:numDim>
    </cx:data>
    <cx:data id="3">
      <cx:numDim type="val">
        <cx:f>_xlchart.v1.499</cx:f>
      </cx:numDim>
    </cx:data>
    <cx:data id="4">
      <cx:numDim type="val">
        <cx:f>_xlchart.v1.501</cx:f>
      </cx:numDim>
    </cx:data>
    <cx:data id="5">
      <cx:numDim type="val">
        <cx:f>_xlchart.v1.503</cx:f>
      </cx:numDim>
    </cx:data>
    <cx:data id="6">
      <cx:numDim type="val">
        <cx:f>_xlchart.v1.505</cx:f>
      </cx:numDim>
    </cx:data>
    <cx:data id="7">
      <cx:numDim type="val">
        <cx:f>_xlchart.v1.507</cx:f>
      </cx:numDim>
    </cx:data>
    <cx:data id="8">
      <cx:numDim type="val">
        <cx:f>_xlchart.v1.509</cx:f>
      </cx:numDim>
    </cx:data>
    <cx:data id="9">
      <cx:numDim type="val">
        <cx:f>_xlchart.v1.511</cx:f>
      </cx:numDim>
    </cx:data>
    <cx:data id="10">
      <cx:numDim type="val">
        <cx:f>_xlchart.v1.513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800" b="0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</a:rPr>
              <a:t>Drill-Down: Market_volume auf Value</a:t>
            </a:r>
          </a:p>
        </cx:rich>
      </cx:tx>
    </cx:title>
    <cx:plotArea>
      <cx:plotAreaRegion>
        <cx:series layoutId="boxWhisker" uniqueId="{9CA9A247-3B00-6E40-8C50-1ED9AF9F7F50}" formatIdx="0">
          <cx:tx>
            <cx:txData>
              <cx:f>_xlchart.v1.492</cx:f>
              <cx:v>2014</cx:v>
            </cx:txData>
          </cx:tx>
          <cx:dataId val="0"/>
          <cx:layoutPr>
            <cx:visibility meanLine="0" meanMarker="1" nonoutliers="0" outliers="0"/>
            <cx:statistics quartileMethod="inclusive"/>
          </cx:layoutPr>
        </cx:series>
        <cx:series layoutId="boxWhisker" uniqueId="{FCB6AF50-6318-AE4F-9622-999DF6A7856F}" formatIdx="3">
          <cx:tx>
            <cx:txData>
              <cx:f>_xlchart.v1.494</cx:f>
              <cx:v>2017</cx:v>
            </cx:txData>
          </cx:tx>
          <cx:dataId val="1"/>
          <cx:layoutPr>
            <cx:visibility meanLine="0" meanMarker="1" nonoutliers="0" outliers="0"/>
            <cx:statistics quartileMethod="inclusive"/>
          </cx:layoutPr>
        </cx:series>
        <cx:series layoutId="boxWhisker" uniqueId="{8E111463-F522-4045-B7CF-B84E2B17B1B8}" formatIdx="5">
          <cx:tx>
            <cx:txData>
              <cx:f>_xlchart.v1.496</cx:f>
              <cx:v>2019</cx:v>
            </cx:txData>
          </cx:tx>
          <cx:dataId val="2"/>
          <cx:layoutPr>
            <cx:visibility meanLine="0" meanMarker="1" nonoutliers="0" outliers="0"/>
            <cx:statistics quartileMethod="inclusive"/>
          </cx:layoutPr>
        </cx:series>
        <cx:series layoutId="boxWhisker" uniqueId="{24A7B02B-3647-104B-B64A-29038F35883E}" formatIdx="6">
          <cx:tx>
            <cx:txData>
              <cx:f>_xlchart.v1.498</cx:f>
              <cx:v>2020</cx:v>
            </cx:txData>
          </cx:tx>
          <cx:dataId val="3"/>
          <cx:layoutPr>
            <cx:visibility meanLine="0" meanMarker="1" nonoutliers="0" outliers="0"/>
            <cx:statistics quartileMethod="inclusive"/>
          </cx:layoutPr>
        </cx:series>
        <cx:series layoutId="boxWhisker" uniqueId="{E1F14CA3-78CF-CA46-96F9-A63B9F5CF1A2}" formatIdx="7">
          <cx:tx>
            <cx:txData>
              <cx:f>_xlchart.v1.500</cx:f>
              <cx:v>2021</cx:v>
            </cx:txData>
          </cx:tx>
          <cx:dataId val="4"/>
          <cx:layoutPr>
            <cx:visibility meanLine="0" meanMarker="1" nonoutliers="0" outliers="0"/>
            <cx:statistics quartileMethod="inclusive"/>
          </cx:layoutPr>
        </cx:series>
        <cx:series layoutId="boxWhisker" uniqueId="{3340BDC1-4471-974C-A939-8045644301A8}" formatIdx="8">
          <cx:tx>
            <cx:txData>
              <cx:f>_xlchart.v1.502</cx:f>
              <cx:v>2022</cx:v>
            </cx:txData>
          </cx:tx>
          <cx:dataId val="5"/>
          <cx:layoutPr>
            <cx:visibility meanLine="0" meanMarker="1" nonoutliers="0" outliers="0"/>
            <cx:statistics quartileMethod="inclusive"/>
          </cx:layoutPr>
        </cx:series>
        <cx:series layoutId="boxWhisker" uniqueId="{6E50A828-4A2A-224A-99E4-C34625400D2C}" formatIdx="9">
          <cx:tx>
            <cx:txData>
              <cx:f>_xlchart.v1.504</cx:f>
              <cx:v>2023</cx:v>
            </cx:txData>
          </cx:tx>
          <cx:dataId val="6"/>
          <cx:layoutPr>
            <cx:visibility meanLine="0" meanMarker="1" nonoutliers="0" outliers="0"/>
            <cx:statistics quartileMethod="inclusive"/>
          </cx:layoutPr>
        </cx:series>
        <cx:series layoutId="boxWhisker" uniqueId="{988D78F7-E045-EE4E-98E7-C8F9CB6FB1B9}" formatIdx="10">
          <cx:tx>
            <cx:txData>
              <cx:f>_xlchart.v1.506</cx:f>
              <cx:v>2024</cx:v>
            </cx:txData>
          </cx:tx>
          <cx:dataId val="7"/>
          <cx:layoutPr>
            <cx:visibility meanLine="0" meanMarker="1" nonoutliers="0" outliers="0"/>
            <cx:statistics quartileMethod="inclusive"/>
          </cx:layoutPr>
        </cx:series>
        <cx:series layoutId="boxWhisker" uniqueId="{A1779BD1-D0AA-8B49-B0A8-9ED24794BFB5}" formatIdx="11">
          <cx:tx>
            <cx:txData>
              <cx:f>_xlchart.v1.508</cx:f>
              <cx:v>2025</cx:v>
            </cx:txData>
          </cx:tx>
          <cx:dataId val="8"/>
          <cx:layoutPr>
            <cx:visibility meanLine="0" meanMarker="1" nonoutliers="0" outliers="0"/>
            <cx:statistics quartileMethod="inclusive"/>
          </cx:layoutPr>
        </cx:series>
        <cx:series layoutId="boxWhisker" uniqueId="{D00B886F-7709-8E48-8035-BC9E25888CD7}" formatIdx="12">
          <cx:tx>
            <cx:txData>
              <cx:f>_xlchart.v1.510</cx:f>
              <cx:v>2030</cx:v>
            </cx:txData>
          </cx:tx>
          <cx:dataId val="9"/>
          <cx:layoutPr>
            <cx:visibility meanLine="0" meanMarker="1" nonoutliers="0" outliers="0"/>
            <cx:statistics quartileMethod="inclusive"/>
          </cx:layoutPr>
        </cx:series>
        <cx:series layoutId="boxWhisker" uniqueId="{DEE6FBAE-A005-394D-8EC6-A5899BE473F5}" formatIdx="13">
          <cx:tx>
            <cx:txData>
              <cx:f>_xlchart.v1.512</cx:f>
              <cx:v>2035</cx:v>
            </cx:txData>
          </cx:tx>
          <cx:dataId val="10"/>
          <cx:layoutPr>
            <cx:visibility meanLine="0" meanMarker="1" nonoutliers="0" outliers="0"/>
            <cx:statistics quartileMethod="inclusive"/>
          </cx:layoutPr>
        </cx:series>
      </cx:plotAreaRegion>
      <cx:axis id="0" hidden="1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20000000000000"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_xlchart.v1.53</cx:f>
      </cx:numDim>
    </cx:data>
    <cx:data id="1">
      <cx:numDim type="val">
        <cx:f>_xlchart.v1.55</cx:f>
      </cx:numDim>
    </cx:data>
    <cx:data id="2">
      <cx:numDim type="val">
        <cx:f>_xlchart.v1.57</cx:f>
      </cx:numDim>
    </cx:data>
    <cx:data id="3">
      <cx:numDim type="val">
        <cx:f>_xlchart.v1.59</cx:f>
      </cx:numDim>
    </cx:data>
    <cx:data id="4">
      <cx:numDim type="val">
        <cx:f>_xlchart.v1.61</cx:f>
      </cx:numDim>
    </cx:data>
    <cx:data id="5">
      <cx:numDim type="val">
        <cx:f>_xlchart.v1.63</cx:f>
      </cx:numDim>
    </cx:data>
    <cx:data id="6">
      <cx:numDim type="val">
        <cx:f>_xlchart.v1.65</cx:f>
      </cx:numDim>
    </cx:data>
    <cx:data id="7">
      <cx:numDim type="val">
        <cx:f>_xlchart.v1.67</cx:f>
      </cx:numDim>
    </cx:data>
    <cx:data id="8">
      <cx:numDim type="val">
        <cx:f>_xlchart.v1.69</cx:f>
      </cx:numDim>
    </cx:data>
    <cx:data id="9">
      <cx:numDim type="val">
        <cx:f>_xlchart.v1.71</cx:f>
      </cx:numDim>
    </cx:data>
    <cx:data id="10">
      <cx:numDim type="val">
        <cx:f>_xlchart.v1.73</cx:f>
      </cx:numDim>
    </cx:data>
    <cx:data id="11">
      <cx:numDim type="val">
        <cx:f>_xlchart.v1.75</cx:f>
      </cx:numDim>
    </cx:data>
    <cx:data id="12">
      <cx:numDim type="val">
        <cx:f>_xlchart.v1.77</cx:f>
      </cx:numDim>
    </cx:data>
    <cx:data id="13">
      <cx:numDim type="val">
        <cx:f>_xlchart.v1.79</cx:f>
      </cx:numDim>
    </cx:data>
    <cx:data id="14">
      <cx:numDim type="val">
        <cx:f>_xlchart.v1.81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Drill-Down: device_count auf Blogger</a:t>
            </a:r>
            <a:r>
              <a:rPr lang="de-DE">
                <a:effectLst/>
              </a:rPr>
              <a:t> </a:t>
            </a:r>
            <a:endPara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F5B807AA-370F-4B9D-A70A-87AF96495E77}">
          <cx:tx>
            <cx:txData>
              <cx:f>_xlchart.v1.52</cx:f>
              <cx:v>2003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F233880-171E-48BF-90FC-72EED52578E2}">
          <cx:tx>
            <cx:txData>
              <cx:f>_xlchart.v1.54</cx:f>
              <cx:v>2006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450B2B3-9A7B-480F-A7B6-E59E6C05298D}">
          <cx:tx>
            <cx:txData>
              <cx:f>_xlchart.v1.56</cx:f>
              <cx:v>2010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D879B27-62E1-404A-808C-26A3D307E330}">
          <cx:tx>
            <cx:txData>
              <cx:f>_xlchart.v1.58</cx:f>
              <cx:v>2012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7E62DEA4-3B1A-4B54-AE98-0FF5D6C9F852}">
          <cx:tx>
            <cx:txData>
              <cx:f>_xlchart.v1.60</cx:f>
              <cx:v>2014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8DB13730-5EEA-44C5-B76C-A0538E82E09E}">
          <cx:tx>
            <cx:txData>
              <cx:f>_xlchart.v1.62</cx:f>
              <cx:v>2015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64B12B04-5EC9-4A46-80ED-35FF7A8F9D47}">
          <cx:tx>
            <cx:txData>
              <cx:f>_xlchart.v1.64</cx:f>
              <cx:v>2016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37266FD4-BB0C-42A3-AE6C-5C1592A0D03C}">
          <cx:tx>
            <cx:txData>
              <cx:f>_xlchart.v1.66</cx:f>
              <cx:v>2017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19947A67-D445-45ED-B8C7-D68A69ABFC8E}">
          <cx:tx>
            <cx:txData>
              <cx:f>_xlchart.v1.68</cx:f>
              <cx:v>2019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4B641148-4E61-47CF-8F7E-6E82A6480F28}">
          <cx:tx>
            <cx:txData>
              <cx:f>_xlchart.v1.70</cx:f>
              <cx:v>2020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ECCDB769-B37E-40D9-A2F1-32451C714E22}">
          <cx:tx>
            <cx:txData>
              <cx:f>_xlchart.v1.72</cx:f>
              <cx:v>2021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6687C015-9194-426E-8C87-FD5E3D427A4C}">
          <cx:tx>
            <cx:txData>
              <cx:f>_xlchart.v1.74</cx:f>
              <cx:v>2022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D9729F6D-9BDF-436D-85F6-92C6B25D98C1}">
          <cx:tx>
            <cx:txData>
              <cx:f>_xlchart.v1.76</cx:f>
              <cx:v>2024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C78F2D4E-A371-49FB-A53E-5CA01E5134B6}">
          <cx:tx>
            <cx:txData>
              <cx:f>_xlchart.v1.78</cx:f>
              <cx:v>2025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0D664D5B-3A45-4E16-8CAE-01D9E38EDF00}">
          <cx:tx>
            <cx:txData>
              <cx:f>_xlchart.v1.80</cx:f>
              <cx:v>2026</cx:v>
            </cx:txData>
          </cx:tx>
          <cx:dataId val="1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0500000007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_xlchart.v1.515</cx:f>
      </cx:numDim>
    </cx:data>
    <cx:data id="1">
      <cx:numDim type="val">
        <cx:f>_xlchart.v1.517</cx:f>
      </cx:numDim>
    </cx:data>
    <cx:data id="2">
      <cx:numDim type="val">
        <cx:f>_xlchart.v1.519</cx:f>
      </cx:numDim>
    </cx:data>
    <cx:data id="3">
      <cx:numDim type="val">
        <cx:f>_xlchart.v1.521</cx:f>
      </cx:numDim>
    </cx:data>
    <cx:data id="4">
      <cx:numDim type="val">
        <cx:f>_xlchart.v1.523</cx:f>
      </cx:numDim>
    </cx:data>
    <cx:data id="5">
      <cx:numDim type="val">
        <cx:f>_xlchart.v1.525</cx:f>
      </cx:numDim>
    </cx:data>
    <cx:data id="6">
      <cx:numDim type="val">
        <cx:f>_xlchart.v1.527</cx:f>
      </cx:numDim>
    </cx:data>
    <cx:data id="7">
      <cx:numDim type="val">
        <cx:f>_xlchart.v1.529</cx:f>
      </cx:numDim>
    </cx:data>
    <cx:data id="8">
      <cx:numDim type="val">
        <cx:f>_xlchart.v1.531</cx:f>
      </cx:numDim>
    </cx:data>
    <cx:data id="9">
      <cx:numDim type="val">
        <cx:f>_xlchart.v1.533</cx:f>
      </cx:numDim>
    </cx:data>
    <cx:data id="10">
      <cx:numDim type="val">
        <cx:f>_xlchart.v1.535</cx:f>
      </cx:numDim>
    </cx:data>
    <cx:data id="11">
      <cx:numDim type="val">
        <cx:f>_xlchart.v1.537</cx:f>
      </cx:numDim>
    </cx:data>
    <cx:data id="12">
      <cx:numDim type="val">
        <cx:f>_xlchart.v1.539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800" b="0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</a:rPr>
              <a:t>Drill-Down: market_volume auf Revenue</a:t>
            </a:r>
          </a:p>
        </cx:rich>
      </cx:tx>
    </cx:title>
    <cx:plotArea>
      <cx:plotAreaRegion>
        <cx:series layoutId="boxWhisker" uniqueId="{8689E830-9654-1C4F-9F69-AB1B57713A9E}">
          <cx:tx>
            <cx:txData>
              <cx:f>_xlchart.v1.514</cx:f>
              <cx:v>2014</cx:v>
            </cx:txData>
          </cx:tx>
          <cx:dataId val="0"/>
          <cx:layoutPr>
            <cx:visibility meanLine="0" meanMarker="1" nonoutliers="0" outliers="0"/>
            <cx:statistics quartileMethod="inclusive"/>
          </cx:layoutPr>
        </cx:series>
        <cx:series layoutId="boxWhisker" uniqueId="{26254ACE-16BC-9847-896F-631F0EB6A011}">
          <cx:tx>
            <cx:txData>
              <cx:f>_xlchart.v1.516</cx:f>
              <cx:v>2015</cx:v>
            </cx:txData>
          </cx:tx>
          <cx:dataId val="1"/>
          <cx:layoutPr>
            <cx:visibility meanLine="0" meanMarker="1" nonoutliers="0" outliers="0"/>
            <cx:statistics quartileMethod="inclusive"/>
          </cx:layoutPr>
        </cx:series>
        <cx:series layoutId="boxWhisker" uniqueId="{AF5133F9-B6AC-B14C-843F-A8A1AF523523}">
          <cx:tx>
            <cx:txData>
              <cx:f>_xlchart.v1.518</cx:f>
              <cx:v>2016</cx:v>
            </cx:txData>
          </cx:tx>
          <cx:dataId val="2"/>
          <cx:layoutPr>
            <cx:visibility meanLine="0" meanMarker="1" nonoutliers="0" outliers="0"/>
            <cx:statistics quartileMethod="inclusive"/>
          </cx:layoutPr>
        </cx:series>
        <cx:series layoutId="boxWhisker" uniqueId="{0BFB615C-CF6B-2247-BA35-968F701A89FD}">
          <cx:tx>
            <cx:txData>
              <cx:f>_xlchart.v1.520</cx:f>
              <cx:v>2017</cx:v>
            </cx:txData>
          </cx:tx>
          <cx:dataId val="3"/>
          <cx:layoutPr>
            <cx:visibility meanLine="0" meanMarker="1" nonoutliers="0" outliers="0"/>
            <cx:statistics quartileMethod="exclusive"/>
          </cx:layoutPr>
        </cx:series>
        <cx:series layoutId="boxWhisker" uniqueId="{98591633-30FB-E748-B0A1-D1D85540F0A0}">
          <cx:tx>
            <cx:txData>
              <cx:f>_xlchart.v1.522</cx:f>
              <cx:v>2018</cx:v>
            </cx:txData>
          </cx:tx>
          <cx:dataId val="4"/>
          <cx:layoutPr>
            <cx:visibility meanLine="0" meanMarker="1" nonoutliers="0" outliers="0"/>
            <cx:statistics quartileMethod="inclusive"/>
          </cx:layoutPr>
        </cx:series>
        <cx:series layoutId="boxWhisker" uniqueId="{A7445D20-2443-0F4E-88D5-4C6BCE66ADB5}">
          <cx:tx>
            <cx:txData>
              <cx:f>_xlchart.v1.524</cx:f>
              <cx:v>2019</cx:v>
            </cx:txData>
          </cx:tx>
          <cx:dataId val="5"/>
          <cx:layoutPr>
            <cx:visibility meanLine="0" meanMarker="1" nonoutliers="0" outliers="0"/>
            <cx:statistics quartileMethod="exclusive"/>
          </cx:layoutPr>
        </cx:series>
        <cx:series layoutId="boxWhisker" uniqueId="{D0B44606-7E80-0E48-BB53-15464F580A44}">
          <cx:tx>
            <cx:txData>
              <cx:f>_xlchart.v1.526</cx:f>
              <cx:v>2020</cx:v>
            </cx:txData>
          </cx:tx>
          <cx:dataId val="6"/>
          <cx:layoutPr>
            <cx:visibility meanLine="0" meanMarker="1" nonoutliers="0" outliers="0"/>
            <cx:statistics quartileMethod="inclusive"/>
          </cx:layoutPr>
        </cx:series>
        <cx:series layoutId="boxWhisker" uniqueId="{2BF35875-127B-6B45-9CC0-A5F5D8BA2032}">
          <cx:tx>
            <cx:txData>
              <cx:f>_xlchart.v1.528</cx:f>
              <cx:v>2021</cx:v>
            </cx:txData>
          </cx:tx>
          <cx:dataId val="7"/>
          <cx:layoutPr>
            <cx:visibility meanLine="0" meanMarker="1" nonoutliers="0" outliers="0"/>
            <cx:statistics quartileMethod="inclusive"/>
          </cx:layoutPr>
        </cx:series>
        <cx:series layoutId="boxWhisker" uniqueId="{136FE089-D922-0443-B3BF-7A3865861610}">
          <cx:tx>
            <cx:txData>
              <cx:f>_xlchart.v1.530</cx:f>
              <cx:v>2022</cx:v>
            </cx:txData>
          </cx:tx>
          <cx:dataId val="8"/>
          <cx:layoutPr>
            <cx:visibility meanLine="0" meanMarker="1" nonoutliers="0" outliers="0"/>
            <cx:statistics quartileMethod="inclusive"/>
          </cx:layoutPr>
        </cx:series>
        <cx:series layoutId="boxWhisker" uniqueId="{038ECF83-678C-4749-8202-BEACFAAE4668}">
          <cx:tx>
            <cx:txData>
              <cx:f>_xlchart.v1.532</cx:f>
              <cx:v>2023</cx:v>
            </cx:txData>
          </cx:tx>
          <cx:dataId val="9"/>
          <cx:layoutPr>
            <cx:visibility meanLine="0" meanMarker="1" nonoutliers="0" outliers="0"/>
            <cx:statistics quartileMethod="inclusive"/>
          </cx:layoutPr>
        </cx:series>
        <cx:series layoutId="boxWhisker" uniqueId="{3B3653FE-A043-7F4C-BF68-AF7AB9D8E3AD}">
          <cx:tx>
            <cx:txData>
              <cx:f>_xlchart.v1.534</cx:f>
              <cx:v>2024</cx:v>
            </cx:txData>
          </cx:tx>
          <cx:dataId val="10"/>
          <cx:layoutPr>
            <cx:visibility meanLine="0" meanMarker="1" nonoutliers="0" outliers="0"/>
            <cx:statistics quartileMethod="inclusive"/>
          </cx:layoutPr>
        </cx:series>
        <cx:series layoutId="boxWhisker" uniqueId="{C30BA1B3-18ED-1E46-8FC0-7B457F7EEF92}">
          <cx:tx>
            <cx:txData>
              <cx:f>_xlchart.v1.536</cx:f>
              <cx:v>2025</cx:v>
            </cx:txData>
          </cx:tx>
          <cx:dataId val="11"/>
          <cx:layoutPr>
            <cx:visibility meanLine="0" meanMarker="1" nonoutliers="0" outliers="0"/>
            <cx:statistics quartileMethod="inclusive"/>
          </cx:layoutPr>
        </cx:series>
        <cx:series layoutId="boxWhisker" uniqueId="{8FAE231E-838C-BB4F-A768-3CF960A44C01}">
          <cx:tx>
            <cx:txData>
              <cx:f>_xlchart.v1.538</cx:f>
              <cx:v>2030</cx:v>
            </cx:txData>
          </cx:tx>
          <cx:dataId val="12"/>
          <cx:layoutPr>
            <cx:visibility meanLine="0" meanMarker="1" nonoutliers="0" outliers="0"/>
            <cx:statistics quartileMethod="inclusive"/>
          </cx:layoutPr>
        </cx:series>
      </cx:plotAreaRegion>
      <cx:axis id="0" hidden="1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15000000000000"/>
        <cx:title>
          <cx:tx>
            <cx:txData>
              <cx:v>market_volumw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market_volumw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_xlchart.v1.567</cx:f>
      </cx:numDim>
    </cx:data>
    <cx:data id="1">
      <cx:numDim type="val">
        <cx:f>_xlchart.v1.569</cx:f>
      </cx:numDim>
    </cx:data>
    <cx:data id="2">
      <cx:numDim type="val">
        <cx:f>_xlchart.v1.571</cx:f>
      </cx:numDim>
    </cx:data>
    <cx:data id="3">
      <cx:numDim type="val">
        <cx:f>_xlchart.v1.573</cx:f>
      </cx:numDim>
    </cx:data>
    <cx:data id="4">
      <cx:numDim type="val">
        <cx:f>_xlchart.v1.575</cx:f>
      </cx:numDim>
    </cx:data>
    <cx:data id="5">
      <cx:numDim type="val">
        <cx:f>_xlchart.v1.577</cx:f>
      </cx:numDim>
    </cx:data>
    <cx:data id="6">
      <cx:numDim type="val">
        <cx:f>_xlchart.v1.579</cx:f>
      </cx:numDim>
    </cx:data>
    <cx:data id="7">
      <cx:numDim type="val">
        <cx:f>_xlchart.v1.581</cx:f>
      </cx:numDim>
    </cx:data>
    <cx:data id="8">
      <cx:numDim type="val">
        <cx:f>_xlchart.v1.583</cx:f>
      </cx:numDim>
    </cx:data>
    <cx:data id="9">
      <cx:numDim type="val">
        <cx:f>_xlchart.v1.585</cx:f>
      </cx:numDim>
    </cx:data>
    <cx:data id="10">
      <cx:numDim type="val">
        <cx:f>_xlchart.v1.587</cx:f>
      </cx:numDim>
    </cx:data>
    <cx:data id="11">
      <cx:numDim type="val">
        <cx:f>_xlchart.v1.589</cx:f>
      </cx:numDim>
    </cx:data>
    <cx:data id="12">
      <cx:numDim type="val">
        <cx:f>_xlchart.v1.591</cx:f>
      </cx:numDim>
    </cx:data>
    <cx:data id="13">
      <cx:numDim type="val">
        <cx:f>_xlchart.v1.593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Prognosehorizont: Zeitspanne zwischen prognosis_year und publication_year</a:t>
            </a:r>
          </a:p>
        </cx:rich>
      </cx:tx>
    </cx:title>
    <cx:plotArea>
      <cx:plotAreaRegion>
        <cx:series layoutId="boxWhisker" uniqueId="{34AD9426-FFD6-4F45-94EB-34415B1A1FA3}">
          <cx:tx>
            <cx:txData>
              <cx:f>_xlchart.v1.566</cx:f>
              <cx:v>0</cx:v>
            </cx:txData>
          </cx:tx>
          <cx:dataId val="0"/>
          <cx:layoutPr>
            <cx:visibility meanLine="0" meanMarker="1" nonoutliers="0" outliers="0"/>
            <cx:statistics quartileMethod="inclusive"/>
          </cx:layoutPr>
        </cx:series>
        <cx:series layoutId="boxWhisker" uniqueId="{48D93A6F-D0D4-4665-9FE0-C0648DEFFCE0}">
          <cx:tx>
            <cx:txData>
              <cx:f>_xlchart.v1.568</cx:f>
              <cx:v>1</cx:v>
            </cx:txData>
          </cx:tx>
          <cx:dataId val="1"/>
          <cx:layoutPr>
            <cx:visibility meanLine="0" meanMarker="1" nonoutliers="0" outliers="0"/>
            <cx:statistics quartileMethod="inclusive"/>
          </cx:layoutPr>
        </cx:series>
        <cx:series layoutId="boxWhisker" uniqueId="{30C1A8C8-AB1F-49AF-8C0B-464BB1C04157}">
          <cx:tx>
            <cx:txData>
              <cx:f>_xlchart.v1.570</cx:f>
              <cx:v>2</cx:v>
            </cx:txData>
          </cx:tx>
          <cx:dataId val="2"/>
          <cx:layoutPr>
            <cx:visibility meanLine="0" meanMarker="1" nonoutliers="0" outliers="0"/>
            <cx:statistics quartileMethod="inclusive"/>
          </cx:layoutPr>
        </cx:series>
        <cx:series layoutId="boxWhisker" uniqueId="{65F8A5AF-7246-4D71-889E-797F354FEC1E}">
          <cx:tx>
            <cx:txData>
              <cx:f>_xlchart.v1.572</cx:f>
              <cx:v>3</cx:v>
            </cx:txData>
          </cx:tx>
          <cx:dataId val="3"/>
          <cx:layoutPr>
            <cx:visibility meanLine="0" meanMarker="1" nonoutliers="0" outliers="0"/>
            <cx:statistics quartileMethod="inclusive"/>
          </cx:layoutPr>
        </cx:series>
        <cx:series layoutId="boxWhisker" uniqueId="{18D066D2-D34C-4D02-BC91-3758D17574F9}">
          <cx:tx>
            <cx:txData>
              <cx:f>_xlchart.v1.574</cx:f>
              <cx:v>4</cx:v>
            </cx:txData>
          </cx:tx>
          <cx:dataId val="4"/>
          <cx:layoutPr>
            <cx:visibility meanLine="0" meanMarker="1" nonoutliers="0" outliers="0"/>
            <cx:statistics quartileMethod="inclusive"/>
          </cx:layoutPr>
        </cx:series>
        <cx:series layoutId="boxWhisker" uniqueId="{F476F238-426E-45B9-82A3-5FE78024E44D}">
          <cx:tx>
            <cx:txData>
              <cx:f>_xlchart.v1.576</cx:f>
              <cx:v>5</cx:v>
            </cx:txData>
          </cx:tx>
          <cx:dataId val="5"/>
          <cx:layoutPr>
            <cx:visibility meanLine="0" meanMarker="1" nonoutliers="0" outliers="0"/>
            <cx:statistics quartileMethod="inclusive"/>
          </cx:layoutPr>
        </cx:series>
        <cx:series layoutId="boxWhisker" uniqueId="{DAC781BE-5E87-4871-BA79-28E9B067BDCF}">
          <cx:tx>
            <cx:txData>
              <cx:f>_xlchart.v1.578</cx:f>
              <cx:v>6</cx:v>
            </cx:txData>
          </cx:tx>
          <cx:dataId val="6"/>
          <cx:layoutPr>
            <cx:visibility meanLine="0" meanMarker="1" nonoutliers="0" outliers="0"/>
            <cx:statistics quartileMethod="inclusive"/>
          </cx:layoutPr>
        </cx:series>
        <cx:series layoutId="boxWhisker" uniqueId="{623BCF98-E872-4B75-8AEA-16985A0B9885}">
          <cx:tx>
            <cx:txData>
              <cx:f>_xlchart.v1.580</cx:f>
              <cx:v>7</cx:v>
            </cx:txData>
          </cx:tx>
          <cx:dataId val="7"/>
          <cx:layoutPr>
            <cx:visibility meanLine="0" meanMarker="1" nonoutliers="0" outliers="0"/>
            <cx:statistics quartileMethod="inclusive"/>
          </cx:layoutPr>
        </cx:series>
        <cx:series layoutId="boxWhisker" uniqueId="{D6A00DE8-E434-46E0-B642-5B7F99FA7C88}">
          <cx:tx>
            <cx:txData>
              <cx:f>_xlchart.v1.582</cx:f>
              <cx:v>8</cx:v>
            </cx:txData>
          </cx:tx>
          <cx:dataId val="8"/>
          <cx:layoutPr>
            <cx:visibility meanLine="0" meanMarker="1" nonoutliers="0" outliers="0"/>
            <cx:statistics quartileMethod="inclusive"/>
          </cx:layoutPr>
        </cx:series>
        <cx:series layoutId="boxWhisker" uniqueId="{A7AB1CDF-B7EE-4953-A183-114F04C7AD09}">
          <cx:tx>
            <cx:txData>
              <cx:f>_xlchart.v1.584</cx:f>
              <cx:v>9</cx:v>
            </cx:txData>
          </cx:tx>
          <cx:dataId val="9"/>
          <cx:layoutPr>
            <cx:visibility meanLine="0" meanMarker="1" nonoutliers="0" outliers="0"/>
            <cx:statistics quartileMethod="inclusive"/>
          </cx:layoutPr>
        </cx:series>
        <cx:series layoutId="boxWhisker" uniqueId="{3E837788-5966-4E74-818C-6FFA6A94A121}">
          <cx:tx>
            <cx:txData>
              <cx:f>_xlchart.v1.586</cx:f>
              <cx:v>10</cx:v>
            </cx:txData>
          </cx:tx>
          <cx:dataId val="10"/>
          <cx:layoutPr>
            <cx:visibility meanLine="0" meanMarker="1" nonoutliers="0" outliers="0"/>
            <cx:statistics quartileMethod="inclusive"/>
          </cx:layoutPr>
        </cx:series>
        <cx:series layoutId="boxWhisker" uniqueId="{4BCFE752-3173-40B0-98E2-803C86E255F4}">
          <cx:tx>
            <cx:txData>
              <cx:f>_xlchart.v1.588</cx:f>
              <cx:v>11</cx:v>
            </cx:txData>
          </cx:tx>
          <cx:dataId val="11"/>
          <cx:layoutPr>
            <cx:visibility meanLine="0" meanMarker="1" nonoutliers="0" outliers="0"/>
            <cx:statistics quartileMethod="inclusive"/>
          </cx:layoutPr>
        </cx:series>
        <cx:series layoutId="boxWhisker" uniqueId="{76BC4A1F-2665-496C-99F8-655B931A7871}">
          <cx:tx>
            <cx:txData>
              <cx:f>_xlchart.v1.590</cx:f>
              <cx:v>12</cx:v>
            </cx:txData>
          </cx:tx>
          <cx:dataId val="12"/>
          <cx:layoutPr>
            <cx:visibility meanLine="0" meanMarker="1" nonoutliers="0" outliers="0"/>
            <cx:statistics quartileMethod="inclusive"/>
          </cx:layoutPr>
        </cx:series>
        <cx:series layoutId="boxWhisker" uniqueId="{E6F7A34F-92A2-497C-860A-111A5FF1DE2C}">
          <cx:tx>
            <cx:txData>
              <cx:f>_xlchart.v1.592</cx:f>
              <cx:v>13</cx:v>
            </cx:txData>
          </cx:tx>
          <cx:dataId val="13"/>
          <cx:layoutPr>
            <cx:visibility meanLine="0" meanMarker="1" nonoutliers="0" outliers="0"/>
            <cx:statistics quartileMethod="inclusive"/>
          </cx:layoutPr>
        </cx:series>
      </cx:plotAreaRegion>
      <cx:axis id="0" hidden="1">
        <cx:catScaling gapWidth="0"/>
        <cx:title>
          <cx:tx>
            <cx:txData>
              <cx:v>Horizont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Horizont</a:t>
              </a:r>
            </a:p>
          </cx:txPr>
        </cx:title>
        <cx:tickLabels/>
      </cx:axis>
      <cx:axis id="1">
        <cx:valScaling max="90000000000"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_xlchart.v1.595</cx:f>
      </cx:numDim>
    </cx:data>
    <cx:data id="1">
      <cx:numDim type="val">
        <cx:f>_xlchart.v1.597</cx:f>
      </cx:numDim>
    </cx:data>
    <cx:data id="2">
      <cx:numDim type="val">
        <cx:f>_xlchart.v1.599</cx:f>
      </cx:numDim>
    </cx:data>
    <cx:data id="3">
      <cx:numDim type="val">
        <cx:f>_xlchart.v1.601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Prognoseerfüllung: Differenz zwischen realer device_count und prognostiziertem device_count</a:t>
            </a:r>
          </a:p>
        </cx:rich>
      </cx:tx>
    </cx:title>
    <cx:plotArea>
      <cx:plotAreaRegion>
        <cx:series layoutId="boxWhisker" uniqueId="{FF490125-4635-4E3A-8B56-D498B73ED372}">
          <cx:tx>
            <cx:txData>
              <cx:f>_xlchart.v1.594</cx:f>
              <cx:v>2015</cx:v>
            </cx:txData>
          </cx:tx>
          <cx:dataId val="0"/>
          <cx:layoutPr>
            <cx:visibility meanLine="0" meanMarker="1" nonoutliers="0" outliers="0"/>
            <cx:statistics quartileMethod="inclusive"/>
          </cx:layoutPr>
        </cx:series>
        <cx:series layoutId="boxWhisker" uniqueId="{307A5598-1BFC-4B80-92E4-3C0AD4B892B1}">
          <cx:tx>
            <cx:txData>
              <cx:f>_xlchart.v1.596</cx:f>
              <cx:v>2016</cx:v>
            </cx:txData>
          </cx:tx>
          <cx:dataId val="1"/>
          <cx:layoutPr>
            <cx:visibility meanLine="0" meanMarker="1" nonoutliers="0" outliers="0"/>
            <cx:statistics quartileMethod="inclusive"/>
          </cx:layoutPr>
        </cx:series>
        <cx:series layoutId="boxWhisker" uniqueId="{C3B30CF4-4F84-4F40-9075-0FD13FF2B0AF}">
          <cx:tx>
            <cx:txData>
              <cx:f>_xlchart.v1.598</cx:f>
              <cx:v>2017</cx:v>
            </cx:txData>
          </cx:tx>
          <cx:dataId val="2"/>
          <cx:layoutPr>
            <cx:visibility meanLine="0" meanMarker="1" nonoutliers="0" outliers="0"/>
            <cx:statistics quartileMethod="inclusive"/>
          </cx:layoutPr>
        </cx:series>
        <cx:series layoutId="boxWhisker" uniqueId="{CD31B207-8FEA-49AD-8BC9-124179BDB674}">
          <cx:tx>
            <cx:txData>
              <cx:f>_xlchart.v1.600</cx:f>
              <cx:v>2018</cx:v>
            </cx:txData>
          </cx:tx>
          <cx:dataId val="3"/>
          <cx:layoutPr>
            <cx:visibility meanLine="0" meanMarker="1" nonoutliers="0" outliers="0"/>
            <cx:statistics quartileMethod="inclusive"/>
          </cx:layoutPr>
        </cx:series>
      </cx:plotAreaRegion>
      <cx:axis id="0" hidden="1">
        <cx:catScaling gapWidth="1"/>
        <cx:title>
          <cx:tx>
            <cx:txData>
              <cx:v>prognisis_year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prognisis_year</a:t>
              </a:r>
            </a:p>
          </cx:txPr>
        </cx:title>
        <cx:tickLabels/>
      </cx:axis>
      <cx:axis id="1">
        <cx:valScaling/>
        <cx:title>
          <cx:tx>
            <cx:txData>
              <cx:v>Differenz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Differenz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_xlchart.v1.83</cx:f>
      </cx:numDim>
    </cx:data>
    <cx:data id="1">
      <cx:numDim type="val">
        <cx:f>_xlchart.v1.85</cx:f>
      </cx:numDim>
    </cx:data>
    <cx:data id="2">
      <cx:numDim type="val">
        <cx:f>_xlchart.v1.87</cx:f>
      </cx:numDim>
    </cx:data>
    <cx:data id="3">
      <cx:numDim type="val">
        <cx:f>_xlchart.v1.89</cx:f>
      </cx:numDim>
    </cx:data>
    <cx:data id="4">
      <cx:numDim type="val">
        <cx:f>_xlchart.v1.91</cx:f>
      </cx:numDim>
    </cx:data>
    <cx:data id="5">
      <cx:numDim type="val">
        <cx:f>_xlchart.v1.93</cx:f>
      </cx:numDim>
    </cx:data>
    <cx:data id="6">
      <cx:numDim type="val">
        <cx:f>_xlchart.v1.95</cx:f>
      </cx:numDim>
    </cx:data>
    <cx:data id="7">
      <cx:numDim type="val">
        <cx:f>_xlchart.v1.97</cx:f>
      </cx:numDim>
    </cx:data>
    <cx:data id="8">
      <cx:numDim type="val">
        <cx:f>_xlchart.v1.99</cx:f>
      </cx:numDim>
    </cx:data>
    <cx:data id="9">
      <cx:numDim type="val">
        <cx:f>_xlchart.v1.101</cx:f>
      </cx:numDim>
    </cx:data>
  </cx:chartData>
  <cx:chart>
    <cx:title pos="t" align="ctr" overlay="0">
      <cx:tx>
        <cx:txData>
          <cx:v>Drill-Down: device_count auf Journalist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Drill-Down: device_count auf Journalist</a:t>
          </a:r>
        </a:p>
      </cx:txPr>
    </cx:title>
    <cx:plotArea>
      <cx:plotAreaRegion>
        <cx:series layoutId="boxWhisker" uniqueId="{A4F3645A-F045-4692-BCD4-10389076193A}">
          <cx:tx>
            <cx:txData>
              <cx:f>_xlchart.v1.82</cx:f>
              <cx:v>2006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8D0EA767-A791-4927-BADF-E4081D2BA695}">
          <cx:tx>
            <cx:txData>
              <cx:f>_xlchart.v1.84</cx:f>
              <cx:v>2011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92C33C5D-D7EE-4DA9-B32F-ECEC46506984}">
          <cx:tx>
            <cx:txData>
              <cx:f>_xlchart.v1.86</cx:f>
              <cx:v>2012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C280F387-C8CA-4C38-8AD0-1C15D6A6B17E}">
          <cx:tx>
            <cx:txData>
              <cx:f>_xlchart.v1.88</cx:f>
              <cx:v>2015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88A6DA50-CE06-459C-820C-2C9CBB393217}">
          <cx:tx>
            <cx:txData>
              <cx:f>_xlchart.v1.90</cx:f>
              <cx:v>2016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3F71C084-6CA0-4839-9DE0-78542CE9164B}">
          <cx:tx>
            <cx:txData>
              <cx:f>_xlchart.v1.92</cx:f>
              <cx:v>2017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1D2A9F50-BAD5-4EED-AE9E-1DEC383EB288}">
          <cx:tx>
            <cx:txData>
              <cx:f>_xlchart.v1.94</cx:f>
              <cx:v>2018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0E94D19F-2891-4AED-A785-063A0DA540A2}">
          <cx:tx>
            <cx:txData>
              <cx:f>_xlchart.v1.96</cx:f>
              <cx:v>2020</cx:v>
            </cx:txData>
          </cx:tx>
          <cx:dataId val="7"/>
          <cx:layoutPr>
            <cx:visibility meanLine="0" meanMarker="1" nonoutliers="0" outliers="0"/>
            <cx:statistics quartileMethod="inclusive"/>
          </cx:layoutPr>
        </cx:series>
        <cx:series layoutId="boxWhisker" uniqueId="{D0E8F083-BA2B-4844-B933-2CDEEBC93B24}">
          <cx:tx>
            <cx:txData>
              <cx:f>_xlchart.v1.98</cx:f>
              <cx:v>2022</cx:v>
            </cx:txData>
          </cx:tx>
          <cx:dataId val="8"/>
          <cx:layoutPr>
            <cx:visibility meanLine="0" meanMarker="1" nonoutliers="0" outliers="0"/>
            <cx:statistics quartileMethod="inclusive"/>
          </cx:layoutPr>
        </cx:series>
        <cx:series layoutId="boxWhisker" uniqueId="{FD0370CC-6E89-4DE1-A8D6-BA122F4C56E6}">
          <cx:tx>
            <cx:txData>
              <cx:f>_xlchart.v1.100</cx:f>
              <cx:v>2025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0.150000006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60000000000"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_xlchart.v1.103</cx:f>
      </cx:numDim>
    </cx:data>
    <cx:data id="1">
      <cx:numDim type="val">
        <cx:f>_xlchart.v1.105</cx:f>
      </cx:numDim>
    </cx:data>
    <cx:data id="2">
      <cx:numDim type="val">
        <cx:f>_xlchart.v1.107</cx:f>
      </cx:numDim>
    </cx:data>
    <cx:data id="3">
      <cx:numDim type="val">
        <cx:f>_xlchart.v1.109</cx:f>
      </cx:numDim>
    </cx:data>
    <cx:data id="4">
      <cx:numDim type="val">
        <cx:f>_xlchart.v1.111</cx:f>
      </cx:numDim>
    </cx:data>
    <cx:data id="5">
      <cx:numDim type="val">
        <cx:f>_xlchart.v1.113</cx:f>
      </cx:numDim>
    </cx:data>
    <cx:data id="6">
      <cx:numDim type="val">
        <cx:f>_xlchart.v1.115</cx:f>
      </cx:numDim>
    </cx:data>
    <cx:data id="7">
      <cx:numDim type="val">
        <cx:f>_xlchart.v1.117</cx:f>
      </cx:numDim>
    </cx:data>
    <cx:data id="8">
      <cx:numDim type="val">
        <cx:f>_xlchart.v1.119</cx:f>
      </cx:numDim>
    </cx:data>
    <cx:data id="9">
      <cx:numDim type="val">
        <cx:f>_xlchart.v1.121</cx:f>
      </cx:numDim>
    </cx:data>
    <cx:data id="10">
      <cx:numDim type="val">
        <cx:f>_xlchart.v1.123</cx:f>
      </cx:numDim>
    </cx:data>
    <cx:data id="11">
      <cx:numDim type="val">
        <cx:f>_xlchart.v1.125</cx:f>
      </cx:numDim>
    </cx:data>
  </cx:chartData>
  <cx:chart>
    <cx:title pos="t" align="ctr" overlay="0">
      <cx:tx>
        <cx:txData>
          <cx:v>Drill-Down: device_count auf Scientist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Drill-Down: device_count auf Scientist</a:t>
          </a:r>
        </a:p>
      </cx:txPr>
    </cx:title>
    <cx:plotArea>
      <cx:plotAreaRegion>
        <cx:series layoutId="boxWhisker" uniqueId="{E0D89242-F409-437C-BB4E-D7F516DE22A2}">
          <cx:tx>
            <cx:txData>
              <cx:f>_xlchart.v1.102</cx:f>
              <cx:v>2015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F1945772-B7AB-489A-8C62-9D523CE9FBB3}">
          <cx:tx>
            <cx:txData>
              <cx:f>_xlchart.v1.104</cx:f>
              <cx:v>2016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CE4B5B23-0994-4992-A5E9-08904AB30C66}">
          <cx:tx>
            <cx:txData>
              <cx:f>_xlchart.v1.106</cx:f>
              <cx:v>2017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B7AC2880-12E5-41D1-A673-98AE88776799}">
          <cx:tx>
            <cx:txData>
              <cx:f>_xlchart.v1.108</cx:f>
              <cx:v>2018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E49DFCA5-ED2F-42A3-BA97-338BB5887FD8}">
          <cx:tx>
            <cx:txData>
              <cx:f>_xlchart.v1.110</cx:f>
              <cx:v>2019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3F7BD398-CE37-4CEB-A462-064DA884035C}">
          <cx:tx>
            <cx:txData>
              <cx:f>_xlchart.v1.112</cx:f>
              <cx:v>2020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B31B7157-3762-4C74-917F-0B8BF69F6F73}">
          <cx:tx>
            <cx:txData>
              <cx:f>_xlchart.v1.114</cx:f>
              <cx:v>2021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B49F02E9-7BD2-4A9B-9D1F-19B417710C4E}">
          <cx:tx>
            <cx:txData>
              <cx:f>_xlchart.v1.116</cx:f>
              <cx:v>2022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E2E6124D-8FFC-4338-B8D8-0ECF519DACAF}">
          <cx:tx>
            <cx:txData>
              <cx:f>_xlchart.v1.118</cx:f>
              <cx:v>2023</cx:v>
            </cx:txData>
          </cx:tx>
          <cx:dataId val="8"/>
          <cx:layoutPr>
            <cx:visibility meanLine="0" meanMarker="1" nonoutliers="0" outliers="1"/>
            <cx:statistics quartileMethod="inclusive"/>
          </cx:layoutPr>
        </cx:series>
        <cx:series layoutId="boxWhisker" uniqueId="{765CA0DA-0FED-42E8-A0B3-45672E89566C}">
          <cx:tx>
            <cx:txData>
              <cx:f>_xlchart.v1.120</cx:f>
              <cx:v>2024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71E887D1-E09B-4BF2-9B62-98045D50525A}">
          <cx:tx>
            <cx:txData>
              <cx:f>_xlchart.v1.122</cx:f>
              <cx:v>2025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22699C3F-37BC-40AC-A286-D1441EC58CDB}">
          <cx:tx>
            <cx:txData>
              <cx:f>_xlchart.v1.124</cx:f>
              <cx:v>2050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_xlchart.v1.127</cx:f>
      </cx:numDim>
    </cx:data>
    <cx:data id="1">
      <cx:numDim type="val">
        <cx:f>_xlchart.v1.129</cx:f>
      </cx:numDim>
    </cx:data>
    <cx:data id="2">
      <cx:numDim type="val">
        <cx:f>_xlchart.v1.131</cx:f>
      </cx:numDim>
    </cx:data>
    <cx:data id="3">
      <cx:numDim type="val">
        <cx:f>_xlchart.v1.133</cx:f>
      </cx:numDim>
    </cx:data>
    <cx:data id="4">
      <cx:numDim type="val">
        <cx:f>_xlchart.v1.135</cx:f>
      </cx:numDim>
    </cx:data>
    <cx:data id="5">
      <cx:numDim type="val">
        <cx:f>_xlchart.v1.137</cx:f>
      </cx:numDim>
    </cx:data>
    <cx:data id="6">
      <cx:numDim type="val">
        <cx:f>_xlchart.v1.139</cx:f>
      </cx:numDim>
    </cx:data>
    <cx:data id="7">
      <cx:numDim type="val">
        <cx:f>_xlchart.v1.141</cx:f>
      </cx:numDim>
    </cx:data>
    <cx:data id="8">
      <cx:numDim type="val">
        <cx:f>_xlchart.v1.143</cx:f>
      </cx:numDim>
    </cx:data>
    <cx:data id="9">
      <cx:numDim type="val">
        <cx:f>_xlchart.v1.145</cx:f>
      </cx:numDim>
    </cx:data>
    <cx:data id="10">
      <cx:numDim type="val">
        <cx:f>_xlchart.v1.147</cx:f>
      </cx:numDim>
    </cx:data>
    <cx:data id="11">
      <cx:numDim type="val">
        <cx:f>_xlchart.v1.149</cx:f>
      </cx:numDim>
    </cx:data>
    <cx:data id="12">
      <cx:numDim type="val">
        <cx:f>_xlchart.v1.151</cx:f>
      </cx:numDim>
    </cx:data>
    <cx:data id="13">
      <cx:numDim type="val">
        <cx:f>_xlchart.v1.153</cx:f>
      </cx:numDim>
    </cx:data>
    <cx:data id="14">
      <cx:numDim type="val">
        <cx:f>_xlchart.v1.155</cx:f>
      </cx:numDim>
    </cx:data>
    <cx:data id="15">
      <cx:numDim type="val">
        <cx:f>_xlchart.v1.157</cx:f>
      </cx:numDim>
    </cx:data>
    <cx:data id="16">
      <cx:numDim type="val">
        <cx:f>_xlchart.v1.159</cx:f>
      </cx:numDim>
    </cx:data>
    <cx:data id="17">
      <cx:numDim type="val">
        <cx:f>_xlchart.v1.161</cx:f>
      </cx:numDim>
    </cx:data>
  </cx:chartData>
  <cx:chart>
    <cx:title pos="t" align="ctr" overlay="0">
      <cx:tx>
        <cx:txData>
          <cx:v>Drill-Down: device_count auf Company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Drill-Down: device_count auf Company</a:t>
          </a:r>
        </a:p>
      </cx:txPr>
    </cx:title>
    <cx:plotArea>
      <cx:plotAreaRegion>
        <cx:series layoutId="boxWhisker" uniqueId="{5DC86C94-FD1E-4ECC-A26B-C33261B5443A}">
          <cx:tx>
            <cx:txData>
              <cx:f>_xlchart.v1.126</cx:f>
              <cx:v>1992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4685D208-836A-4DBB-BD63-C2AC546958B0}">
          <cx:tx>
            <cx:txData>
              <cx:f>_xlchart.v1.128</cx:f>
              <cx:v>2003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90C19C74-BC7D-4C5D-BA96-865270BC15AD}">
          <cx:tx>
            <cx:txData>
              <cx:f>_xlchart.v1.130</cx:f>
              <cx:v>2006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E4B88E70-DA44-4A74-9C69-815033A78A67}">
          <cx:tx>
            <cx:txData>
              <cx:f>_xlchart.v1.132</cx:f>
              <cx:v>2010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C94F1CEF-81D4-49CD-A8AE-A458288904D1}">
          <cx:tx>
            <cx:txData>
              <cx:f>_xlchart.v1.134</cx:f>
              <cx:v>2012</cx:v>
            </cx:txData>
          </cx:tx>
          <cx:dataId val="4"/>
          <cx:layoutPr>
            <cx:visibility meanLine="0" meanMarker="1" nonoutliers="0" outliers="1"/>
            <cx:statistics quartileMethod="inclusive"/>
          </cx:layoutPr>
        </cx:series>
        <cx:series layoutId="boxWhisker" uniqueId="{9F807118-9C49-44DC-BA48-6B12105776DD}">
          <cx:tx>
            <cx:txData>
              <cx:f>_xlchart.v1.136</cx:f>
              <cx:v>2013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CBBD242D-08BA-45BC-B19C-2682FB941AB0}">
          <cx:tx>
            <cx:txData>
              <cx:f>_xlchart.v1.138</cx:f>
              <cx:v>2014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F7BD4BEB-7515-482E-9CE7-493069D271E2}">
          <cx:tx>
            <cx:txData>
              <cx:f>_xlchart.v1.140</cx:f>
              <cx:v>2015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F9FCFF3F-0C13-4FAF-9F40-A81C0212A598}">
          <cx:tx>
            <cx:txData>
              <cx:f>_xlchart.v1.142</cx:f>
              <cx:v>2016</cx:v>
            </cx:txData>
          </cx:tx>
          <cx:dataId val="8"/>
          <cx:layoutPr>
            <cx:visibility meanLine="0" meanMarker="1" nonoutliers="0" outliers="0"/>
            <cx:statistics quartileMethod="inclusive"/>
          </cx:layoutPr>
        </cx:series>
        <cx:series layoutId="boxWhisker" uniqueId="{9FB6B2EA-4A28-410F-9A78-1DE6B9297A67}">
          <cx:tx>
            <cx:txData>
              <cx:f>_xlchart.v1.144</cx:f>
              <cx:v>2017</cx:v>
            </cx:txData>
          </cx:tx>
          <cx:dataId val="9"/>
          <cx:layoutPr>
            <cx:visibility meanLine="0" meanMarker="1" nonoutliers="0" outliers="1"/>
            <cx:statistics quartileMethod="inclusive"/>
          </cx:layoutPr>
        </cx:series>
        <cx:series layoutId="boxWhisker" uniqueId="{A128AE8B-1D15-4CCA-92D2-075091ED75B2}">
          <cx:tx>
            <cx:txData>
              <cx:f>_xlchart.v1.146</cx:f>
              <cx:v>2018</cx:v>
            </cx:txData>
          </cx:tx>
          <cx:dataId val="10"/>
          <cx:layoutPr>
            <cx:visibility meanLine="0" meanMarker="1" nonoutliers="0" outliers="1"/>
            <cx:statistics quartileMethod="inclusive"/>
          </cx:layoutPr>
        </cx:series>
        <cx:series layoutId="boxWhisker" uniqueId="{8F65BD67-F517-4880-8FE2-ACD69C395085}">
          <cx:tx>
            <cx:txData>
              <cx:f>_xlchart.v1.148</cx:f>
              <cx:v>2019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82DCFB11-DE01-45AC-B354-DA894BA95FA1}">
          <cx:tx>
            <cx:txData>
              <cx:f>_xlchart.v1.150</cx:f>
              <cx:v>2020</cx:v>
            </cx:txData>
          </cx:tx>
          <cx:dataId val="12"/>
          <cx:layoutPr>
            <cx:visibility meanLine="0" meanMarker="1" nonoutliers="0" outliers="0"/>
            <cx:statistics quartileMethod="inclusive"/>
          </cx:layoutPr>
        </cx:series>
        <cx:series layoutId="boxWhisker" uniqueId="{5204E461-6E40-418B-A437-EA012A597FB7}">
          <cx:tx>
            <cx:txData>
              <cx:f>_xlchart.v1.152</cx:f>
              <cx:v>2021</cx:v>
            </cx:txData>
          </cx:tx>
          <cx:dataId val="13"/>
          <cx:layoutPr>
            <cx:visibility meanLine="0" meanMarker="1" nonoutliers="0" outliers="0"/>
            <cx:statistics quartileMethod="inclusive"/>
          </cx:layoutPr>
        </cx:series>
        <cx:series layoutId="boxWhisker" uniqueId="{4EFBA73B-0415-41B9-A3F3-187E2DEB4423}">
          <cx:tx>
            <cx:txData>
              <cx:f>_xlchart.v1.154</cx:f>
              <cx:v>2022</cx:v>
            </cx:txData>
          </cx:tx>
          <cx:dataId val="14"/>
          <cx:layoutPr>
            <cx:visibility meanLine="0" meanMarker="1" nonoutliers="0" outliers="0"/>
            <cx:statistics quartileMethod="inclusive"/>
          </cx:layoutPr>
        </cx:series>
        <cx:series layoutId="boxWhisker" uniqueId="{C58A489D-01D0-4C85-AFA8-9C3311C26730}">
          <cx:tx>
            <cx:txData>
              <cx:f>_xlchart.v1.156</cx:f>
              <cx:v>2023</cx:v>
            </cx:txData>
          </cx:tx>
          <cx:dataId val="15"/>
          <cx:layoutPr>
            <cx:visibility meanLine="0" meanMarker="1" nonoutliers="0" outliers="1"/>
            <cx:statistics quartileMethod="inclusive"/>
          </cx:layoutPr>
        </cx:series>
        <cx:series layoutId="boxWhisker" uniqueId="{AE975A8D-952C-412F-B7E3-389E99CF5A6F}">
          <cx:tx>
            <cx:txData>
              <cx:f>_xlchart.v1.158</cx:f>
              <cx:v>2024</cx:v>
            </cx:txData>
          </cx:tx>
          <cx:dataId val="16"/>
          <cx:layoutPr>
            <cx:visibility meanLine="0" meanMarker="1" nonoutliers="0" outliers="1"/>
            <cx:statistics quartileMethod="inclusive"/>
          </cx:layoutPr>
        </cx:series>
        <cx:series layoutId="boxWhisker" uniqueId="{310770EE-5C95-4C9A-B582-B9852BCD83F8}">
          <cx:tx>
            <cx:txData>
              <cx:f>_xlchart.v1.160</cx:f>
              <cx:v>2025</cx:v>
            </cx:txData>
          </cx:tx>
          <cx:dataId val="17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 max="90000000000"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_xlchart.v1.163</cx:f>
      </cx:numDim>
    </cx:data>
  </cx:chartData>
  <cx:chart>
    <cx:title pos="t" align="ctr" overlay="0">
      <cx:tx>
        <cx:txData>
          <cx:v>Drill-Down: device_count auf Consultant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Drill-Down: device_count auf Consultant</a:t>
          </a:r>
        </a:p>
      </cx:txPr>
    </cx:title>
    <cx:plotArea>
      <cx:plotAreaRegion>
        <cx:series layoutId="boxWhisker" uniqueId="{AD627961-0146-4F26-9B71-D0E210734069}">
          <cx:tx>
            <cx:txData>
              <cx:f>_xlchart.v1.162</cx:f>
              <cx:v>2020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prognisis_year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prognisis_year</a:t>
              </a:r>
            </a:p>
          </cx:txPr>
        </cx:title>
        <cx:tickLabels/>
      </cx:axis>
      <cx:axis id="1">
        <cx:valScaling/>
        <cx:title>
          <cx:tx>
            <cx:txData>
              <cx:v>device_count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device_count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_xlchart.v1.165</cx:f>
      </cx:numDim>
    </cx:data>
    <cx:data id="1">
      <cx:numDim type="val">
        <cx:f>_xlchart.v1.167</cx:f>
      </cx:numDim>
    </cx:data>
    <cx:data id="2">
      <cx:numDim type="val">
        <cx:f>_xlchart.v1.169</cx:f>
      </cx:numDim>
    </cx:data>
    <cx:data id="3">
      <cx:numDim type="val">
        <cx:f>_xlchart.v1.171</cx:f>
      </cx:numDim>
    </cx:data>
    <cx:data id="4">
      <cx:numDim type="val">
        <cx:f>_xlchart.v1.173</cx:f>
      </cx:numDim>
    </cx:data>
    <cx:data id="5">
      <cx:numDim type="val">
        <cx:f>_xlchart.v1.175</cx:f>
      </cx:numDim>
    </cx:data>
    <cx:data id="6">
      <cx:numDim type="val">
        <cx:f>_xlchart.v1.177</cx:f>
      </cx:numDim>
    </cx:data>
    <cx:data id="7">
      <cx:numDim type="val">
        <cx:f>_xlchart.v1.179</cx:f>
      </cx:numDim>
    </cx:data>
    <cx:data id="8">
      <cx:numDim type="val">
        <cx:f>_xlchart.v1.181</cx:f>
      </cx:numDim>
    </cx:data>
    <cx:data id="9">
      <cx:numDim type="val">
        <cx:f>_xlchart.v1.183</cx:f>
      </cx:numDim>
    </cx:data>
    <cx:data id="10">
      <cx:numDim type="val">
        <cx:f>_xlchart.v1.185</cx:f>
      </cx:numDim>
    </cx:data>
    <cx:data id="11">
      <cx:numDim type="val">
        <cx:f>_xlchart.v1.187</cx:f>
      </cx:numDim>
    </cx:data>
    <cx:data id="12">
      <cx:numDim type="val">
        <cx:f>_xlchart.v1.189</cx:f>
      </cx:numDim>
    </cx:data>
    <cx:data id="13">
      <cx:numDim type="val">
        <cx:f>_xlchart.v1.191</cx:f>
      </cx:numDim>
    </cx:data>
    <cx:data id="14">
      <cx:numDim type="val">
        <cx:f>_xlchart.v1.193</cx:f>
      </cx:numDim>
    </cx:data>
    <cx:data id="15">
      <cx:numDim type="val">
        <cx:f>_xlchart.v1.195</cx:f>
      </cx:numDim>
    </cx:data>
    <cx:data id="16">
      <cx:numDim type="val">
        <cx:f>_xlchart.v1.197</cx:f>
      </cx:numDim>
    </cx:data>
    <cx:data id="17">
      <cx:numDim type="val">
        <cx:f>_xlchart.v1.199</cx:f>
      </cx:numDim>
    </cx:data>
    <cx:data id="18">
      <cx:numDim type="val">
        <cx:f>_xlchart.v1.201</cx:f>
      </cx:numDim>
    </cx:data>
  </cx:chartData>
  <cx:chart>
    <cx:title pos="t" align="ctr" overlay="0">
      <cx:tx>
        <cx:txData>
          <cx:v>Drill-Down: market_volume auf authorship_class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Drill-Down: market_volume auf authorship_class</a:t>
          </a:r>
        </a:p>
      </cx:txPr>
    </cx:title>
    <cx:plotArea>
      <cx:plotAreaRegion>
        <cx:series layoutId="boxWhisker" uniqueId="{6CD521CC-29FC-4E10-B713-7B89440E43BA}">
          <cx:tx>
            <cx:txData>
              <cx:f>_xlchart.v1.164</cx:f>
              <cx:v>2010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18876547-4067-4D2E-8A51-7E1BBD03C7C3}">
          <cx:tx>
            <cx:txData>
              <cx:f>_xlchart.v1.166</cx:f>
              <cx:v>2012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F077225D-F99F-42B8-9581-C0A389E876E6}">
          <cx:tx>
            <cx:txData>
              <cx:f>_xlchart.v1.168</cx:f>
              <cx:v>2013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  <cx:series layoutId="boxWhisker" uniqueId="{D51F2322-FE2A-4C4A-8FC0-2C710539094A}">
          <cx:tx>
            <cx:txData>
              <cx:f>_xlchart.v1.170</cx:f>
              <cx:v>2014</cx:v>
            </cx:txData>
          </cx:tx>
          <cx:dataId val="3"/>
          <cx:layoutPr>
            <cx:visibility meanLine="0" meanMarker="1" nonoutliers="0" outliers="1"/>
            <cx:statistics quartileMethod="inclusive"/>
          </cx:layoutPr>
        </cx:series>
        <cx:series layoutId="boxWhisker" uniqueId="{3475C997-3677-4922-8C08-58D7B963FBF9}">
          <cx:tx>
            <cx:txData>
              <cx:f>_xlchart.v1.172</cx:f>
              <cx:v>2015</cx:v>
            </cx:txData>
          </cx:tx>
          <cx:dataId val="4"/>
          <cx:layoutPr>
            <cx:visibility meanLine="0" meanMarker="1" nonoutliers="0" outliers="0"/>
            <cx:statistics quartileMethod="inclusive"/>
          </cx:layoutPr>
        </cx:series>
        <cx:series layoutId="boxWhisker" uniqueId="{D6084180-074B-472A-B90F-6BFF01ABC1E9}">
          <cx:tx>
            <cx:txData>
              <cx:f>_xlchart.v1.174</cx:f>
              <cx:v>2016</cx:v>
            </cx:txData>
          </cx:tx>
          <cx:dataId val="5"/>
          <cx:layoutPr>
            <cx:visibility meanLine="0" meanMarker="1" nonoutliers="0" outliers="1"/>
            <cx:statistics quartileMethod="inclusive"/>
          </cx:layoutPr>
        </cx:series>
        <cx:series layoutId="boxWhisker" uniqueId="{65B33D30-832C-4779-9F36-0227228D4572}">
          <cx:tx>
            <cx:txData>
              <cx:f>_xlchart.v1.176</cx:f>
              <cx:v>2018</cx:v>
            </cx:txData>
          </cx:tx>
          <cx:dataId val="6"/>
          <cx:layoutPr>
            <cx:visibility meanLine="0" meanMarker="1" nonoutliers="0" outliers="1"/>
            <cx:statistics quartileMethod="inclusive"/>
          </cx:layoutPr>
        </cx:series>
        <cx:series layoutId="boxWhisker" uniqueId="{62684D53-FBCD-4AD8-842A-AEF1DF481565}">
          <cx:tx>
            <cx:txData>
              <cx:f>_xlchart.v1.178</cx:f>
              <cx:v>2019</cx:v>
            </cx:txData>
          </cx:tx>
          <cx:dataId val="7"/>
          <cx:layoutPr>
            <cx:visibility meanLine="0" meanMarker="1" nonoutliers="0" outliers="1"/>
            <cx:statistics quartileMethod="inclusive"/>
          </cx:layoutPr>
        </cx:series>
        <cx:series layoutId="boxWhisker" uniqueId="{C0168EDF-B879-4842-BD5D-22F196CA2240}">
          <cx:tx>
            <cx:txData>
              <cx:f>_xlchart.v1.180</cx:f>
              <cx:v>2020</cx:v>
            </cx:txData>
          </cx:tx>
          <cx:dataId val="8"/>
          <cx:layoutPr>
            <cx:visibility meanLine="0" meanMarker="1" nonoutliers="0" outliers="0"/>
            <cx:statistics quartileMethod="inclusive"/>
          </cx:layoutPr>
        </cx:series>
        <cx:series layoutId="boxWhisker" uniqueId="{9356404E-37B2-4163-A497-6C183313A545}">
          <cx:tx>
            <cx:txData>
              <cx:f>_xlchart.v1.182</cx:f>
              <cx:v>2021</cx:v>
            </cx:txData>
          </cx:tx>
          <cx:dataId val="9"/>
          <cx:layoutPr>
            <cx:visibility meanLine="0" meanMarker="1" nonoutliers="0" outliers="0"/>
            <cx:statistics quartileMethod="inclusive"/>
          </cx:layoutPr>
        </cx:series>
        <cx:series layoutId="boxWhisker" uniqueId="{7903C139-1677-43F0-8F1A-12755B6FE798}">
          <cx:tx>
            <cx:txData>
              <cx:f>_xlchart.v1.184</cx:f>
              <cx:v>2022</cx:v>
            </cx:txData>
          </cx:tx>
          <cx:dataId val="10"/>
          <cx:layoutPr>
            <cx:visibility meanLine="0" meanMarker="1" nonoutliers="0" outliers="0"/>
            <cx:statistics quartileMethod="inclusive"/>
          </cx:layoutPr>
        </cx:series>
        <cx:series layoutId="boxWhisker" uniqueId="{655092C3-16CF-4648-B399-A39A67EA5B95}">
          <cx:tx>
            <cx:txData>
              <cx:f>_xlchart.v1.186</cx:f>
              <cx:v>2023</cx:v>
            </cx:txData>
          </cx:tx>
          <cx:dataId val="11"/>
          <cx:layoutPr>
            <cx:visibility meanLine="0" meanMarker="1" nonoutliers="0" outliers="1"/>
            <cx:statistics quartileMethod="inclusive"/>
          </cx:layoutPr>
        </cx:series>
        <cx:series layoutId="boxWhisker" uniqueId="{63752B33-A000-4059-B8EA-86606416D2FB}">
          <cx:tx>
            <cx:txData>
              <cx:f>_xlchart.v1.188</cx:f>
              <cx:v>2024</cx:v>
            </cx:txData>
          </cx:tx>
          <cx:dataId val="12"/>
          <cx:layoutPr>
            <cx:visibility meanLine="0" meanMarker="1" nonoutliers="0" outliers="1"/>
            <cx:statistics quartileMethod="inclusive"/>
          </cx:layoutPr>
        </cx:series>
        <cx:series layoutId="boxWhisker" uniqueId="{0C10ADBC-ED77-4EBF-9880-91376C1CFC58}">
          <cx:tx>
            <cx:txData>
              <cx:f>_xlchart.v1.190</cx:f>
              <cx:v>2025</cx:v>
            </cx:txData>
          </cx:tx>
          <cx:dataId val="13"/>
          <cx:layoutPr>
            <cx:visibility meanLine="0" meanMarker="1" nonoutliers="0" outliers="1"/>
            <cx:statistics quartileMethod="inclusive"/>
          </cx:layoutPr>
        </cx:series>
        <cx:series layoutId="boxWhisker" uniqueId="{E4ECF658-991C-4904-BE87-C233D401820D}">
          <cx:tx>
            <cx:txData>
              <cx:f>_xlchart.v1.192</cx:f>
              <cx:v>2026</cx:v>
            </cx:txData>
          </cx:tx>
          <cx:dataId val="14"/>
          <cx:layoutPr>
            <cx:visibility meanLine="0" meanMarker="1" nonoutliers="0" outliers="1"/>
            <cx:statistics quartileMethod="inclusive"/>
          </cx:layoutPr>
        </cx:series>
        <cx:series layoutId="boxWhisker" uniqueId="{6A0A5787-7518-46F1-A21C-997D382AB413}">
          <cx:tx>
            <cx:txData>
              <cx:f>_xlchart.v1.194</cx:f>
              <cx:v>2027</cx:v>
            </cx:txData>
          </cx:tx>
          <cx:dataId val="15"/>
          <cx:layoutPr>
            <cx:visibility meanLine="0" meanMarker="1" nonoutliers="0" outliers="1"/>
            <cx:statistics quartileMethod="inclusive"/>
          </cx:layoutPr>
        </cx:series>
        <cx:series layoutId="boxWhisker" uniqueId="{792C0211-830C-472C-B8C1-45BD22200D30}">
          <cx:tx>
            <cx:txData>
              <cx:f>_xlchart.v1.196</cx:f>
              <cx:v>2030</cx:v>
            </cx:txData>
          </cx:tx>
          <cx:dataId val="16"/>
          <cx:layoutPr>
            <cx:visibility meanLine="0" meanMarker="1" nonoutliers="0" outliers="0"/>
            <cx:statistics quartileMethod="inclusive"/>
          </cx:layoutPr>
        </cx:series>
        <cx:series layoutId="boxWhisker" uniqueId="{FEF06887-AA52-4CEF-97C7-C6F706730ACF}">
          <cx:tx>
            <cx:txData>
              <cx:f>_xlchart.v1.198</cx:f>
              <cx:v>2035</cx:v>
            </cx:txData>
          </cx:tx>
          <cx:dataId val="17"/>
          <cx:layoutPr>
            <cx:visibility meanLine="0" meanMarker="1" nonoutliers="0" outliers="1"/>
            <cx:statistics quartileMethod="inclusive"/>
          </cx:layoutPr>
        </cx:series>
        <cx:series layoutId="boxWhisker" uniqueId="{25057C39-FA55-4985-84BE-2253C6A3B248}">
          <cx:tx>
            <cx:txData>
              <cx:f>_xlchart.v1.200</cx:f>
              <cx:v>2036</cx:v>
            </cx:txData>
          </cx:tx>
          <cx:dataId val="18"/>
          <cx:layoutPr>
            <cx:visibility meanLine="0" meanMarker="1" nonoutliers="0" outliers="0"/>
            <cx:statistics quartileMethod="inclusive"/>
          </cx:layoutPr>
        </cx:series>
      </cx:plotAreaRegion>
      <cx:axis id="0" hidden="1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_xlchart.v1.203</cx:f>
      </cx:numDim>
    </cx:data>
    <cx:data id="1">
      <cx:numDim type="val">
        <cx:f>_xlchart.v1.205</cx:f>
      </cx:numDim>
    </cx:data>
    <cx:data id="2">
      <cx:numDim type="val">
        <cx:f>_xlchart.v1.207</cx:f>
      </cx:numDim>
    </cx:data>
    <cx:data id="3">
      <cx:numDim type="val">
        <cx:f>_xlchart.v1.209</cx:f>
      </cx:numDim>
    </cx:data>
    <cx:data id="4">
      <cx:numDim type="val">
        <cx:f>_xlchart.v1.211</cx:f>
      </cx:numDim>
    </cx:data>
    <cx:data id="5">
      <cx:numDim type="val">
        <cx:f>_xlchart.v1.213</cx:f>
      </cx:numDim>
    </cx:data>
    <cx:data id="6">
      <cx:numDim type="val">
        <cx:f>_xlchart.v1.215</cx:f>
      </cx:numDim>
    </cx:data>
    <cx:data id="7">
      <cx:numDim type="val">
        <cx:f>_xlchart.v1.217</cx:f>
      </cx:numDim>
    </cx:data>
    <cx:data id="8">
      <cx:numDim type="val">
        <cx:f>_xlchart.v1.219</cx:f>
      </cx:numDim>
    </cx:data>
    <cx:data id="9">
      <cx:numDim type="val">
        <cx:f>_xlchart.v1.221</cx:f>
      </cx:numDim>
    </cx:data>
    <cx:data id="10">
      <cx:numDim type="val">
        <cx:f>_xlchart.v1.223</cx:f>
      </cx:numDim>
    </cx:data>
    <cx:data id="11">
      <cx:numDim type="val">
        <cx:f>_xlchart.v1.225</cx:f>
      </cx:numDim>
    </cx:data>
    <cx:data id="12">
      <cx:numDim type="val">
        <cx:f>_xlchart.v1.227</cx:f>
      </cx:numDim>
    </cx:data>
  </cx:chartData>
  <cx:chart>
    <cx:title pos="t" align="ctr" overlay="0">
      <cx:tx>
        <cx:txData>
          <cx:v>Drill-Down: market_volume auf Journalist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Drill-Down: market_volume auf Journalist</a:t>
          </a:r>
        </a:p>
      </cx:txPr>
    </cx:title>
    <cx:plotArea>
      <cx:plotAreaRegion>
        <cx:series layoutId="boxWhisker" uniqueId="{C8E1E36E-0863-463B-AB30-85D6FAC7E35A}" formatIdx="0">
          <cx:tx>
            <cx:txData>
              <cx:f>_xlchart.v1.202</cx:f>
              <cx:v>2012</cx:v>
            </cx:txData>
          </cx:tx>
          <cx:dataId val="0"/>
          <cx:layoutPr>
            <cx:visibility meanLine="0" meanMarker="1" nonoutliers="0" outliers="0"/>
            <cx:statistics quartileMethod="inclusive"/>
          </cx:layoutPr>
        </cx:series>
        <cx:series layoutId="boxWhisker" uniqueId="{BD41904A-B886-4610-A623-ECFBE40322D3}" formatIdx="1">
          <cx:tx>
            <cx:txData>
              <cx:f>_xlchart.v1.204</cx:f>
              <cx:v>2013</cx:v>
            </cx:txData>
          </cx:tx>
          <cx:dataId val="1"/>
          <cx:layoutPr>
            <cx:visibility meanLine="0" meanMarker="1" nonoutliers="0" outliers="0"/>
            <cx:statistics quartileMethod="inclusive"/>
          </cx:layoutPr>
        </cx:series>
        <cx:series layoutId="boxWhisker" uniqueId="{6B7E7254-BEB3-4714-8643-1347AE131C51}" formatIdx="2">
          <cx:tx>
            <cx:txData>
              <cx:f>_xlchart.v1.206</cx:f>
              <cx:v>2014</cx:v>
            </cx:txData>
          </cx:tx>
          <cx:dataId val="2"/>
          <cx:layoutPr>
            <cx:visibility meanLine="0" meanMarker="1" nonoutliers="0" outliers="0"/>
            <cx:statistics quartileMethod="inclusive"/>
          </cx:layoutPr>
        </cx:series>
        <cx:series layoutId="boxWhisker" uniqueId="{DC15AE77-26E4-4481-A46A-49FDC2E8E058}" formatIdx="3">
          <cx:tx>
            <cx:txData>
              <cx:f>_xlchart.v1.208</cx:f>
              <cx:v>2015</cx:v>
            </cx:txData>
          </cx:tx>
          <cx:dataId val="3"/>
          <cx:layoutPr>
            <cx:visibility meanLine="0" meanMarker="1" nonoutliers="0" outliers="0"/>
            <cx:statistics quartileMethod="inclusive"/>
          </cx:layoutPr>
        </cx:series>
        <cx:series layoutId="boxWhisker" uniqueId="{9C58B1EF-CAC1-4709-95F4-6AB47DC05F90}" formatIdx="4">
          <cx:tx>
            <cx:txData>
              <cx:f>_xlchart.v1.210</cx:f>
              <cx:v>2016</cx:v>
            </cx:txData>
          </cx:tx>
          <cx:dataId val="4"/>
          <cx:layoutPr>
            <cx:visibility meanLine="0" meanMarker="1" nonoutliers="0" outliers="0"/>
            <cx:statistics quartileMethod="inclusive"/>
          </cx:layoutPr>
        </cx:series>
        <cx:series layoutId="boxWhisker" uniqueId="{A3D5CEE7-4956-4729-AFFC-C9139D994DB5}" formatIdx="5">
          <cx:tx>
            <cx:txData>
              <cx:f>_xlchart.v1.212</cx:f>
              <cx:v>2017</cx:v>
            </cx:txData>
          </cx:tx>
          <cx:dataId val="5"/>
          <cx:layoutPr>
            <cx:visibility meanLine="0" meanMarker="1" nonoutliers="0" outliers="0"/>
            <cx:statistics quartileMethod="inclusive"/>
          </cx:layoutPr>
        </cx:series>
        <cx:series layoutId="boxWhisker" uniqueId="{C655510C-B023-46D7-9DE7-622C34A542A3}" formatIdx="6">
          <cx:tx>
            <cx:txData>
              <cx:f>_xlchart.v1.214</cx:f>
              <cx:v>2018</cx:v>
            </cx:txData>
          </cx:tx>
          <cx:dataId val="6"/>
          <cx:layoutPr>
            <cx:visibility meanLine="0" meanMarker="1" nonoutliers="0" outliers="0"/>
            <cx:statistics quartileMethod="inclusive"/>
          </cx:layoutPr>
        </cx:series>
        <cx:series layoutId="boxWhisker" uniqueId="{1339C780-D1FE-40C6-BA08-77E0A04C2EAB}" formatIdx="7">
          <cx:tx>
            <cx:txData>
              <cx:f>_xlchart.v1.216</cx:f>
              <cx:v>2019</cx:v>
            </cx:txData>
          </cx:tx>
          <cx:dataId val="7"/>
          <cx:layoutPr>
            <cx:visibility meanLine="0" meanMarker="1" nonoutliers="0" outliers="0"/>
            <cx:statistics quartileMethod="inclusive"/>
          </cx:layoutPr>
        </cx:series>
        <cx:series layoutId="boxWhisker" uniqueId="{49DB2BDF-CB04-4CCD-BACC-4683FD1B7561}" formatIdx="8">
          <cx:tx>
            <cx:txData>
              <cx:f>_xlchart.v1.218</cx:f>
              <cx:v>2020</cx:v>
            </cx:txData>
          </cx:tx>
          <cx:dataId val="8"/>
          <cx:layoutPr>
            <cx:visibility meanLine="0" meanMarker="1" nonoutliers="0" outliers="0"/>
            <cx:statistics quartileMethod="inclusive"/>
          </cx:layoutPr>
        </cx:series>
        <cx:series layoutId="boxWhisker" uniqueId="{75881531-39FF-4F0E-911D-CC20FBA8DCB2}" formatIdx="9">
          <cx:tx>
            <cx:txData>
              <cx:f>_xlchart.v1.220</cx:f>
              <cx:v>2021</cx:v>
            </cx:txData>
          </cx:tx>
          <cx:dataId val="9"/>
          <cx:layoutPr>
            <cx:visibility meanLine="0" meanMarker="1" nonoutliers="0" outliers="0"/>
            <cx:statistics quartileMethod="inclusive"/>
          </cx:layoutPr>
        </cx:series>
        <cx:series layoutId="boxWhisker" uniqueId="{9497887F-D13E-4367-83FC-C48DC3A12A56}" formatIdx="11">
          <cx:tx>
            <cx:txData>
              <cx:f>_xlchart.v1.222</cx:f>
              <cx:v>2023</cx:v>
            </cx:txData>
          </cx:tx>
          <cx:dataId val="10"/>
          <cx:layoutPr>
            <cx:visibility meanLine="0" meanMarker="1" nonoutliers="0" outliers="0"/>
            <cx:statistics quartileMethod="inclusive"/>
          </cx:layoutPr>
        </cx:series>
        <cx:series layoutId="boxWhisker" uniqueId="{157C8A5B-1C64-4BDC-BBF9-065DE645D3CF}" formatIdx="12">
          <cx:tx>
            <cx:txData>
              <cx:f>_xlchart.v1.224</cx:f>
              <cx:v>2024</cx:v>
            </cx:txData>
          </cx:tx>
          <cx:dataId val="11"/>
          <cx:layoutPr>
            <cx:visibility meanLine="0" meanMarker="1" nonoutliers="0" outliers="0"/>
            <cx:statistics quartileMethod="inclusive"/>
          </cx:layoutPr>
        </cx:series>
        <cx:series layoutId="boxWhisker" uniqueId="{2212C1BD-673F-486F-B0DB-197BA6075303}" formatIdx="13">
          <cx:tx>
            <cx:txData>
              <cx:f>_xlchart.v1.226</cx:f>
              <cx:v>2025</cx:v>
            </cx:txData>
          </cx:tx>
          <cx:dataId val="12"/>
          <cx:layoutPr>
            <cx:visibility meanLine="0" meanMarker="1" nonoutliers="0" outliers="0"/>
            <cx:statistics quartileMethod="inclusive"/>
          </cx:layoutPr>
        </cx:series>
      </cx:plotAreaRegion>
      <cx:axis id="0" hidden="1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</a:t>
              </a:r>
            </a:p>
          </cx:txPr>
        </cx:title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_xlchart.v1.229</cx:f>
      </cx:numDim>
    </cx:data>
    <cx:data id="1">
      <cx:numDim type="val">
        <cx:f>_xlchart.v1.231</cx:f>
      </cx:numDim>
    </cx:data>
    <cx:data id="2">
      <cx:numDim type="val">
        <cx:f>_xlchart.v1.233</cx:f>
      </cx:numDim>
    </cx:data>
    <cx:data id="3">
      <cx:numDim type="val">
        <cx:f>_xlchart.v1.235</cx:f>
      </cx:numDim>
    </cx:data>
    <cx:data id="4">
      <cx:numDim type="val">
        <cx:f>_xlchart.v1.237</cx:f>
      </cx:numDim>
    </cx:data>
    <cx:data id="5">
      <cx:numDim type="val">
        <cx:f>_xlchart.v1.239</cx:f>
      </cx:numDim>
    </cx:data>
    <cx:data id="6">
      <cx:numDim type="val">
        <cx:f>_xlchart.v1.241</cx:f>
      </cx:numDim>
    </cx:data>
    <cx:data id="7">
      <cx:numDim type="val">
        <cx:f>_xlchart.v1.243</cx:f>
      </cx:numDim>
    </cx:data>
    <cx:data id="8">
      <cx:numDim type="val">
        <cx:f>_xlchart.v1.245</cx:f>
      </cx:numDim>
    </cx:data>
    <cx:data id="9">
      <cx:numDim type="val">
        <cx:f>_xlchart.v1.247</cx:f>
      </cx:numDim>
    </cx:data>
    <cx:data id="10">
      <cx:numDim type="val">
        <cx:f>_xlchart.v1.249</cx:f>
      </cx:numDim>
    </cx:data>
  </cx:chartData>
  <cx:chart>
    <cx:title pos="t" align="ctr" overlay="0">
      <cx:tx>
        <cx:txData>
          <cx:v>Drill-Down: market_volume auf Scientist/Expert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Drill-Down: market_volume auf Scientist/Expert</a:t>
          </a:r>
        </a:p>
      </cx:txPr>
    </cx:title>
    <cx:plotArea>
      <cx:plotAreaRegion>
        <cx:series layoutId="boxWhisker" uniqueId="{538D208F-A611-4580-AD71-15F5A3D3AA6E}">
          <cx:tx>
            <cx:txData>
              <cx:f>_xlchart.v1.228</cx:f>
              <cx:v>2014</cx:v>
            </cx:txData>
          </cx:tx>
          <cx:dataId val="0"/>
          <cx:layoutPr>
            <cx:visibility meanLine="0" meanMarker="1" nonoutliers="0" outliers="0"/>
            <cx:statistics quartileMethod="inclusive"/>
          </cx:layoutPr>
        </cx:series>
        <cx:series layoutId="boxWhisker" uniqueId="{73175428-C05E-4F73-8FAF-6B133F306ABB}">
          <cx:tx>
            <cx:txData>
              <cx:f>_xlchart.v1.230</cx:f>
              <cx:v>2015</cx:v>
            </cx:txData>
          </cx:tx>
          <cx:dataId val="1"/>
          <cx:layoutPr>
            <cx:visibility meanLine="0" meanMarker="1" nonoutliers="0" outliers="0"/>
            <cx:statistics quartileMethod="inclusive"/>
          </cx:layoutPr>
        </cx:series>
        <cx:series layoutId="boxWhisker" uniqueId="{6C14A421-30D2-439C-8306-D855B8A047F5}">
          <cx:tx>
            <cx:txData>
              <cx:f>_xlchart.v1.232</cx:f>
              <cx:v>2016</cx:v>
            </cx:txData>
          </cx:tx>
          <cx:dataId val="2"/>
          <cx:layoutPr>
            <cx:visibility meanLine="0" meanMarker="1" nonoutliers="0" outliers="0"/>
            <cx:statistics quartileMethod="inclusive"/>
          </cx:layoutPr>
        </cx:series>
        <cx:series layoutId="boxWhisker" uniqueId="{2A096710-5C65-429C-BF26-8F47FF18C02E}">
          <cx:tx>
            <cx:txData>
              <cx:f>_xlchart.v1.234</cx:f>
              <cx:v>2017</cx:v>
            </cx:txData>
          </cx:tx>
          <cx:dataId val="3"/>
          <cx:layoutPr>
            <cx:visibility meanLine="0" meanMarker="1" nonoutliers="0" outliers="0"/>
            <cx:statistics quartileMethod="inclusive"/>
          </cx:layoutPr>
        </cx:series>
        <cx:series layoutId="boxWhisker" uniqueId="{8EB125A8-2424-4F3F-B4B9-D6CC3849EA75}">
          <cx:tx>
            <cx:txData>
              <cx:f>_xlchart.v1.236</cx:f>
              <cx:v>2019</cx:v>
            </cx:txData>
          </cx:tx>
          <cx:dataId val="4"/>
          <cx:layoutPr>
            <cx:visibility meanLine="0" meanMarker="1" nonoutliers="0" outliers="0"/>
            <cx:statistics quartileMethod="inclusive"/>
          </cx:layoutPr>
        </cx:series>
        <cx:series layoutId="boxWhisker" uniqueId="{5AE3A0C3-DF3D-44F7-87C0-59CE0CEEE530}">
          <cx:tx>
            <cx:txData>
              <cx:f>_xlchart.v1.238</cx:f>
              <cx:v>2020</cx:v>
            </cx:txData>
          </cx:tx>
          <cx:dataId val="5"/>
          <cx:layoutPr>
            <cx:visibility meanLine="0" meanMarker="1" nonoutliers="0" outliers="0"/>
            <cx:statistics quartileMethod="inclusive"/>
          </cx:layoutPr>
        </cx:series>
        <cx:series layoutId="boxWhisker" uniqueId="{D6DD6AD3-6AA8-4C39-BB23-38EAB695A182}">
          <cx:tx>
            <cx:txData>
              <cx:f>_xlchart.v1.240</cx:f>
              <cx:v>2022</cx:v>
            </cx:txData>
          </cx:tx>
          <cx:dataId val="6"/>
          <cx:layoutPr>
            <cx:visibility meanLine="0" meanMarker="1" nonoutliers="0" outliers="0"/>
            <cx:statistics quartileMethod="inclusive"/>
          </cx:layoutPr>
        </cx:series>
        <cx:series layoutId="boxWhisker" uniqueId="{74929D1B-2F4A-43FD-A64A-1C9ABEB4F506}">
          <cx:tx>
            <cx:txData>
              <cx:f>_xlchart.v1.242</cx:f>
              <cx:v>2025</cx:v>
            </cx:txData>
          </cx:tx>
          <cx:dataId val="7"/>
          <cx:layoutPr>
            <cx:visibility meanLine="0" meanMarker="1" nonoutliers="0" outliers="0"/>
            <cx:statistics quartileMethod="inclusive"/>
          </cx:layoutPr>
        </cx:series>
        <cx:series layoutId="boxWhisker" uniqueId="{DF2F1175-D112-463F-9745-F1B9CB819A6F}">
          <cx:tx>
            <cx:txData>
              <cx:f>_xlchart.v1.244</cx:f>
              <cx:v>2026</cx:v>
            </cx:txData>
          </cx:tx>
          <cx:dataId val="8"/>
          <cx:layoutPr>
            <cx:visibility meanLine="0" meanMarker="1" nonoutliers="0" outliers="0"/>
            <cx:statistics quartileMethod="inclusive"/>
          </cx:layoutPr>
        </cx:series>
        <cx:series layoutId="boxWhisker" uniqueId="{642E7340-6EB8-4750-A3F9-4D160C5E7E1A}">
          <cx:tx>
            <cx:txData>
              <cx:f>_xlchart.v1.246</cx:f>
              <cx:v>2028</cx:v>
            </cx:txData>
          </cx:tx>
          <cx:dataId val="9"/>
          <cx:layoutPr>
            <cx:visibility meanLine="0" meanMarker="1" nonoutliers="0" outliers="0"/>
            <cx:statistics quartileMethod="inclusive"/>
          </cx:layoutPr>
        </cx:series>
        <cx:series layoutId="boxWhisker" uniqueId="{3816FC89-4629-4BC6-81F0-86D137C5E7D7}">
          <cx:tx>
            <cx:txData>
              <cx:f>_xlchart.v1.248</cx:f>
              <cx:v>2030</cx:v>
            </cx:txData>
          </cx:tx>
          <cx:dataId val="10"/>
          <cx:layoutPr>
            <cx:visibility meanLine="0" meanMarker="1" nonoutliers="0" outliers="0"/>
            <cx:statistics quartileMethod="inclusive"/>
          </cx:layoutPr>
        </cx:series>
      </cx:plotAreaRegion>
      <cx:axis id="0" hidden="1">
        <cx:catScaling gapWidth="0"/>
        <cx:title>
          <cx:tx>
            <cx:txData>
              <cx:v>prognosis_year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prognosis_year</a:t>
              </a:r>
            </a:p>
          </cx:txPr>
        </cx:title>
        <cx:tickLabels/>
      </cx:axis>
      <cx:axis id="1">
        <cx:valScaling/>
        <cx:title>
          <cx:tx>
            <cx:txData>
              <cx:v>market_volum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market_volum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9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10.xml"/></Relationships>
</file>

<file path=xl/drawings/_rels/drawing12.xml.rels><?xml version="1.0" encoding="UTF-8" standalone="yes"?>
<Relationships xmlns="http://schemas.openxmlformats.org/package/2006/relationships"><Relationship Id="rId1" Type="http://schemas.microsoft.com/office/2014/relationships/chartEx" Target="../charts/chartEx11.xml"/></Relationships>
</file>

<file path=xl/drawings/_rels/drawing13.xml.rels><?xml version="1.0" encoding="UTF-8" standalone="yes"?>
<Relationships xmlns="http://schemas.openxmlformats.org/package/2006/relationships"><Relationship Id="rId1" Type="http://schemas.microsoft.com/office/2014/relationships/chartEx" Target="../charts/chartEx12.xml"/></Relationships>
</file>

<file path=xl/drawings/_rels/drawing14.xml.rels><?xml version="1.0" encoding="UTF-8" standalone="yes"?>
<Relationships xmlns="http://schemas.openxmlformats.org/package/2006/relationships"><Relationship Id="rId1" Type="http://schemas.microsoft.com/office/2014/relationships/chartEx" Target="../charts/chartEx13.xml"/></Relationships>
</file>

<file path=xl/drawings/_rels/drawing15.xml.rels><?xml version="1.0" encoding="UTF-8" standalone="yes"?>
<Relationships xmlns="http://schemas.openxmlformats.org/package/2006/relationships"><Relationship Id="rId1" Type="http://schemas.microsoft.com/office/2014/relationships/chartEx" Target="../charts/chartEx14.xml"/></Relationships>
</file>

<file path=xl/drawings/_rels/drawing16.xml.rels><?xml version="1.0" encoding="UTF-8" standalone="yes"?>
<Relationships xmlns="http://schemas.openxmlformats.org/package/2006/relationships"><Relationship Id="rId1" Type="http://schemas.microsoft.com/office/2014/relationships/chartEx" Target="../charts/chartEx15.xml"/></Relationships>
</file>

<file path=xl/drawings/_rels/drawing17.xml.rels><?xml version="1.0" encoding="UTF-8" standalone="yes"?>
<Relationships xmlns="http://schemas.openxmlformats.org/package/2006/relationships"><Relationship Id="rId1" Type="http://schemas.microsoft.com/office/2014/relationships/chartEx" Target="../charts/chartEx16.xml"/></Relationships>
</file>

<file path=xl/drawings/_rels/drawing18.xml.rels><?xml version="1.0" encoding="UTF-8" standalone="yes"?>
<Relationships xmlns="http://schemas.openxmlformats.org/package/2006/relationships"><Relationship Id="rId1" Type="http://schemas.microsoft.com/office/2014/relationships/chartEx" Target="../charts/chartEx17.xml"/></Relationships>
</file>

<file path=xl/drawings/_rels/drawing19.xml.rels><?xml version="1.0" encoding="UTF-8" standalone="yes"?>
<Relationships xmlns="http://schemas.openxmlformats.org/package/2006/relationships"><Relationship Id="rId1" Type="http://schemas.microsoft.com/office/2014/relationships/chartEx" Target="../charts/chartEx18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0.xml.rels><?xml version="1.0" encoding="UTF-8" standalone="yes"?>
<Relationships xmlns="http://schemas.openxmlformats.org/package/2006/relationships"><Relationship Id="rId1" Type="http://schemas.microsoft.com/office/2014/relationships/chartEx" Target="../charts/chartEx19.xml"/></Relationships>
</file>

<file path=xl/drawings/_rels/drawing21.xml.rels><?xml version="1.0" encoding="UTF-8" standalone="yes"?>
<Relationships xmlns="http://schemas.openxmlformats.org/package/2006/relationships"><Relationship Id="rId1" Type="http://schemas.microsoft.com/office/2014/relationships/chartEx" Target="../charts/chartEx20.xml"/></Relationships>
</file>

<file path=xl/drawings/_rels/drawing22.xml.rels><?xml version="1.0" encoding="UTF-8" standalone="yes"?>
<Relationships xmlns="http://schemas.openxmlformats.org/package/2006/relationships"><Relationship Id="rId1" Type="http://schemas.microsoft.com/office/2014/relationships/chartEx" Target="../charts/chartEx21.xml"/></Relationships>
</file>

<file path=xl/drawings/_rels/drawing23.xml.rels><?xml version="1.0" encoding="UTF-8" standalone="yes"?>
<Relationships xmlns="http://schemas.openxmlformats.org/package/2006/relationships"><Relationship Id="rId1" Type="http://schemas.microsoft.com/office/2014/relationships/chartEx" Target="../charts/chartEx2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3</xdr:row>
      <xdr:rowOff>6350</xdr:rowOff>
    </xdr:from>
    <xdr:to>
      <xdr:col>14</xdr:col>
      <xdr:colOff>571499</xdr:colOff>
      <xdr:row>22</xdr:row>
      <xdr:rowOff>177800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77E3206-73DF-4C2E-86B9-468F76054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155574</xdr:colOff>
      <xdr:row>23</xdr:row>
      <xdr:rowOff>158750</xdr:rowOff>
    </xdr:from>
    <xdr:to>
      <xdr:col>14</xdr:col>
      <xdr:colOff>577850</xdr:colOff>
      <xdr:row>47</xdr:row>
      <xdr:rowOff>165100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4048463-7A75-4C45-9EC2-42257734D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371474</xdr:colOff>
      <xdr:row>9</xdr:row>
      <xdr:rowOff>107950</xdr:rowOff>
    </xdr:from>
    <xdr:to>
      <xdr:col>9</xdr:col>
      <xdr:colOff>469899</xdr:colOff>
      <xdr:row>28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60F7CD5D-1DE0-48A2-8300-FCF0CC3A2E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3474" y="1847850"/>
              <a:ext cx="8651875" cy="3530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168274</xdr:colOff>
      <xdr:row>8</xdr:row>
      <xdr:rowOff>152400</xdr:rowOff>
    </xdr:from>
    <xdr:to>
      <xdr:col>9</xdr:col>
      <xdr:colOff>889000</xdr:colOff>
      <xdr:row>33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86852903-49AC-4022-A4AD-6EEE23E68F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0274" y="1708150"/>
              <a:ext cx="9121776" cy="4622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9</xdr:row>
      <xdr:rowOff>0</xdr:rowOff>
    </xdr:from>
    <xdr:to>
      <xdr:col>9</xdr:col>
      <xdr:colOff>88900</xdr:colOff>
      <xdr:row>30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D97437B0-E324-422A-A2AC-9A3C1F1A37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0" y="1739900"/>
              <a:ext cx="8972550" cy="3949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6</xdr:row>
      <xdr:rowOff>152400</xdr:rowOff>
    </xdr:from>
    <xdr:to>
      <xdr:col>12</xdr:col>
      <xdr:colOff>279400</xdr:colOff>
      <xdr:row>30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C9A02E19-A3F5-4EB4-9A32-D13A10BBBE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0700" y="990600"/>
              <a:ext cx="6870700" cy="4279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5</xdr:row>
      <xdr:rowOff>177800</xdr:rowOff>
    </xdr:from>
    <xdr:to>
      <xdr:col>12</xdr:col>
      <xdr:colOff>736600</xdr:colOff>
      <xdr:row>30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470C41D7-FCB0-47FF-9649-47C44E619B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00" y="831850"/>
              <a:ext cx="7404100" cy="4451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6</xdr:row>
      <xdr:rowOff>133350</xdr:rowOff>
    </xdr:from>
    <xdr:to>
      <xdr:col>15</xdr:col>
      <xdr:colOff>546100</xdr:colOff>
      <xdr:row>28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545D78EC-8DD4-473C-A3F1-6A2BC102D2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35500" y="1320800"/>
              <a:ext cx="7340600" cy="406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184150</xdr:colOff>
      <xdr:row>10</xdr:row>
      <xdr:rowOff>63500</xdr:rowOff>
    </xdr:from>
    <xdr:to>
      <xdr:col>11</xdr:col>
      <xdr:colOff>266700</xdr:colOff>
      <xdr:row>34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68383F02-CE1B-4275-87B9-78EFE2F999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6150" y="1987550"/>
              <a:ext cx="7702550" cy="444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53974</xdr:colOff>
      <xdr:row>7</xdr:row>
      <xdr:rowOff>95250</xdr:rowOff>
    </xdr:from>
    <xdr:to>
      <xdr:col>9</xdr:col>
      <xdr:colOff>584200</xdr:colOff>
      <xdr:row>28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9F588A5F-43FE-4BC8-819C-8E5148B1A5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2774" y="1422400"/>
              <a:ext cx="8372476" cy="3892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7</xdr:row>
      <xdr:rowOff>165100</xdr:rowOff>
    </xdr:from>
    <xdr:to>
      <xdr:col>10</xdr:col>
      <xdr:colOff>25400</xdr:colOff>
      <xdr:row>30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F1870318-FA27-4004-B463-F0219AD2C8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7900" y="1492250"/>
              <a:ext cx="10007600" cy="4229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1098550</xdr:colOff>
      <xdr:row>11</xdr:row>
      <xdr:rowOff>76200</xdr:rowOff>
    </xdr:from>
    <xdr:to>
      <xdr:col>12</xdr:col>
      <xdr:colOff>209550</xdr:colOff>
      <xdr:row>26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5A345D34-D1D8-4E32-B812-9C474BA14A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16400" y="2139950"/>
              <a:ext cx="7251700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282574</xdr:colOff>
      <xdr:row>9</xdr:row>
      <xdr:rowOff>133350</xdr:rowOff>
    </xdr:from>
    <xdr:to>
      <xdr:col>10</xdr:col>
      <xdr:colOff>730249</xdr:colOff>
      <xdr:row>30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Diagramm 15">
              <a:extLst>
                <a:ext uri="{FF2B5EF4-FFF2-40B4-BE49-F238E27FC236}">
                  <a16:creationId xmlns:a16="http://schemas.microsoft.com/office/drawing/2014/main" id="{C9EA2256-B0FE-494F-AC11-1857EA3A8E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4574" y="1841500"/>
              <a:ext cx="7566025" cy="3803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273050</xdr:colOff>
      <xdr:row>10</xdr:row>
      <xdr:rowOff>107950</xdr:rowOff>
    </xdr:from>
    <xdr:to>
      <xdr:col>7</xdr:col>
      <xdr:colOff>673100</xdr:colOff>
      <xdr:row>30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5149D251-A38E-45F3-8913-F37375146B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050" y="1987550"/>
              <a:ext cx="7239000" cy="372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895350</xdr:colOff>
      <xdr:row>9</xdr:row>
      <xdr:rowOff>133350</xdr:rowOff>
    </xdr:from>
    <xdr:to>
      <xdr:col>8</xdr:col>
      <xdr:colOff>742950</xdr:colOff>
      <xdr:row>31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FDAF13E8-66A8-4CB5-AD96-70505D1310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7350" y="1828800"/>
              <a:ext cx="7912100" cy="4095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307974</xdr:colOff>
      <xdr:row>8</xdr:row>
      <xdr:rowOff>31750</xdr:rowOff>
    </xdr:from>
    <xdr:to>
      <xdr:col>10</xdr:col>
      <xdr:colOff>507999</xdr:colOff>
      <xdr:row>32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C4186E14-B65D-42E5-AA06-E05FA3A533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9974" y="1600200"/>
              <a:ext cx="9070975" cy="4464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708024</xdr:colOff>
      <xdr:row>8</xdr:row>
      <xdr:rowOff>76200</xdr:rowOff>
    </xdr:from>
    <xdr:to>
      <xdr:col>6</xdr:col>
      <xdr:colOff>1797050</xdr:colOff>
      <xdr:row>27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4637F450-0A76-4253-A44F-004EF77769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71774" y="1593850"/>
              <a:ext cx="6156326" cy="3441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12700</xdr:rowOff>
    </xdr:from>
    <xdr:to>
      <xdr:col>11</xdr:col>
      <xdr:colOff>152400</xdr:colOff>
      <xdr:row>32</xdr:row>
      <xdr:rowOff>69550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CE55C62E-28D4-484F-9776-7495D83EAB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0" y="2133600"/>
              <a:ext cx="8331200" cy="39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301624</xdr:colOff>
      <xdr:row>10</xdr:row>
      <xdr:rowOff>76200</xdr:rowOff>
    </xdr:from>
    <xdr:to>
      <xdr:col>10</xdr:col>
      <xdr:colOff>552924</xdr:colOff>
      <xdr:row>31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F9F48786-5339-4B48-8D76-4DA0DB030D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3624" y="2000250"/>
              <a:ext cx="7884000" cy="3803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346074</xdr:colOff>
      <xdr:row>10</xdr:row>
      <xdr:rowOff>177800</xdr:rowOff>
    </xdr:from>
    <xdr:to>
      <xdr:col>9</xdr:col>
      <xdr:colOff>882650</xdr:colOff>
      <xdr:row>31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151B004D-CAFE-4D3C-843C-35908DEE6C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8074" y="2101850"/>
              <a:ext cx="7750176" cy="3790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9</xdr:row>
      <xdr:rowOff>158750</xdr:rowOff>
    </xdr:from>
    <xdr:to>
      <xdr:col>12</xdr:col>
      <xdr:colOff>387350</xdr:colOff>
      <xdr:row>35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9F1A863B-32BE-47AC-86CA-CD9C75F63C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5174" y="1898650"/>
              <a:ext cx="9807576" cy="4787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5</xdr:row>
      <xdr:rowOff>6350</xdr:rowOff>
    </xdr:from>
    <xdr:to>
      <xdr:col>9</xdr:col>
      <xdr:colOff>9525</xdr:colOff>
      <xdr:row>19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F20E5697-4F75-4EA8-9A82-0A6183ADC6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05075" y="1009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8</xdr:row>
      <xdr:rowOff>120650</xdr:rowOff>
    </xdr:from>
    <xdr:to>
      <xdr:col>9</xdr:col>
      <xdr:colOff>895350</xdr:colOff>
      <xdr:row>28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EFB93611-4CBD-40C2-B938-298EFE2A28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9624" y="1676400"/>
              <a:ext cx="8315326" cy="3740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41274</xdr:colOff>
      <xdr:row>7</xdr:row>
      <xdr:rowOff>120650</xdr:rowOff>
    </xdr:from>
    <xdr:to>
      <xdr:col>8</xdr:col>
      <xdr:colOff>387350</xdr:colOff>
      <xdr:row>28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5ED82C59-7EE0-465C-92BC-E70C9278D3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3274" y="1492250"/>
              <a:ext cx="7915276" cy="375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oT%20Mari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99/Downloads/marielledemuth_Dateneinblick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istungsstatistik"/>
      <sheetName val="Boxplot-Diagramm 1"/>
      <sheetName val="Boxplot-Diagramm 2"/>
      <sheetName val="Boxplot-Diagramm 3"/>
      <sheetName val="Daten"/>
      <sheetName val="Evalu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C4" t="str">
            <v>Quality Indicator Q</v>
          </cell>
          <cell r="D4" t="str">
            <v>Total data rows</v>
          </cell>
          <cell r="E4" t="str">
            <v>Distinct infographics</v>
          </cell>
        </row>
        <row r="5">
          <cell r="B5">
            <v>43417</v>
          </cell>
          <cell r="C5">
            <v>0.64</v>
          </cell>
          <cell r="D5">
            <v>261</v>
          </cell>
          <cell r="E5">
            <v>92</v>
          </cell>
        </row>
        <row r="6">
          <cell r="B6">
            <v>43418</v>
          </cell>
          <cell r="C6">
            <v>0.89</v>
          </cell>
          <cell r="D6">
            <v>262</v>
          </cell>
          <cell r="E6">
            <v>91</v>
          </cell>
        </row>
        <row r="7">
          <cell r="B7">
            <v>43419</v>
          </cell>
          <cell r="C7">
            <v>0.95</v>
          </cell>
          <cell r="D7">
            <v>247</v>
          </cell>
          <cell r="E7">
            <v>84</v>
          </cell>
        </row>
        <row r="8">
          <cell r="B8">
            <v>43420</v>
          </cell>
          <cell r="C8">
            <v>0.96</v>
          </cell>
          <cell r="D8">
            <v>254</v>
          </cell>
          <cell r="E8">
            <v>84</v>
          </cell>
        </row>
        <row r="9">
          <cell r="B9">
            <v>43421</v>
          </cell>
          <cell r="C9">
            <v>0.96</v>
          </cell>
          <cell r="D9">
            <v>256</v>
          </cell>
          <cell r="E9">
            <v>84</v>
          </cell>
        </row>
        <row r="10">
          <cell r="B10">
            <v>43422</v>
          </cell>
          <cell r="C10">
            <v>0.96</v>
          </cell>
          <cell r="D10">
            <v>256</v>
          </cell>
          <cell r="E10">
            <v>84</v>
          </cell>
        </row>
        <row r="11">
          <cell r="B11">
            <v>43423</v>
          </cell>
          <cell r="C11">
            <v>0.98</v>
          </cell>
          <cell r="D11">
            <v>260</v>
          </cell>
          <cell r="E11">
            <v>84</v>
          </cell>
        </row>
        <row r="12">
          <cell r="B12">
            <v>43424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T Daten gesamt"/>
      <sheetName val="Qualitätsentwicklung_Marielle"/>
      <sheetName val="Leistungsstatistik_Marielle"/>
      <sheetName val="Leistungsstatistik_Team"/>
      <sheetName val="Prognosehorizont 2018"/>
      <sheetName val="Prognosehorizont 2020"/>
      <sheetName val="Prognoseerfüllung-Device_count"/>
      <sheetName val="Prognoseerfüllung-Generic IoT"/>
      <sheetName val="Market_volume-Investment"/>
      <sheetName val="Market_volume-Size"/>
      <sheetName val="Market_volume-Impact"/>
      <sheetName val="Market_volume-Value"/>
      <sheetName val="Market_volume-Revenue"/>
      <sheetName val="Market_volume-Author_Company"/>
      <sheetName val="Market_volume-Author_Scientist"/>
      <sheetName val="Market_volume-Author_Blogger"/>
      <sheetName val="Market_volume-Author_Journalist"/>
      <sheetName val="Device_count-Personal"/>
      <sheetName val="Device_count-Entertainment"/>
      <sheetName val="Device_count-Smart Industry"/>
      <sheetName val="Device_count-Vehicle"/>
      <sheetName val="Device_count-Generic IoT"/>
      <sheetName val="Device_count-Author_Scientist"/>
      <sheetName val="Device_count-Author_Blogger"/>
      <sheetName val="Device_count-Author_Journalist"/>
      <sheetName val="Device_count-Author_Compan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A5" t="str">
            <v>2014</v>
          </cell>
          <cell r="B5" t="str">
            <v>2015</v>
          </cell>
          <cell r="C5" t="str">
            <v>2016</v>
          </cell>
          <cell r="D5" t="str">
            <v>2017</v>
          </cell>
          <cell r="E5" t="str">
            <v>2018</v>
          </cell>
          <cell r="F5" t="str">
            <v>2019</v>
          </cell>
          <cell r="G5" t="str">
            <v>2020</v>
          </cell>
          <cell r="H5" t="str">
            <v>2021</v>
          </cell>
          <cell r="I5" t="str">
            <v>2022</v>
          </cell>
          <cell r="J5" t="str">
            <v>2023</v>
          </cell>
          <cell r="K5" t="str">
            <v>2024</v>
          </cell>
          <cell r="L5" t="str">
            <v>2025</v>
          </cell>
          <cell r="M5" t="str">
            <v>2030</v>
          </cell>
          <cell r="N5" t="str">
            <v>2036</v>
          </cell>
        </row>
        <row r="6">
          <cell r="A6">
            <v>601200000000</v>
          </cell>
          <cell r="B6">
            <v>2000000000</v>
          </cell>
          <cell r="C6">
            <v>2800000000</v>
          </cell>
          <cell r="D6">
            <v>1130100000000</v>
          </cell>
          <cell r="E6">
            <v>1391000000000</v>
          </cell>
          <cell r="F6">
            <v>1710400000000</v>
          </cell>
          <cell r="G6">
            <v>110000000000</v>
          </cell>
          <cell r="H6">
            <v>123000000000</v>
          </cell>
          <cell r="I6">
            <v>14400000000000</v>
          </cell>
          <cell r="J6">
            <v>9300000000</v>
          </cell>
          <cell r="K6">
            <v>21000000000</v>
          </cell>
          <cell r="L6">
            <v>3700000000000</v>
          </cell>
          <cell r="M6">
            <v>3600000000000</v>
          </cell>
          <cell r="N6">
            <v>15000000000000</v>
          </cell>
        </row>
        <row r="7">
          <cell r="A7">
            <v>570000000000</v>
          </cell>
          <cell r="B7">
            <v>743100000000</v>
          </cell>
          <cell r="C7">
            <v>917200000000</v>
          </cell>
          <cell r="D7">
            <v>541000000</v>
          </cell>
          <cell r="E7">
            <v>1318000000000</v>
          </cell>
          <cell r="F7">
            <v>53000000000</v>
          </cell>
          <cell r="G7">
            <v>7100000000000</v>
          </cell>
          <cell r="H7">
            <v>1644000000</v>
          </cell>
          <cell r="I7">
            <v>561000000000</v>
          </cell>
          <cell r="J7">
            <v>6080000000</v>
          </cell>
          <cell r="K7">
            <v>1599000000000</v>
          </cell>
          <cell r="L7">
            <v>1500000000000</v>
          </cell>
          <cell r="M7">
            <v>14200000000000</v>
          </cell>
        </row>
        <row r="8">
          <cell r="A8">
            <v>105000000</v>
          </cell>
          <cell r="B8">
            <v>704000000000</v>
          </cell>
          <cell r="C8">
            <v>869000000000</v>
          </cell>
          <cell r="D8">
            <v>1071000000000</v>
          </cell>
          <cell r="E8">
            <v>335000000</v>
          </cell>
          <cell r="F8">
            <v>1620000000000</v>
          </cell>
          <cell r="G8">
            <v>8900000000000</v>
          </cell>
          <cell r="H8">
            <v>315000000000</v>
          </cell>
          <cell r="I8">
            <v>17000000000</v>
          </cell>
          <cell r="J8">
            <v>2902000000</v>
          </cell>
          <cell r="K8">
            <v>1599300000000</v>
          </cell>
          <cell r="L8">
            <v>350000000000</v>
          </cell>
        </row>
        <row r="9">
          <cell r="A9">
            <v>472000000000</v>
          </cell>
          <cell r="B9">
            <v>7000000000</v>
          </cell>
          <cell r="C9">
            <v>200000000</v>
          </cell>
          <cell r="D9">
            <v>250000000</v>
          </cell>
          <cell r="E9">
            <v>56000000000</v>
          </cell>
          <cell r="F9">
            <v>97000000000</v>
          </cell>
          <cell r="G9">
            <v>7100000000000</v>
          </cell>
          <cell r="H9">
            <v>3500000</v>
          </cell>
          <cell r="I9">
            <v>21000000000</v>
          </cell>
          <cell r="J9">
            <v>27500000000</v>
          </cell>
          <cell r="K9">
            <v>27310000000</v>
          </cell>
          <cell r="L9">
            <v>740000000000</v>
          </cell>
        </row>
        <row r="10">
          <cell r="A10">
            <v>520000000000</v>
          </cell>
          <cell r="B10">
            <v>150000000</v>
          </cell>
          <cell r="C10">
            <v>52000000000</v>
          </cell>
          <cell r="D10">
            <v>170570000000</v>
          </cell>
          <cell r="E10">
            <v>56000000000</v>
          </cell>
          <cell r="F10">
            <v>1043000000</v>
          </cell>
          <cell r="G10">
            <v>110000000000</v>
          </cell>
          <cell r="H10">
            <v>700000000</v>
          </cell>
          <cell r="I10">
            <v>176000000000</v>
          </cell>
          <cell r="J10">
            <v>6080000000</v>
          </cell>
          <cell r="K10">
            <v>30000000000</v>
          </cell>
          <cell r="L10">
            <v>1600000000000</v>
          </cell>
        </row>
        <row r="11">
          <cell r="A11">
            <v>850000000000</v>
          </cell>
          <cell r="B11">
            <v>298000000</v>
          </cell>
          <cell r="C11">
            <v>417000000</v>
          </cell>
          <cell r="D11">
            <v>583000000</v>
          </cell>
          <cell r="E11">
            <v>792000000</v>
          </cell>
          <cell r="F11">
            <v>947290000000</v>
          </cell>
          <cell r="G11">
            <v>60000000000</v>
          </cell>
          <cell r="H11">
            <v>1000000000</v>
          </cell>
          <cell r="I11">
            <v>213000000000</v>
          </cell>
          <cell r="J11">
            <v>2200000000</v>
          </cell>
          <cell r="L11">
            <v>3700000000000</v>
          </cell>
        </row>
        <row r="12">
          <cell r="A12">
            <v>1150000000000</v>
          </cell>
          <cell r="B12">
            <v>100000000000</v>
          </cell>
          <cell r="C12">
            <v>125000000000</v>
          </cell>
          <cell r="D12">
            <v>15000000000</v>
          </cell>
          <cell r="E12">
            <v>60000000000</v>
          </cell>
          <cell r="F12">
            <v>200000000000</v>
          </cell>
          <cell r="G12">
            <v>267000000000</v>
          </cell>
          <cell r="H12">
            <v>1400000000</v>
          </cell>
          <cell r="I12">
            <v>561040000000</v>
          </cell>
          <cell r="J12">
            <v>6080000000</v>
          </cell>
          <cell r="L12">
            <v>53000000000</v>
          </cell>
        </row>
        <row r="13">
          <cell r="A13">
            <v>656000000000</v>
          </cell>
          <cell r="B13">
            <v>509100000</v>
          </cell>
          <cell r="C13">
            <v>157050000000</v>
          </cell>
          <cell r="D13">
            <v>194680000000</v>
          </cell>
          <cell r="E13">
            <v>175000000000</v>
          </cell>
          <cell r="F13">
            <v>330760000000</v>
          </cell>
          <cell r="G13">
            <v>19000000000</v>
          </cell>
          <cell r="H13">
            <v>1900000000</v>
          </cell>
          <cell r="I13">
            <v>18020000000</v>
          </cell>
          <cell r="J13">
            <v>27500000000</v>
          </cell>
          <cell r="L13">
            <v>55000000000</v>
          </cell>
        </row>
        <row r="14">
          <cell r="B14">
            <v>24000000000</v>
          </cell>
          <cell r="D14">
            <v>185800000</v>
          </cell>
          <cell r="E14">
            <v>149790000000</v>
          </cell>
          <cell r="F14">
            <v>330760000000</v>
          </cell>
          <cell r="G14">
            <v>60000000000</v>
          </cell>
          <cell r="H14">
            <v>1800000000</v>
          </cell>
          <cell r="I14">
            <v>838600000</v>
          </cell>
          <cell r="J14">
            <v>27500000000</v>
          </cell>
          <cell r="L14">
            <v>62000000000</v>
          </cell>
        </row>
        <row r="15">
          <cell r="B15">
            <v>90000000000</v>
          </cell>
          <cell r="D15">
            <v>8500000000</v>
          </cell>
          <cell r="E15">
            <v>249200000000</v>
          </cell>
          <cell r="F15">
            <v>200000000</v>
          </cell>
          <cell r="G15">
            <v>1331000000</v>
          </cell>
          <cell r="H15">
            <v>3000000000</v>
          </cell>
          <cell r="I15">
            <v>78000000000</v>
          </cell>
          <cell r="L15">
            <v>105000000000</v>
          </cell>
        </row>
        <row r="16">
          <cell r="B16">
            <v>90000000000</v>
          </cell>
          <cell r="E16">
            <v>149790000000</v>
          </cell>
          <cell r="F16">
            <v>400000000</v>
          </cell>
          <cell r="G16">
            <v>10000000000</v>
          </cell>
          <cell r="H16">
            <v>4000000000</v>
          </cell>
          <cell r="I16">
            <v>78000000000</v>
          </cell>
          <cell r="L16">
            <v>154000000000</v>
          </cell>
        </row>
        <row r="17">
          <cell r="B17">
            <v>113000000000</v>
          </cell>
          <cell r="E17">
            <v>149790000000</v>
          </cell>
          <cell r="F17">
            <v>500000000</v>
          </cell>
          <cell r="G17">
            <v>3040000000000</v>
          </cell>
          <cell r="H17">
            <v>123890000000</v>
          </cell>
          <cell r="I17">
            <v>18020000000</v>
          </cell>
          <cell r="L17">
            <v>14610000000</v>
          </cell>
        </row>
        <row r="18">
          <cell r="E18">
            <v>100000000</v>
          </cell>
          <cell r="F18">
            <v>800000000</v>
          </cell>
          <cell r="G18">
            <v>250000000000</v>
          </cell>
          <cell r="H18">
            <v>123890000000</v>
          </cell>
          <cell r="I18">
            <v>838600000</v>
          </cell>
          <cell r="L18">
            <v>55000000000</v>
          </cell>
        </row>
        <row r="19">
          <cell r="E19">
            <v>200000000</v>
          </cell>
          <cell r="F19">
            <v>400000000</v>
          </cell>
          <cell r="G19">
            <v>6000000000</v>
          </cell>
          <cell r="H19">
            <v>380000000</v>
          </cell>
          <cell r="I19">
            <v>14400000000000</v>
          </cell>
          <cell r="L19">
            <v>62000000000</v>
          </cell>
        </row>
        <row r="20">
          <cell r="E20">
            <v>300000000</v>
          </cell>
          <cell r="F20">
            <v>1750000000</v>
          </cell>
          <cell r="G20">
            <v>7000000000</v>
          </cell>
          <cell r="H20">
            <v>10000000</v>
          </cell>
          <cell r="I20">
            <v>1000000000</v>
          </cell>
          <cell r="L20">
            <v>105000000000</v>
          </cell>
        </row>
        <row r="21">
          <cell r="E21">
            <v>450000000</v>
          </cell>
          <cell r="F21">
            <v>2500000000</v>
          </cell>
          <cell r="G21">
            <v>10000000000</v>
          </cell>
          <cell r="H21">
            <v>9000000000</v>
          </cell>
          <cell r="I21">
            <v>1700000000</v>
          </cell>
          <cell r="L21">
            <v>154000000000</v>
          </cell>
        </row>
        <row r="22">
          <cell r="E22">
            <v>100000000</v>
          </cell>
          <cell r="F22">
            <v>195000000000</v>
          </cell>
          <cell r="G22">
            <v>33000000000</v>
          </cell>
          <cell r="I22">
            <v>2000000000</v>
          </cell>
          <cell r="L22">
            <v>210000000000</v>
          </cell>
        </row>
        <row r="23">
          <cell r="E23">
            <v>1400000000</v>
          </cell>
          <cell r="F23">
            <v>53000000000</v>
          </cell>
          <cell r="G23">
            <v>49000000000</v>
          </cell>
          <cell r="I23">
            <v>2700000000</v>
          </cell>
          <cell r="L23">
            <v>80000000000</v>
          </cell>
        </row>
        <row r="24">
          <cell r="E24">
            <v>2150000000</v>
          </cell>
          <cell r="G24">
            <v>1700000000000</v>
          </cell>
          <cell r="I24">
            <v>3250000000</v>
          </cell>
          <cell r="L24">
            <v>14610000000</v>
          </cell>
        </row>
        <row r="25">
          <cell r="E25">
            <v>19000000000</v>
          </cell>
          <cell r="G25">
            <v>457290000000</v>
          </cell>
          <cell r="I25">
            <v>4000000000</v>
          </cell>
          <cell r="L25">
            <v>11100000000000</v>
          </cell>
        </row>
        <row r="26">
          <cell r="G26">
            <v>10500000000</v>
          </cell>
          <cell r="I26">
            <v>5400000000</v>
          </cell>
          <cell r="L26">
            <v>2500000000000</v>
          </cell>
        </row>
        <row r="27">
          <cell r="G27">
            <v>14400000000000</v>
          </cell>
          <cell r="I27">
            <v>561000000000</v>
          </cell>
          <cell r="L27">
            <v>2300000000000</v>
          </cell>
        </row>
        <row r="28">
          <cell r="G28">
            <v>8900000000000</v>
          </cell>
          <cell r="I28">
            <v>2700000000000</v>
          </cell>
          <cell r="L28">
            <v>13000000000000</v>
          </cell>
        </row>
        <row r="29">
          <cell r="G29">
            <v>457290000000</v>
          </cell>
          <cell r="I29">
            <v>68000000000</v>
          </cell>
        </row>
        <row r="30">
          <cell r="G30">
            <v>470000000</v>
          </cell>
        </row>
        <row r="31">
          <cell r="G31">
            <v>948000000000</v>
          </cell>
        </row>
        <row r="32">
          <cell r="G32">
            <v>1500000000000</v>
          </cell>
        </row>
        <row r="33">
          <cell r="G33">
            <v>10500000000</v>
          </cell>
        </row>
        <row r="34">
          <cell r="G34">
            <v>117000000000</v>
          </cell>
        </row>
        <row r="35">
          <cell r="G35">
            <v>2000000000000</v>
          </cell>
        </row>
        <row r="36">
          <cell r="G36">
            <v>1700000000000</v>
          </cell>
        </row>
        <row r="37">
          <cell r="G37">
            <v>8900000000000</v>
          </cell>
        </row>
        <row r="38">
          <cell r="G38">
            <v>3040000000000</v>
          </cell>
        </row>
        <row r="39">
          <cell r="G39">
            <v>30700000000</v>
          </cell>
        </row>
        <row r="40">
          <cell r="G40">
            <v>8900000000000</v>
          </cell>
        </row>
        <row r="41">
          <cell r="G41">
            <v>5500000000000</v>
          </cell>
        </row>
        <row r="42">
          <cell r="G42">
            <v>8900000000000</v>
          </cell>
        </row>
        <row r="43">
          <cell r="G43">
            <v>400000000</v>
          </cell>
        </row>
        <row r="44">
          <cell r="G44">
            <v>700000000</v>
          </cell>
        </row>
        <row r="45">
          <cell r="G45">
            <v>900000000</v>
          </cell>
        </row>
        <row r="46">
          <cell r="G46">
            <v>1200000000</v>
          </cell>
        </row>
        <row r="47">
          <cell r="G47">
            <v>800000000</v>
          </cell>
        </row>
        <row r="48">
          <cell r="G48">
            <v>2200000000</v>
          </cell>
        </row>
        <row r="49">
          <cell r="G49">
            <v>3100000000</v>
          </cell>
        </row>
        <row r="50">
          <cell r="G50">
            <v>1700000000000</v>
          </cell>
        </row>
        <row r="51">
          <cell r="G51">
            <v>1700000000000</v>
          </cell>
        </row>
        <row r="52">
          <cell r="G52">
            <v>30000000000</v>
          </cell>
        </row>
        <row r="53">
          <cell r="G53">
            <v>7100000000000</v>
          </cell>
        </row>
        <row r="54">
          <cell r="G54">
            <v>1700000000000</v>
          </cell>
        </row>
        <row r="55">
          <cell r="G55">
            <v>79000000000</v>
          </cell>
        </row>
        <row r="56">
          <cell r="G56">
            <v>173000000000</v>
          </cell>
        </row>
        <row r="57">
          <cell r="G57">
            <v>117000000000</v>
          </cell>
        </row>
        <row r="58">
          <cell r="G58">
            <v>2000000000000</v>
          </cell>
        </row>
        <row r="59">
          <cell r="G59">
            <v>250000000000</v>
          </cell>
        </row>
        <row r="60">
          <cell r="G60">
            <v>110000000000</v>
          </cell>
        </row>
        <row r="61">
          <cell r="G61">
            <v>110000000000</v>
          </cell>
        </row>
        <row r="62">
          <cell r="G62">
            <v>7000000000000</v>
          </cell>
        </row>
        <row r="63">
          <cell r="G63">
            <v>34000000000</v>
          </cell>
        </row>
        <row r="64">
          <cell r="G64">
            <v>60000000000</v>
          </cell>
        </row>
        <row r="65">
          <cell r="G65">
            <v>267000000000</v>
          </cell>
        </row>
        <row r="66">
          <cell r="G66">
            <v>34000000000</v>
          </cell>
        </row>
        <row r="67">
          <cell r="G67">
            <v>25000000000</v>
          </cell>
        </row>
        <row r="68">
          <cell r="G68">
            <v>890000000000</v>
          </cell>
        </row>
        <row r="69">
          <cell r="G69">
            <v>890000000000</v>
          </cell>
        </row>
        <row r="70">
          <cell r="G70">
            <v>890000000000</v>
          </cell>
        </row>
        <row r="71">
          <cell r="G71">
            <v>890000000000</v>
          </cell>
        </row>
        <row r="72">
          <cell r="G72">
            <v>1335000000000</v>
          </cell>
        </row>
        <row r="73">
          <cell r="G73">
            <v>1780000000000</v>
          </cell>
        </row>
        <row r="74">
          <cell r="G74">
            <v>2225000000000</v>
          </cell>
        </row>
        <row r="75">
          <cell r="G75">
            <v>1700000000000</v>
          </cell>
        </row>
        <row r="76">
          <cell r="G76">
            <v>3040000000000</v>
          </cell>
        </row>
        <row r="77">
          <cell r="G77">
            <v>400000000000</v>
          </cell>
        </row>
      </sheetData>
      <sheetData sheetId="10">
        <row r="5">
          <cell r="A5" t="str">
            <v>2019</v>
          </cell>
          <cell r="B5" t="str">
            <v>2020</v>
          </cell>
          <cell r="C5" t="str">
            <v>2024</v>
          </cell>
          <cell r="D5" t="str">
            <v>2025</v>
          </cell>
          <cell r="E5" t="str">
            <v>2030</v>
          </cell>
        </row>
        <row r="6">
          <cell r="A6">
            <v>1700000000000</v>
          </cell>
          <cell r="B6">
            <v>14200000000000</v>
          </cell>
          <cell r="C6">
            <v>2000000000000</v>
          </cell>
          <cell r="D6">
            <v>11100000000000</v>
          </cell>
          <cell r="E6">
            <v>14200000000000</v>
          </cell>
        </row>
        <row r="7">
          <cell r="B7">
            <v>8900000000000</v>
          </cell>
          <cell r="D7">
            <v>4500000000000</v>
          </cell>
          <cell r="E7">
            <v>14200000000000</v>
          </cell>
        </row>
        <row r="8">
          <cell r="B8">
            <v>7500000000000</v>
          </cell>
          <cell r="D8">
            <v>6200000000000</v>
          </cell>
          <cell r="E8">
            <v>14200000000000</v>
          </cell>
        </row>
        <row r="9">
          <cell r="B9">
            <v>14200000000000</v>
          </cell>
          <cell r="D9">
            <v>11000000000000</v>
          </cell>
          <cell r="E9">
            <v>14200000000000</v>
          </cell>
        </row>
        <row r="10">
          <cell r="B10">
            <v>1290000000000</v>
          </cell>
          <cell r="D10">
            <v>11000000000000</v>
          </cell>
        </row>
        <row r="11">
          <cell r="B11">
            <v>14200000000000</v>
          </cell>
          <cell r="D11">
            <v>11000000000000</v>
          </cell>
        </row>
        <row r="12">
          <cell r="B12">
            <v>12000000000</v>
          </cell>
          <cell r="D12">
            <v>11000000000000</v>
          </cell>
        </row>
        <row r="13">
          <cell r="B13">
            <v>27000000000</v>
          </cell>
          <cell r="D13">
            <v>430000000000</v>
          </cell>
        </row>
        <row r="14">
          <cell r="B14">
            <v>14400000000000</v>
          </cell>
          <cell r="D14">
            <v>11000000000000</v>
          </cell>
        </row>
        <row r="15">
          <cell r="D15">
            <v>11100000000000</v>
          </cell>
        </row>
        <row r="16">
          <cell r="D16">
            <v>11000000000000</v>
          </cell>
        </row>
        <row r="17">
          <cell r="D17">
            <v>11000000000000</v>
          </cell>
        </row>
      </sheetData>
      <sheetData sheetId="11">
        <row r="5">
          <cell r="A5" t="str">
            <v>2014</v>
          </cell>
          <cell r="B5" t="str">
            <v>2017</v>
          </cell>
          <cell r="C5" t="str">
            <v>2019</v>
          </cell>
          <cell r="D5" t="str">
            <v>2020</v>
          </cell>
          <cell r="E5" t="str">
            <v>2021</v>
          </cell>
          <cell r="F5" t="str">
            <v>2022</v>
          </cell>
          <cell r="G5" t="str">
            <v>2023</v>
          </cell>
          <cell r="H5" t="str">
            <v>2024</v>
          </cell>
          <cell r="I5" t="str">
            <v>2025</v>
          </cell>
          <cell r="J5" t="str">
            <v>2030</v>
          </cell>
          <cell r="K5" t="str">
            <v>2035</v>
          </cell>
        </row>
        <row r="6">
          <cell r="A6">
            <v>5800000</v>
          </cell>
          <cell r="B6">
            <v>60000000000</v>
          </cell>
          <cell r="C6">
            <v>187000000000</v>
          </cell>
          <cell r="D6">
            <v>731000000000</v>
          </cell>
          <cell r="E6">
            <v>123890000000</v>
          </cell>
          <cell r="F6">
            <v>195470000000</v>
          </cell>
          <cell r="G6">
            <v>1500000000</v>
          </cell>
          <cell r="H6">
            <v>30000000000</v>
          </cell>
          <cell r="I6">
            <v>11100000000000</v>
          </cell>
          <cell r="J6">
            <v>7100000000000</v>
          </cell>
          <cell r="K6">
            <v>15000000000000</v>
          </cell>
        </row>
        <row r="7">
          <cell r="A7">
            <v>2300000000000</v>
          </cell>
          <cell r="B7">
            <v>200000000000</v>
          </cell>
          <cell r="C7">
            <v>250000000000</v>
          </cell>
          <cell r="D7">
            <v>20000000000</v>
          </cell>
          <cell r="E7">
            <v>123890000000</v>
          </cell>
          <cell r="F7">
            <v>14400000000000</v>
          </cell>
          <cell r="G7">
            <v>450000000000</v>
          </cell>
          <cell r="H7">
            <v>15000000000</v>
          </cell>
          <cell r="I7">
            <v>360000000000</v>
          </cell>
          <cell r="J7">
            <v>1800000000000</v>
          </cell>
        </row>
        <row r="8">
          <cell r="B8">
            <v>60000000000</v>
          </cell>
          <cell r="C8">
            <v>266170000000</v>
          </cell>
          <cell r="D8">
            <v>8000000000</v>
          </cell>
          <cell r="E8">
            <v>1600000000</v>
          </cell>
          <cell r="F8">
            <v>152300000</v>
          </cell>
          <cell r="G8">
            <v>14400000000000</v>
          </cell>
          <cell r="I8">
            <v>11100000000000</v>
          </cell>
          <cell r="J8">
            <v>531000000000</v>
          </cell>
        </row>
        <row r="9">
          <cell r="C9">
            <v>600000000000</v>
          </cell>
          <cell r="D9">
            <v>76000000000</v>
          </cell>
          <cell r="E9">
            <v>350000000000</v>
          </cell>
          <cell r="F9">
            <v>383900000000</v>
          </cell>
          <cell r="G9">
            <v>27500000000</v>
          </cell>
          <cell r="I9">
            <v>6200000000000</v>
          </cell>
          <cell r="J9">
            <v>700000000000</v>
          </cell>
        </row>
        <row r="10">
          <cell r="D10">
            <v>5000000000</v>
          </cell>
          <cell r="E10">
            <v>5920000000</v>
          </cell>
          <cell r="F10">
            <v>152300000000</v>
          </cell>
          <cell r="I10">
            <v>550000000000</v>
          </cell>
          <cell r="J10">
            <v>1250000000000</v>
          </cell>
        </row>
        <row r="11">
          <cell r="D11">
            <v>80000000000</v>
          </cell>
          <cell r="E11">
            <v>123000000000</v>
          </cell>
          <cell r="F11">
            <v>14400000000000</v>
          </cell>
          <cell r="I11">
            <v>6200000000000</v>
          </cell>
          <cell r="J11">
            <v>7100000000000</v>
          </cell>
        </row>
        <row r="12">
          <cell r="D12">
            <v>99000000000</v>
          </cell>
          <cell r="F12">
            <v>3700000000000</v>
          </cell>
          <cell r="I12">
            <v>7500000000000</v>
          </cell>
          <cell r="J12">
            <v>1800000000000</v>
          </cell>
        </row>
        <row r="13">
          <cell r="D13">
            <v>94000000000</v>
          </cell>
          <cell r="F13">
            <v>3000000000000</v>
          </cell>
          <cell r="I13">
            <v>6250000000000</v>
          </cell>
          <cell r="J13">
            <v>700000000000</v>
          </cell>
        </row>
        <row r="14">
          <cell r="D14">
            <v>118000000000</v>
          </cell>
          <cell r="F14">
            <v>2500000000000</v>
          </cell>
          <cell r="I14">
            <v>6250000000000</v>
          </cell>
          <cell r="J14">
            <v>531000000000</v>
          </cell>
        </row>
        <row r="15">
          <cell r="D15">
            <v>73000000000</v>
          </cell>
          <cell r="F15">
            <v>2500000000000</v>
          </cell>
          <cell r="I15">
            <v>100000000000</v>
          </cell>
          <cell r="J15">
            <v>14200000000000</v>
          </cell>
        </row>
        <row r="16">
          <cell r="D16">
            <v>10000000000</v>
          </cell>
          <cell r="F16">
            <v>102199000000000</v>
          </cell>
          <cell r="I16">
            <v>100000000000</v>
          </cell>
        </row>
        <row r="17">
          <cell r="D17">
            <v>145000000000</v>
          </cell>
          <cell r="F17">
            <v>36570000000</v>
          </cell>
          <cell r="I17">
            <v>6200000000</v>
          </cell>
        </row>
        <row r="18">
          <cell r="D18">
            <v>7100000000000</v>
          </cell>
          <cell r="F18">
            <v>14660000</v>
          </cell>
          <cell r="I18">
            <v>1100000000000</v>
          </cell>
        </row>
        <row r="19">
          <cell r="D19">
            <v>110000000000</v>
          </cell>
          <cell r="F19">
            <v>11000000000</v>
          </cell>
          <cell r="I19">
            <v>2500000000000</v>
          </cell>
        </row>
        <row r="20">
          <cell r="D20">
            <v>1700000000000</v>
          </cell>
          <cell r="F20">
            <v>68000000000</v>
          </cell>
          <cell r="I20">
            <v>6250000000000</v>
          </cell>
        </row>
        <row r="21">
          <cell r="D21">
            <v>117000000000</v>
          </cell>
          <cell r="F21">
            <v>19000000000000</v>
          </cell>
          <cell r="I21">
            <v>11000000000000</v>
          </cell>
        </row>
        <row r="22">
          <cell r="D22">
            <v>2000000000000</v>
          </cell>
          <cell r="F22">
            <v>14400000000000</v>
          </cell>
          <cell r="I22">
            <v>14400000000000</v>
          </cell>
        </row>
        <row r="23">
          <cell r="D23">
            <v>79300000000</v>
          </cell>
          <cell r="F23">
            <v>2700000000000</v>
          </cell>
          <cell r="I23">
            <v>6200000000000</v>
          </cell>
        </row>
        <row r="24">
          <cell r="D24">
            <v>60000000000</v>
          </cell>
          <cell r="I24">
            <v>6250000000000</v>
          </cell>
        </row>
        <row r="25">
          <cell r="D25">
            <v>117000000000</v>
          </cell>
          <cell r="I25">
            <v>6200000000000</v>
          </cell>
        </row>
        <row r="26">
          <cell r="D26">
            <v>50200000000</v>
          </cell>
          <cell r="I26">
            <v>6200000000000</v>
          </cell>
        </row>
        <row r="27">
          <cell r="D27">
            <v>79300000000</v>
          </cell>
          <cell r="I27">
            <v>100000000000</v>
          </cell>
        </row>
        <row r="28">
          <cell r="D28">
            <v>890000000000</v>
          </cell>
          <cell r="I28">
            <v>100000000000</v>
          </cell>
        </row>
        <row r="29">
          <cell r="D29">
            <v>8900000000000</v>
          </cell>
          <cell r="I29">
            <v>6200000000000</v>
          </cell>
        </row>
        <row r="30">
          <cell r="D30">
            <v>1700000000000</v>
          </cell>
          <cell r="I30">
            <v>2500000000000</v>
          </cell>
        </row>
        <row r="31">
          <cell r="D31">
            <v>14400000000000</v>
          </cell>
          <cell r="I31">
            <v>2300000000000</v>
          </cell>
        </row>
        <row r="32">
          <cell r="D32">
            <v>3700000000000</v>
          </cell>
        </row>
        <row r="33">
          <cell r="D33">
            <v>3000000000000</v>
          </cell>
        </row>
        <row r="34">
          <cell r="D34">
            <v>2700000000000</v>
          </cell>
        </row>
        <row r="35">
          <cell r="D35">
            <v>2500000000000</v>
          </cell>
        </row>
        <row r="36">
          <cell r="D36">
            <v>2500000000000</v>
          </cell>
        </row>
        <row r="37">
          <cell r="D37">
            <v>79300000000</v>
          </cell>
        </row>
        <row r="38">
          <cell r="D38">
            <v>25000000</v>
          </cell>
        </row>
        <row r="39">
          <cell r="D39">
            <v>25000000000</v>
          </cell>
        </row>
        <row r="40">
          <cell r="D40">
            <v>50000000000000</v>
          </cell>
        </row>
        <row r="41">
          <cell r="D41">
            <v>1300000000</v>
          </cell>
        </row>
        <row r="42">
          <cell r="D42">
            <v>8900000000000</v>
          </cell>
        </row>
        <row r="43">
          <cell r="D43">
            <v>7500000000000</v>
          </cell>
        </row>
        <row r="44">
          <cell r="D44">
            <v>8900000000000</v>
          </cell>
        </row>
        <row r="45">
          <cell r="D45">
            <v>8900000000000</v>
          </cell>
        </row>
        <row r="46">
          <cell r="D46">
            <v>20800000000</v>
          </cell>
        </row>
        <row r="47">
          <cell r="D47">
            <v>1700000000000</v>
          </cell>
        </row>
        <row r="48">
          <cell r="D48">
            <v>8900000000000</v>
          </cell>
        </row>
        <row r="49">
          <cell r="D49">
            <v>50000000000</v>
          </cell>
        </row>
        <row r="50">
          <cell r="D50">
            <v>11100000000000</v>
          </cell>
        </row>
        <row r="51">
          <cell r="D51">
            <v>7300000000000</v>
          </cell>
        </row>
        <row r="52">
          <cell r="D52">
            <v>21900000000</v>
          </cell>
        </row>
        <row r="53">
          <cell r="D53">
            <v>19000000000000</v>
          </cell>
        </row>
        <row r="54">
          <cell r="D54">
            <v>110000000000</v>
          </cell>
        </row>
        <row r="55">
          <cell r="D55">
            <v>1500000000000</v>
          </cell>
        </row>
        <row r="56">
          <cell r="D56">
            <v>60000000000</v>
          </cell>
        </row>
      </sheetData>
      <sheetData sheetId="12">
        <row r="5">
          <cell r="A5" t="str">
            <v>2014</v>
          </cell>
          <cell r="B5" t="str">
            <v>2015</v>
          </cell>
          <cell r="C5" t="str">
            <v>2016</v>
          </cell>
          <cell r="D5" t="str">
            <v>2017</v>
          </cell>
          <cell r="E5" t="str">
            <v>2018</v>
          </cell>
          <cell r="F5" t="str">
            <v>2019</v>
          </cell>
          <cell r="G5" t="str">
            <v>2020</v>
          </cell>
          <cell r="H5" t="str">
            <v>2021</v>
          </cell>
          <cell r="I5" t="str">
            <v>2022</v>
          </cell>
          <cell r="J5" t="str">
            <v>2023</v>
          </cell>
          <cell r="K5" t="str">
            <v>2024</v>
          </cell>
          <cell r="L5" t="str">
            <v>2025</v>
          </cell>
          <cell r="M5" t="str">
            <v>2030</v>
          </cell>
        </row>
        <row r="6">
          <cell r="A6">
            <v>5400000000</v>
          </cell>
          <cell r="B6">
            <v>5950000000</v>
          </cell>
          <cell r="C6">
            <v>6400000000</v>
          </cell>
          <cell r="D6">
            <v>6900000000</v>
          </cell>
          <cell r="E6">
            <v>7350000000</v>
          </cell>
          <cell r="F6">
            <v>7770000000</v>
          </cell>
          <cell r="G6">
            <v>300000000000</v>
          </cell>
          <cell r="H6">
            <v>35820000000</v>
          </cell>
          <cell r="I6">
            <v>42620000000</v>
          </cell>
          <cell r="J6">
            <v>51110000000</v>
          </cell>
          <cell r="K6">
            <v>62120000000</v>
          </cell>
          <cell r="L6">
            <v>3000000000000</v>
          </cell>
          <cell r="M6">
            <v>14200000000000</v>
          </cell>
        </row>
        <row r="7">
          <cell r="A7">
            <v>2290000000000</v>
          </cell>
          <cell r="B7">
            <v>15410000000</v>
          </cell>
          <cell r="C7">
            <v>17680000000</v>
          </cell>
          <cell r="D7">
            <v>20350000000</v>
          </cell>
          <cell r="E7">
            <v>4590000000000</v>
          </cell>
          <cell r="F7">
            <v>490000000000</v>
          </cell>
          <cell r="G7">
            <v>8100000000</v>
          </cell>
          <cell r="H7">
            <v>1600000000</v>
          </cell>
          <cell r="I7">
            <v>7500000000</v>
          </cell>
          <cell r="K7">
            <v>1600000000000</v>
          </cell>
          <cell r="L7">
            <v>14400000000000</v>
          </cell>
        </row>
        <row r="8">
          <cell r="A8">
            <v>200000000000</v>
          </cell>
          <cell r="B8">
            <v>750000000000</v>
          </cell>
          <cell r="D8">
            <v>400000000000</v>
          </cell>
          <cell r="E8">
            <v>23140000000</v>
          </cell>
          <cell r="F8">
            <v>26660000000</v>
          </cell>
          <cell r="G8">
            <v>450000000000</v>
          </cell>
          <cell r="I8">
            <v>596000000000</v>
          </cell>
          <cell r="K8">
            <v>1600000000000</v>
          </cell>
          <cell r="L8">
            <v>75440000000</v>
          </cell>
        </row>
        <row r="9">
          <cell r="B9">
            <v>2712000000000</v>
          </cell>
          <cell r="D9">
            <v>3782000000000</v>
          </cell>
          <cell r="E9">
            <v>746500000000</v>
          </cell>
          <cell r="F9">
            <v>600000000000</v>
          </cell>
          <cell r="G9">
            <v>1200000000000</v>
          </cell>
          <cell r="I9">
            <v>471170000000</v>
          </cell>
          <cell r="K9">
            <v>6750000000</v>
          </cell>
          <cell r="L9">
            <v>3000000000000</v>
          </cell>
        </row>
        <row r="10">
          <cell r="B10">
            <v>666000000000</v>
          </cell>
          <cell r="D10">
            <v>43880000</v>
          </cell>
          <cell r="E10">
            <v>500000000000</v>
          </cell>
          <cell r="F10">
            <v>5649000000</v>
          </cell>
          <cell r="G10">
            <v>300000000000</v>
          </cell>
          <cell r="I10">
            <v>596000000000</v>
          </cell>
          <cell r="K10">
            <v>3750000000</v>
          </cell>
          <cell r="L10">
            <v>3000000000000</v>
          </cell>
        </row>
        <row r="11">
          <cell r="B11">
            <v>200000000000</v>
          </cell>
          <cell r="E11">
            <v>4590000000000</v>
          </cell>
          <cell r="F11">
            <v>387158000000</v>
          </cell>
          <cell r="G11">
            <v>7100000000000</v>
          </cell>
          <cell r="I11">
            <v>47171000000000</v>
          </cell>
          <cell r="K11">
            <v>1250000000</v>
          </cell>
          <cell r="L11">
            <v>3000000000000</v>
          </cell>
        </row>
        <row r="12">
          <cell r="E12">
            <v>154000000000</v>
          </cell>
          <cell r="F12">
            <v>5649000000000</v>
          </cell>
          <cell r="G12">
            <v>19000000000000</v>
          </cell>
          <cell r="I12">
            <v>14400000000000</v>
          </cell>
          <cell r="K12">
            <v>1050000000</v>
          </cell>
          <cell r="L12">
            <v>14400000000000</v>
          </cell>
        </row>
        <row r="13">
          <cell r="E13">
            <v>570000000000</v>
          </cell>
          <cell r="F13">
            <v>600000000000</v>
          </cell>
          <cell r="G13">
            <v>30730000000</v>
          </cell>
          <cell r="I13">
            <v>14400000000000</v>
          </cell>
          <cell r="K13">
            <v>2000000000</v>
          </cell>
          <cell r="L13">
            <v>110000000000</v>
          </cell>
        </row>
        <row r="14">
          <cell r="E14">
            <v>313000000000</v>
          </cell>
          <cell r="F14">
            <v>387159000000000</v>
          </cell>
          <cell r="G14">
            <v>1200000000000</v>
          </cell>
          <cell r="L14">
            <v>3000000000000</v>
          </cell>
        </row>
        <row r="15">
          <cell r="E15">
            <v>313000000000</v>
          </cell>
          <cell r="F15">
            <v>5649000000000</v>
          </cell>
          <cell r="G15">
            <v>1700000000000</v>
          </cell>
          <cell r="L15">
            <v>3000000000000</v>
          </cell>
        </row>
        <row r="16">
          <cell r="E16">
            <v>913000000000</v>
          </cell>
          <cell r="F16">
            <v>490000000000</v>
          </cell>
          <cell r="G16">
            <v>300000000000</v>
          </cell>
          <cell r="L16">
            <v>2990000000000</v>
          </cell>
        </row>
        <row r="17">
          <cell r="E17">
            <v>913000000000</v>
          </cell>
          <cell r="F17">
            <v>1900000000</v>
          </cell>
          <cell r="G17">
            <v>34000000000</v>
          </cell>
          <cell r="L17">
            <v>1100000000000</v>
          </cell>
        </row>
        <row r="18">
          <cell r="E18">
            <v>326000000000</v>
          </cell>
          <cell r="G18">
            <v>7100000000000</v>
          </cell>
          <cell r="L18">
            <v>1120000000000</v>
          </cell>
        </row>
        <row r="19">
          <cell r="E19">
            <v>325000000000</v>
          </cell>
          <cell r="G19">
            <v>231000000000</v>
          </cell>
          <cell r="L19">
            <v>341000000000</v>
          </cell>
        </row>
        <row r="20">
          <cell r="E20">
            <v>325000000000</v>
          </cell>
          <cell r="G20">
            <v>7065000000</v>
          </cell>
          <cell r="L20">
            <v>30000000000</v>
          </cell>
        </row>
        <row r="21">
          <cell r="E21">
            <v>201000000000</v>
          </cell>
          <cell r="G21">
            <v>1200000000000</v>
          </cell>
          <cell r="L21">
            <v>386000000000</v>
          </cell>
        </row>
        <row r="22">
          <cell r="G22">
            <v>4000000000000</v>
          </cell>
          <cell r="L22">
            <v>26000000000</v>
          </cell>
        </row>
        <row r="23">
          <cell r="G23">
            <v>1700000000000</v>
          </cell>
          <cell r="L23">
            <v>242000000000</v>
          </cell>
        </row>
        <row r="24">
          <cell r="G24">
            <v>7100000000000</v>
          </cell>
          <cell r="L24">
            <v>47000000000</v>
          </cell>
        </row>
        <row r="25">
          <cell r="G25">
            <v>7065000000000</v>
          </cell>
          <cell r="L25">
            <v>337000000000</v>
          </cell>
        </row>
        <row r="26">
          <cell r="G26">
            <v>583000000000</v>
          </cell>
          <cell r="L26">
            <v>12000000000</v>
          </cell>
        </row>
        <row r="27">
          <cell r="G27">
            <v>7065000000</v>
          </cell>
          <cell r="L27">
            <v>30000000000</v>
          </cell>
        </row>
        <row r="28">
          <cell r="G28">
            <v>23300000000000</v>
          </cell>
        </row>
        <row r="29">
          <cell r="G29">
            <v>7065000000000</v>
          </cell>
        </row>
        <row r="30">
          <cell r="G30">
            <v>89000000000000</v>
          </cell>
        </row>
        <row r="31">
          <cell r="G31">
            <v>8900000000000</v>
          </cell>
        </row>
        <row r="32">
          <cell r="G32">
            <v>450000000000</v>
          </cell>
        </row>
        <row r="33">
          <cell r="G33">
            <v>1000000000</v>
          </cell>
        </row>
        <row r="34">
          <cell r="G34">
            <v>34000000000</v>
          </cell>
        </row>
        <row r="35">
          <cell r="G35">
            <v>3040000000000</v>
          </cell>
        </row>
        <row r="36">
          <cell r="G36">
            <v>3000000000000</v>
          </cell>
        </row>
        <row r="37">
          <cell r="G37">
            <v>14400000000000</v>
          </cell>
        </row>
        <row r="38">
          <cell r="G38">
            <v>231000000000</v>
          </cell>
        </row>
        <row r="39">
          <cell r="G39">
            <v>300000000</v>
          </cell>
        </row>
        <row r="40">
          <cell r="G40">
            <v>7100000000000</v>
          </cell>
        </row>
        <row r="41">
          <cell r="G41">
            <v>4000000000000</v>
          </cell>
        </row>
        <row r="42">
          <cell r="G42">
            <v>1200000000000</v>
          </cell>
        </row>
        <row r="43">
          <cell r="G43">
            <v>8900000000000</v>
          </cell>
        </row>
        <row r="44">
          <cell r="G44">
            <v>1200000000000</v>
          </cell>
        </row>
        <row r="45">
          <cell r="G45">
            <v>1200000000000</v>
          </cell>
        </row>
        <row r="46">
          <cell r="G46">
            <v>267000000000</v>
          </cell>
        </row>
        <row r="47">
          <cell r="G47">
            <v>16206000</v>
          </cell>
        </row>
        <row r="48">
          <cell r="G48">
            <v>130000000000</v>
          </cell>
        </row>
        <row r="49">
          <cell r="G49">
            <v>4000000000000</v>
          </cell>
        </row>
        <row r="50">
          <cell r="G50">
            <v>7100000000000</v>
          </cell>
        </row>
        <row r="51">
          <cell r="G51">
            <v>1200000000000</v>
          </cell>
        </row>
        <row r="52">
          <cell r="G52">
            <v>8900000000000</v>
          </cell>
        </row>
        <row r="53">
          <cell r="G53">
            <v>4000000000000</v>
          </cell>
        </row>
        <row r="54">
          <cell r="G54">
            <v>6200000000000</v>
          </cell>
        </row>
        <row r="55">
          <cell r="G55">
            <v>210000000000</v>
          </cell>
        </row>
        <row r="56">
          <cell r="G56">
            <v>445000000000</v>
          </cell>
        </row>
        <row r="57">
          <cell r="G57">
            <v>948000000000</v>
          </cell>
        </row>
        <row r="58">
          <cell r="G58">
            <v>69000000000</v>
          </cell>
        </row>
        <row r="59">
          <cell r="G59">
            <v>48780000000</v>
          </cell>
        </row>
        <row r="60">
          <cell r="G60">
            <v>210200000000</v>
          </cell>
        </row>
        <row r="61">
          <cell r="G61">
            <v>202000000000</v>
          </cell>
        </row>
        <row r="62">
          <cell r="G62">
            <v>445000000000</v>
          </cell>
        </row>
        <row r="63">
          <cell r="G63">
            <v>69000000000</v>
          </cell>
        </row>
        <row r="64">
          <cell r="G64">
            <v>36000000000</v>
          </cell>
        </row>
        <row r="65">
          <cell r="G65">
            <v>270000000000</v>
          </cell>
        </row>
        <row r="66">
          <cell r="G66">
            <v>397000000000</v>
          </cell>
        </row>
        <row r="67">
          <cell r="G67">
            <v>60000000000</v>
          </cell>
        </row>
        <row r="68">
          <cell r="G68">
            <v>397900000000</v>
          </cell>
        </row>
        <row r="69">
          <cell r="G69">
            <v>28000000000</v>
          </cell>
        </row>
        <row r="70">
          <cell r="G70">
            <v>36000000000</v>
          </cell>
        </row>
        <row r="71">
          <cell r="G71">
            <v>202000000000</v>
          </cell>
        </row>
        <row r="72">
          <cell r="G72">
            <v>300000000000</v>
          </cell>
        </row>
        <row r="73">
          <cell r="G73">
            <v>79400000000</v>
          </cell>
        </row>
        <row r="74">
          <cell r="G74">
            <v>1200000000000</v>
          </cell>
        </row>
      </sheetData>
      <sheetData sheetId="13"/>
      <sheetData sheetId="14"/>
      <sheetData sheetId="15"/>
      <sheetData sheetId="16"/>
      <sheetData sheetId="17">
        <row r="5">
          <cell r="A5" t="str">
            <v>2015</v>
          </cell>
          <cell r="B5" t="str">
            <v>2016</v>
          </cell>
          <cell r="C5" t="str">
            <v>2017</v>
          </cell>
          <cell r="D5" t="str">
            <v>2018</v>
          </cell>
          <cell r="E5" t="str">
            <v>2019</v>
          </cell>
          <cell r="F5" t="str">
            <v>2020</v>
          </cell>
          <cell r="G5" t="str">
            <v>2021</v>
          </cell>
          <cell r="H5" t="str">
            <v>2022</v>
          </cell>
          <cell r="I5" t="str">
            <v>2024</v>
          </cell>
          <cell r="J5" t="str">
            <v>2025</v>
          </cell>
        </row>
        <row r="6">
          <cell r="A6">
            <v>76000000</v>
          </cell>
          <cell r="B6">
            <v>171000000</v>
          </cell>
          <cell r="C6">
            <v>9400000</v>
          </cell>
          <cell r="D6">
            <v>3300000000</v>
          </cell>
          <cell r="E6">
            <v>1900000000</v>
          </cell>
          <cell r="F6">
            <v>26000000000</v>
          </cell>
          <cell r="G6">
            <v>28000000000</v>
          </cell>
          <cell r="H6">
            <v>800000000</v>
          </cell>
          <cell r="I6">
            <v>50000000</v>
          </cell>
          <cell r="J6">
            <v>11400000000</v>
          </cell>
        </row>
        <row r="7">
          <cell r="D7">
            <v>3300000000</v>
          </cell>
          <cell r="E7">
            <v>1900000000</v>
          </cell>
          <cell r="F7">
            <v>50000000000</v>
          </cell>
          <cell r="G7">
            <v>9700000000</v>
          </cell>
          <cell r="H7">
            <v>10100000000</v>
          </cell>
        </row>
        <row r="8">
          <cell r="E8">
            <v>173400000</v>
          </cell>
          <cell r="F8">
            <v>13500000000</v>
          </cell>
          <cell r="G8">
            <v>28000000000</v>
          </cell>
          <cell r="H8">
            <v>10300000000</v>
          </cell>
        </row>
        <row r="9">
          <cell r="E9">
            <v>245000000</v>
          </cell>
          <cell r="F9">
            <v>50000000000</v>
          </cell>
          <cell r="H9">
            <v>500</v>
          </cell>
        </row>
        <row r="10">
          <cell r="E10">
            <v>1900000000</v>
          </cell>
          <cell r="F10">
            <v>24000000000</v>
          </cell>
          <cell r="H10">
            <v>500</v>
          </cell>
        </row>
        <row r="11">
          <cell r="E11">
            <v>180000000</v>
          </cell>
          <cell r="F11">
            <v>50000000000</v>
          </cell>
          <cell r="H11">
            <v>800000000</v>
          </cell>
        </row>
        <row r="12">
          <cell r="E12">
            <v>173000000</v>
          </cell>
          <cell r="F12">
            <v>187200000</v>
          </cell>
          <cell r="H12">
            <v>10100000000</v>
          </cell>
        </row>
        <row r="13">
          <cell r="E13">
            <v>1900000000</v>
          </cell>
          <cell r="F13">
            <v>7000000000</v>
          </cell>
          <cell r="H13">
            <v>10300000000</v>
          </cell>
        </row>
        <row r="14">
          <cell r="F14">
            <v>4000000000</v>
          </cell>
        </row>
        <row r="15">
          <cell r="F15">
            <v>514000000</v>
          </cell>
        </row>
        <row r="16">
          <cell r="F16">
            <v>383000000</v>
          </cell>
        </row>
        <row r="17">
          <cell r="F17">
            <v>126000000</v>
          </cell>
        </row>
        <row r="18">
          <cell r="F18">
            <v>102000000</v>
          </cell>
        </row>
        <row r="19">
          <cell r="F19">
            <v>100000000</v>
          </cell>
        </row>
        <row r="20">
          <cell r="F20">
            <v>26000000000</v>
          </cell>
        </row>
        <row r="21">
          <cell r="F21">
            <v>7000000000</v>
          </cell>
        </row>
        <row r="22">
          <cell r="F22">
            <v>1000000000</v>
          </cell>
        </row>
        <row r="23">
          <cell r="F23">
            <v>200000000000</v>
          </cell>
        </row>
        <row r="24">
          <cell r="F24">
            <v>228000000</v>
          </cell>
        </row>
        <row r="25">
          <cell r="F25">
            <v>411000000</v>
          </cell>
        </row>
        <row r="26">
          <cell r="F26">
            <v>20000000000</v>
          </cell>
        </row>
        <row r="27">
          <cell r="F27">
            <v>411000000</v>
          </cell>
        </row>
        <row r="28">
          <cell r="F28">
            <v>1000000000</v>
          </cell>
        </row>
        <row r="29">
          <cell r="F29">
            <v>50000000000</v>
          </cell>
        </row>
        <row r="30">
          <cell r="F30">
            <v>4000000000</v>
          </cell>
        </row>
        <row r="31">
          <cell r="F31">
            <v>13000000000</v>
          </cell>
        </row>
        <row r="32">
          <cell r="F32">
            <v>411000000</v>
          </cell>
        </row>
        <row r="33">
          <cell r="F33">
            <v>646000000</v>
          </cell>
        </row>
        <row r="34">
          <cell r="F34">
            <v>9700000000</v>
          </cell>
        </row>
      </sheetData>
      <sheetData sheetId="18">
        <row r="4">
          <cell r="A4" t="str">
            <v>2015</v>
          </cell>
          <cell r="B4" t="str">
            <v>2016</v>
          </cell>
          <cell r="C4" t="str">
            <v>2017</v>
          </cell>
          <cell r="D4" t="str">
            <v>2018</v>
          </cell>
          <cell r="E4" t="str">
            <v>2019</v>
          </cell>
          <cell r="F4" t="str">
            <v>2020</v>
          </cell>
          <cell r="G4" t="str">
            <v>2021</v>
          </cell>
          <cell r="H4" t="str">
            <v>2022</v>
          </cell>
          <cell r="I4" t="str">
            <v>2024</v>
          </cell>
          <cell r="J4" t="str">
            <v>2025</v>
          </cell>
        </row>
        <row r="5">
          <cell r="A5">
            <v>15000000000</v>
          </cell>
          <cell r="B5">
            <v>1600000000</v>
          </cell>
          <cell r="C5">
            <v>11000000000</v>
          </cell>
          <cell r="D5">
            <v>5135000000</v>
          </cell>
          <cell r="E5">
            <v>15100000000</v>
          </cell>
          <cell r="F5">
            <v>200000000000</v>
          </cell>
          <cell r="G5">
            <v>20000000000</v>
          </cell>
          <cell r="H5">
            <v>2600000000</v>
          </cell>
          <cell r="I5">
            <v>227000000</v>
          </cell>
          <cell r="J5">
            <v>75400000000</v>
          </cell>
        </row>
        <row r="6">
          <cell r="A6">
            <v>1700000000</v>
          </cell>
          <cell r="B6">
            <v>7300000000</v>
          </cell>
          <cell r="C6">
            <v>14000000000</v>
          </cell>
          <cell r="D6">
            <v>13000000000</v>
          </cell>
          <cell r="E6">
            <v>17000000000</v>
          </cell>
          <cell r="F6">
            <v>12000000000</v>
          </cell>
          <cell r="G6">
            <v>18500000000</v>
          </cell>
          <cell r="H6">
            <v>1700000000</v>
          </cell>
        </row>
        <row r="7">
          <cell r="A7">
            <v>7100000000</v>
          </cell>
          <cell r="B7">
            <v>1400000000</v>
          </cell>
          <cell r="C7">
            <v>17000000000</v>
          </cell>
          <cell r="D7">
            <v>15500000000</v>
          </cell>
          <cell r="E7">
            <v>20000000000</v>
          </cell>
          <cell r="F7">
            <v>12000000000</v>
          </cell>
          <cell r="G7">
            <v>21500000000</v>
          </cell>
          <cell r="H7">
            <v>8600000000</v>
          </cell>
        </row>
        <row r="8">
          <cell r="A8">
            <v>1300000000</v>
          </cell>
          <cell r="B8">
            <v>9000000000</v>
          </cell>
          <cell r="C8">
            <v>17700000000</v>
          </cell>
          <cell r="D8">
            <v>17700000000</v>
          </cell>
          <cell r="E8">
            <v>21700000000</v>
          </cell>
          <cell r="F8">
            <v>25000000000</v>
          </cell>
          <cell r="G8">
            <v>26000000000</v>
          </cell>
          <cell r="H8">
            <v>1300000000</v>
          </cell>
        </row>
        <row r="9">
          <cell r="B9">
            <v>12500000000</v>
          </cell>
          <cell r="C9">
            <v>18000000000</v>
          </cell>
          <cell r="D9">
            <v>19800000000</v>
          </cell>
          <cell r="E9">
            <v>22000000000</v>
          </cell>
          <cell r="F9">
            <v>12000000000</v>
          </cell>
          <cell r="G9">
            <v>26700000000</v>
          </cell>
          <cell r="H9">
            <v>1500000000</v>
          </cell>
        </row>
        <row r="10">
          <cell r="B10">
            <v>14500000000</v>
          </cell>
          <cell r="D10">
            <v>20000000000</v>
          </cell>
          <cell r="F10">
            <v>12000000000</v>
          </cell>
          <cell r="G10">
            <v>1800000000</v>
          </cell>
          <cell r="H10">
            <v>2600000000</v>
          </cell>
        </row>
        <row r="11">
          <cell r="B11">
            <v>17000000000</v>
          </cell>
          <cell r="F11">
            <v>25000000000</v>
          </cell>
          <cell r="G11">
            <v>8600000000</v>
          </cell>
        </row>
        <row r="12">
          <cell r="B12">
            <v>17500000000</v>
          </cell>
          <cell r="F12">
            <v>20800000000</v>
          </cell>
          <cell r="G12">
            <v>1400000000</v>
          </cell>
        </row>
        <row r="13">
          <cell r="F13">
            <v>1500000000</v>
          </cell>
        </row>
        <row r="14">
          <cell r="F14">
            <v>12000000000</v>
          </cell>
        </row>
        <row r="15">
          <cell r="F15">
            <v>17500000000</v>
          </cell>
        </row>
        <row r="16">
          <cell r="F16">
            <v>19000000000</v>
          </cell>
        </row>
        <row r="17">
          <cell r="F17">
            <v>22000000000</v>
          </cell>
        </row>
        <row r="18">
          <cell r="F18">
            <v>24000000000</v>
          </cell>
        </row>
        <row r="19">
          <cell r="F19">
            <v>24500000000</v>
          </cell>
        </row>
        <row r="20">
          <cell r="F20">
            <v>30700000000</v>
          </cell>
        </row>
        <row r="21">
          <cell r="F21">
            <v>76000000000</v>
          </cell>
        </row>
      </sheetData>
      <sheetData sheetId="19">
        <row r="4">
          <cell r="A4" t="str">
            <v>2014</v>
          </cell>
          <cell r="B4" t="str">
            <v>2015</v>
          </cell>
          <cell r="C4" t="str">
            <v>2016</v>
          </cell>
          <cell r="D4" t="str">
            <v>2017</v>
          </cell>
          <cell r="E4" t="str">
            <v>2018</v>
          </cell>
          <cell r="F4" t="str">
            <v>2019</v>
          </cell>
          <cell r="G4" t="str">
            <v>2020</v>
          </cell>
          <cell r="H4" t="str">
            <v>2021</v>
          </cell>
          <cell r="I4" t="str">
            <v>2022</v>
          </cell>
          <cell r="J4" t="str">
            <v>2023</v>
          </cell>
          <cell r="K4" t="str">
            <v>2024</v>
          </cell>
          <cell r="L4" t="str">
            <v>2025</v>
          </cell>
        </row>
        <row r="5">
          <cell r="A5">
            <v>1200000000</v>
          </cell>
          <cell r="B5">
            <v>400000000</v>
          </cell>
          <cell r="C5">
            <v>5200000000</v>
          </cell>
          <cell r="D5">
            <v>3000000000</v>
          </cell>
          <cell r="E5">
            <v>8000000000</v>
          </cell>
          <cell r="F5">
            <v>10000000000</v>
          </cell>
          <cell r="G5">
            <v>30000000000</v>
          </cell>
          <cell r="H5">
            <v>13500000000</v>
          </cell>
          <cell r="I5">
            <v>68000000000</v>
          </cell>
          <cell r="J5">
            <v>2200000000</v>
          </cell>
          <cell r="K5">
            <v>27000000000</v>
          </cell>
          <cell r="L5">
            <v>2200000000</v>
          </cell>
        </row>
        <row r="6">
          <cell r="A6">
            <v>2000000000</v>
          </cell>
          <cell r="B6">
            <v>4200000000</v>
          </cell>
          <cell r="C6">
            <v>50000000000</v>
          </cell>
          <cell r="D6">
            <v>7000000000</v>
          </cell>
          <cell r="F6">
            <v>4400000000</v>
          </cell>
          <cell r="G6">
            <v>212000000000</v>
          </cell>
          <cell r="H6">
            <v>1500000000</v>
          </cell>
          <cell r="I6">
            <v>11300000000</v>
          </cell>
          <cell r="K6">
            <v>27000000000</v>
          </cell>
          <cell r="L6">
            <v>2200000000</v>
          </cell>
        </row>
        <row r="7">
          <cell r="C7">
            <v>6000000000</v>
          </cell>
          <cell r="G7">
            <v>30000000000</v>
          </cell>
          <cell r="H7">
            <v>14200000000</v>
          </cell>
          <cell r="I7">
            <v>4000000</v>
          </cell>
          <cell r="K7">
            <v>17000000</v>
          </cell>
          <cell r="L7">
            <v>4500000000</v>
          </cell>
        </row>
        <row r="8">
          <cell r="G8">
            <v>30700000000</v>
          </cell>
          <cell r="I8">
            <v>16000000000</v>
          </cell>
          <cell r="K8">
            <v>46000000</v>
          </cell>
          <cell r="L8">
            <v>2200000000</v>
          </cell>
        </row>
        <row r="9">
          <cell r="G9">
            <v>100000000</v>
          </cell>
          <cell r="I9">
            <v>1100000000</v>
          </cell>
          <cell r="K9">
            <v>17000000</v>
          </cell>
          <cell r="L9">
            <v>13700000000</v>
          </cell>
        </row>
        <row r="10">
          <cell r="G10">
            <v>16000000000</v>
          </cell>
          <cell r="I10">
            <v>11300000000</v>
          </cell>
        </row>
        <row r="11">
          <cell r="G11">
            <v>5400000000</v>
          </cell>
          <cell r="I11">
            <v>4000000</v>
          </cell>
        </row>
        <row r="12">
          <cell r="G12">
            <v>30700000000</v>
          </cell>
        </row>
        <row r="13">
          <cell r="G13">
            <v>2000000000000</v>
          </cell>
        </row>
        <row r="14">
          <cell r="G14">
            <v>2000000000</v>
          </cell>
        </row>
        <row r="15">
          <cell r="G15">
            <v>16000000000</v>
          </cell>
        </row>
        <row r="16">
          <cell r="G16">
            <v>5400000000</v>
          </cell>
        </row>
        <row r="17">
          <cell r="G17">
            <v>16000000000</v>
          </cell>
        </row>
        <row r="18">
          <cell r="G18">
            <v>20000000000</v>
          </cell>
        </row>
        <row r="19">
          <cell r="G19">
            <v>20000000000</v>
          </cell>
        </row>
        <row r="20">
          <cell r="G20">
            <v>12500000000</v>
          </cell>
        </row>
        <row r="21">
          <cell r="G21">
            <v>30700000000</v>
          </cell>
        </row>
        <row r="22">
          <cell r="G22">
            <v>4000000000</v>
          </cell>
        </row>
        <row r="23">
          <cell r="G23">
            <v>5400000000</v>
          </cell>
        </row>
        <row r="24">
          <cell r="G24">
            <v>186000000</v>
          </cell>
        </row>
        <row r="25">
          <cell r="G25">
            <v>50000000000</v>
          </cell>
        </row>
        <row r="26">
          <cell r="G26">
            <v>12500000000</v>
          </cell>
        </row>
        <row r="27">
          <cell r="G27">
            <v>5400000000</v>
          </cell>
        </row>
        <row r="28">
          <cell r="G28">
            <v>200000000000</v>
          </cell>
        </row>
        <row r="29">
          <cell r="G29">
            <v>21800000000000</v>
          </cell>
        </row>
        <row r="30">
          <cell r="G30">
            <v>16000000000</v>
          </cell>
        </row>
        <row r="31">
          <cell r="G31">
            <v>210000000000</v>
          </cell>
        </row>
        <row r="32">
          <cell r="G32">
            <v>1500000000</v>
          </cell>
        </row>
        <row r="33">
          <cell r="G33">
            <v>12500000000</v>
          </cell>
        </row>
        <row r="34">
          <cell r="G34">
            <v>20000000000</v>
          </cell>
        </row>
        <row r="35">
          <cell r="G35">
            <v>20000000000</v>
          </cell>
        </row>
        <row r="36">
          <cell r="G36">
            <v>5400000000</v>
          </cell>
        </row>
        <row r="37">
          <cell r="G37">
            <v>8000000000</v>
          </cell>
        </row>
      </sheetData>
      <sheetData sheetId="20">
        <row r="4">
          <cell r="A4" t="str">
            <v>2014</v>
          </cell>
          <cell r="B4" t="str">
            <v>2016</v>
          </cell>
          <cell r="C4" t="str">
            <v>2018</v>
          </cell>
          <cell r="D4" t="str">
            <v>2020</v>
          </cell>
          <cell r="E4" t="str">
            <v>2021</v>
          </cell>
          <cell r="F4" t="str">
            <v>2022</v>
          </cell>
          <cell r="G4" t="str">
            <v>2024</v>
          </cell>
          <cell r="H4" t="str">
            <v>2025</v>
          </cell>
          <cell r="I4" t="str">
            <v>2030</v>
          </cell>
        </row>
        <row r="5">
          <cell r="A5">
            <v>10000000</v>
          </cell>
          <cell r="B5">
            <v>23600000</v>
          </cell>
          <cell r="C5">
            <v>40000000</v>
          </cell>
          <cell r="D5">
            <v>250000000</v>
          </cell>
          <cell r="E5">
            <v>380000000</v>
          </cell>
          <cell r="F5">
            <v>1300000000</v>
          </cell>
          <cell r="G5">
            <v>95000000</v>
          </cell>
          <cell r="H5">
            <v>1300000000</v>
          </cell>
          <cell r="I5">
            <v>400000000</v>
          </cell>
        </row>
        <row r="6">
          <cell r="B6">
            <v>210000000</v>
          </cell>
          <cell r="D6">
            <v>250000000</v>
          </cell>
          <cell r="F6">
            <v>100000000</v>
          </cell>
        </row>
        <row r="7">
          <cell r="B7">
            <v>210000000</v>
          </cell>
          <cell r="D7">
            <v>250000000</v>
          </cell>
          <cell r="F7">
            <v>1300000000</v>
          </cell>
        </row>
        <row r="8">
          <cell r="D8">
            <v>150000000</v>
          </cell>
        </row>
        <row r="9">
          <cell r="D9">
            <v>152000000</v>
          </cell>
        </row>
        <row r="10">
          <cell r="D10">
            <v>250000000</v>
          </cell>
        </row>
        <row r="11">
          <cell r="D11">
            <v>35000000</v>
          </cell>
        </row>
        <row r="12">
          <cell r="D12">
            <v>250000000</v>
          </cell>
        </row>
        <row r="13">
          <cell r="D13">
            <v>250000000</v>
          </cell>
        </row>
        <row r="14">
          <cell r="D14">
            <v>1500000000</v>
          </cell>
        </row>
        <row r="15">
          <cell r="D15">
            <v>52000000</v>
          </cell>
        </row>
        <row r="16">
          <cell r="D16">
            <v>150000000</v>
          </cell>
        </row>
        <row r="17">
          <cell r="D17">
            <v>92000000</v>
          </cell>
        </row>
        <row r="18">
          <cell r="D18">
            <v>250000000</v>
          </cell>
        </row>
        <row r="19">
          <cell r="D19">
            <v>250000000</v>
          </cell>
        </row>
        <row r="20">
          <cell r="D20">
            <v>25000000</v>
          </cell>
        </row>
        <row r="21">
          <cell r="D21">
            <v>220000000</v>
          </cell>
        </row>
        <row r="22">
          <cell r="D22">
            <v>60000000000</v>
          </cell>
        </row>
        <row r="23">
          <cell r="D23">
            <v>250000000</v>
          </cell>
        </row>
        <row r="24">
          <cell r="D24">
            <v>250000000</v>
          </cell>
        </row>
        <row r="25">
          <cell r="D25">
            <v>250000</v>
          </cell>
        </row>
        <row r="26">
          <cell r="D26">
            <v>250000000</v>
          </cell>
        </row>
        <row r="27">
          <cell r="D27">
            <v>250000000</v>
          </cell>
        </row>
        <row r="28">
          <cell r="D28">
            <v>5000000000</v>
          </cell>
        </row>
        <row r="29">
          <cell r="D29">
            <v>3500000000</v>
          </cell>
        </row>
      </sheetData>
      <sheetData sheetId="21">
        <row r="4">
          <cell r="A4" t="str">
            <v>2014</v>
          </cell>
          <cell r="B4" t="str">
            <v>2015</v>
          </cell>
          <cell r="C4" t="str">
            <v>2016</v>
          </cell>
          <cell r="D4" t="str">
            <v>2017</v>
          </cell>
          <cell r="E4" t="str">
            <v>2018</v>
          </cell>
          <cell r="F4" t="str">
            <v>2019</v>
          </cell>
          <cell r="G4" t="str">
            <v>2020</v>
          </cell>
          <cell r="H4" t="str">
            <v>2021</v>
          </cell>
          <cell r="I4" t="str">
            <v>2022</v>
          </cell>
          <cell r="J4" t="str">
            <v>2023</v>
          </cell>
          <cell r="K4" t="str">
            <v>2024</v>
          </cell>
          <cell r="L4" t="str">
            <v>2025</v>
          </cell>
        </row>
        <row r="5">
          <cell r="A5">
            <v>7000000000</v>
          </cell>
          <cell r="B5">
            <v>4900000000</v>
          </cell>
          <cell r="C5">
            <v>25000000000</v>
          </cell>
          <cell r="D5">
            <v>13000000000</v>
          </cell>
          <cell r="E5">
            <v>34800000000</v>
          </cell>
          <cell r="F5">
            <v>600000000000</v>
          </cell>
          <cell r="G5">
            <v>25000000000</v>
          </cell>
          <cell r="H5">
            <v>23200000000</v>
          </cell>
          <cell r="I5">
            <v>36400000000</v>
          </cell>
          <cell r="J5">
            <v>27900000000</v>
          </cell>
          <cell r="K5">
            <v>30900000000</v>
          </cell>
          <cell r="L5">
            <v>50000000000</v>
          </cell>
        </row>
        <row r="6">
          <cell r="A6">
            <v>14400000000</v>
          </cell>
          <cell r="B6">
            <v>14400000000</v>
          </cell>
          <cell r="C6">
            <v>6380000000</v>
          </cell>
          <cell r="D6">
            <v>22900000000</v>
          </cell>
          <cell r="E6">
            <v>8400000000</v>
          </cell>
          <cell r="F6">
            <v>19400000000</v>
          </cell>
          <cell r="G6">
            <v>7500000000</v>
          </cell>
          <cell r="H6">
            <v>28000000000</v>
          </cell>
          <cell r="I6">
            <v>2100000000</v>
          </cell>
          <cell r="J6">
            <v>51000000000</v>
          </cell>
          <cell r="K6">
            <v>61000000000</v>
          </cell>
          <cell r="L6">
            <v>50000000000</v>
          </cell>
        </row>
        <row r="7">
          <cell r="A7">
            <v>14200000000</v>
          </cell>
          <cell r="B7">
            <v>5000000000</v>
          </cell>
          <cell r="C7">
            <v>400000000</v>
          </cell>
          <cell r="D7">
            <v>16400000000</v>
          </cell>
          <cell r="E7">
            <v>17800000000</v>
          </cell>
          <cell r="F7">
            <v>42100000000</v>
          </cell>
          <cell r="G7">
            <v>30000000000</v>
          </cell>
          <cell r="H7">
            <v>16000000000</v>
          </cell>
          <cell r="I7">
            <v>25400000000</v>
          </cell>
          <cell r="J7">
            <v>51110000000</v>
          </cell>
          <cell r="K7">
            <v>62120000000</v>
          </cell>
          <cell r="L7">
            <v>27000000000</v>
          </cell>
        </row>
        <row r="8">
          <cell r="A8">
            <v>14400000000</v>
          </cell>
          <cell r="B8">
            <v>25000000000</v>
          </cell>
          <cell r="C8">
            <v>15000000000</v>
          </cell>
          <cell r="D8">
            <v>16000000000</v>
          </cell>
          <cell r="E8">
            <v>17000000000</v>
          </cell>
          <cell r="F8">
            <v>42100000000</v>
          </cell>
          <cell r="G8">
            <v>50000000000</v>
          </cell>
          <cell r="H8">
            <v>28000000000</v>
          </cell>
          <cell r="I8">
            <v>50000000000</v>
          </cell>
          <cell r="J8">
            <v>51100000000</v>
          </cell>
          <cell r="K8">
            <v>75400000000</v>
          </cell>
          <cell r="L8">
            <v>500000000000</v>
          </cell>
        </row>
        <row r="9">
          <cell r="A9">
            <v>14400000000</v>
          </cell>
          <cell r="B9">
            <v>13900000000</v>
          </cell>
          <cell r="C9">
            <v>12000000000</v>
          </cell>
          <cell r="D9">
            <v>28400000000</v>
          </cell>
          <cell r="E9">
            <v>34800000000</v>
          </cell>
          <cell r="F9">
            <v>42100000000</v>
          </cell>
          <cell r="G9">
            <v>50000000000</v>
          </cell>
          <cell r="H9">
            <v>28000000000</v>
          </cell>
          <cell r="I9">
            <v>134000000000</v>
          </cell>
          <cell r="J9">
            <v>51110000000</v>
          </cell>
          <cell r="K9">
            <v>62100000000</v>
          </cell>
          <cell r="L9">
            <v>27000000000</v>
          </cell>
        </row>
        <row r="10">
          <cell r="A10">
            <v>3750000000</v>
          </cell>
          <cell r="B10">
            <v>1900000000</v>
          </cell>
          <cell r="C10">
            <v>22900000000</v>
          </cell>
          <cell r="D10">
            <v>28400000000</v>
          </cell>
          <cell r="E10">
            <v>34800000000</v>
          </cell>
          <cell r="F10">
            <v>42100000000</v>
          </cell>
          <cell r="G10">
            <v>38500000000</v>
          </cell>
          <cell r="H10">
            <v>28000000000</v>
          </cell>
          <cell r="I10">
            <v>14000000000</v>
          </cell>
          <cell r="J10">
            <v>51110000000</v>
          </cell>
          <cell r="K10">
            <v>62120000000</v>
          </cell>
          <cell r="L10">
            <v>34200000000</v>
          </cell>
        </row>
        <row r="11">
          <cell r="A11">
            <v>14400000000</v>
          </cell>
          <cell r="B11">
            <v>18200000000</v>
          </cell>
          <cell r="C11">
            <v>22900000000</v>
          </cell>
          <cell r="D11">
            <v>28400000000</v>
          </cell>
          <cell r="E11">
            <v>34800000000</v>
          </cell>
          <cell r="F11">
            <v>42100000000</v>
          </cell>
          <cell r="G11">
            <v>50000000000</v>
          </cell>
          <cell r="H11">
            <v>28000000000</v>
          </cell>
          <cell r="I11">
            <v>42000000000</v>
          </cell>
          <cell r="L11">
            <v>500000000000</v>
          </cell>
        </row>
        <row r="12">
          <cell r="A12">
            <v>10000000000</v>
          </cell>
          <cell r="B12">
            <v>18200000000</v>
          </cell>
          <cell r="C12">
            <v>6400000000</v>
          </cell>
          <cell r="D12">
            <v>28400000000</v>
          </cell>
          <cell r="E12">
            <v>8400000000</v>
          </cell>
          <cell r="F12">
            <v>42100000000</v>
          </cell>
          <cell r="G12">
            <v>28000000000</v>
          </cell>
          <cell r="H12">
            <v>35000000000</v>
          </cell>
          <cell r="I12">
            <v>42620000000</v>
          </cell>
          <cell r="L12">
            <v>75440000000</v>
          </cell>
        </row>
        <row r="13">
          <cell r="A13">
            <v>13700000000</v>
          </cell>
          <cell r="B13">
            <v>25000000000</v>
          </cell>
          <cell r="C13">
            <v>22900000000</v>
          </cell>
          <cell r="D13">
            <v>20000000000</v>
          </cell>
          <cell r="E13">
            <v>34800000000</v>
          </cell>
          <cell r="F13">
            <v>26000000000</v>
          </cell>
          <cell r="G13">
            <v>50000000000</v>
          </cell>
          <cell r="H13">
            <v>35820000000</v>
          </cell>
          <cell r="I13">
            <v>18000000000</v>
          </cell>
          <cell r="L13">
            <v>75440000000</v>
          </cell>
        </row>
        <row r="14">
          <cell r="A14">
            <v>10000000000</v>
          </cell>
          <cell r="B14">
            <v>18200000000</v>
          </cell>
          <cell r="C14">
            <v>2000000000</v>
          </cell>
          <cell r="D14">
            <v>28400000000</v>
          </cell>
          <cell r="E14">
            <v>22000000000</v>
          </cell>
          <cell r="F14">
            <v>26660000000</v>
          </cell>
          <cell r="G14">
            <v>38000000000</v>
          </cell>
          <cell r="H14">
            <v>28000000000</v>
          </cell>
          <cell r="I14">
            <v>14000000000</v>
          </cell>
          <cell r="L14">
            <v>500000000000</v>
          </cell>
        </row>
        <row r="15">
          <cell r="B15">
            <v>18200000000</v>
          </cell>
          <cell r="C15">
            <v>6380000000</v>
          </cell>
          <cell r="D15">
            <v>10000000000</v>
          </cell>
          <cell r="E15">
            <v>34800000000</v>
          </cell>
          <cell r="F15">
            <v>42100000000</v>
          </cell>
          <cell r="G15">
            <v>50000000000</v>
          </cell>
          <cell r="H15">
            <v>16000000000</v>
          </cell>
          <cell r="I15">
            <v>29000000000</v>
          </cell>
          <cell r="L15">
            <v>25000000000</v>
          </cell>
        </row>
        <row r="16">
          <cell r="B16">
            <v>15000000000</v>
          </cell>
          <cell r="C16">
            <v>22900000000</v>
          </cell>
          <cell r="D16">
            <v>1400000000</v>
          </cell>
          <cell r="E16">
            <v>23400000000</v>
          </cell>
          <cell r="F16">
            <v>42100000000</v>
          </cell>
          <cell r="G16">
            <v>25000000000</v>
          </cell>
          <cell r="H16">
            <v>28000000000</v>
          </cell>
          <cell r="I16">
            <v>42600000000</v>
          </cell>
          <cell r="L16">
            <v>75400000000</v>
          </cell>
        </row>
        <row r="17">
          <cell r="B17">
            <v>15000000000</v>
          </cell>
          <cell r="C17">
            <v>17000000000</v>
          </cell>
          <cell r="D17">
            <v>20300000000</v>
          </cell>
          <cell r="E17">
            <v>8400000000</v>
          </cell>
          <cell r="F17">
            <v>22000000000</v>
          </cell>
          <cell r="G17">
            <v>50000000000</v>
          </cell>
          <cell r="H17">
            <v>26000000000</v>
          </cell>
          <cell r="I17">
            <v>36400000000</v>
          </cell>
          <cell r="L17">
            <v>75000000000</v>
          </cell>
        </row>
        <row r="18">
          <cell r="B18">
            <v>4880000000</v>
          </cell>
          <cell r="C18">
            <v>15000000000</v>
          </cell>
          <cell r="D18">
            <v>8400000000</v>
          </cell>
          <cell r="E18">
            <v>5000000000</v>
          </cell>
          <cell r="F18">
            <v>26600000000</v>
          </cell>
          <cell r="G18">
            <v>25000000000</v>
          </cell>
          <cell r="H18">
            <v>35800000000</v>
          </cell>
          <cell r="I18">
            <v>42620000000</v>
          </cell>
          <cell r="L18">
            <v>75440000000</v>
          </cell>
        </row>
        <row r="19">
          <cell r="B19">
            <v>6000000000</v>
          </cell>
          <cell r="C19">
            <v>22900000000</v>
          </cell>
          <cell r="D19">
            <v>1000000000000</v>
          </cell>
          <cell r="E19">
            <v>8400000000</v>
          </cell>
          <cell r="F19">
            <v>26660000000</v>
          </cell>
          <cell r="G19">
            <v>34000000000</v>
          </cell>
          <cell r="H19">
            <v>35820000000</v>
          </cell>
          <cell r="I19">
            <v>134000000000</v>
          </cell>
          <cell r="L19">
            <v>27000000000</v>
          </cell>
        </row>
        <row r="20">
          <cell r="B20">
            <v>25000000000</v>
          </cell>
          <cell r="C20">
            <v>17700000000</v>
          </cell>
          <cell r="D20">
            <v>17500000000</v>
          </cell>
          <cell r="E20">
            <v>20000000000</v>
          </cell>
          <cell r="F20">
            <v>22500000000</v>
          </cell>
          <cell r="G20">
            <v>50000000000</v>
          </cell>
          <cell r="H20">
            <v>35820000000</v>
          </cell>
          <cell r="L20">
            <v>80000000000</v>
          </cell>
        </row>
        <row r="21">
          <cell r="B21">
            <v>15000000000</v>
          </cell>
          <cell r="C21">
            <v>15000000000</v>
          </cell>
          <cell r="D21">
            <v>8400000000</v>
          </cell>
          <cell r="E21">
            <v>34800000000</v>
          </cell>
          <cell r="F21">
            <v>26660000000</v>
          </cell>
          <cell r="G21">
            <v>50000000000</v>
          </cell>
          <cell r="H21">
            <v>28000000000</v>
          </cell>
          <cell r="L21">
            <v>50000000000</v>
          </cell>
        </row>
        <row r="22">
          <cell r="B22">
            <v>15000000000</v>
          </cell>
          <cell r="C22">
            <v>16000000000</v>
          </cell>
          <cell r="D22">
            <v>20350000000</v>
          </cell>
          <cell r="F22">
            <v>42100000000</v>
          </cell>
          <cell r="G22">
            <v>50100000000</v>
          </cell>
          <cell r="H22">
            <v>28000000000</v>
          </cell>
          <cell r="L22">
            <v>75400000000</v>
          </cell>
        </row>
        <row r="23">
          <cell r="B23">
            <v>18200000000</v>
          </cell>
          <cell r="C23">
            <v>4900000000</v>
          </cell>
          <cell r="G23">
            <v>25000000000</v>
          </cell>
          <cell r="H23">
            <v>28000000000000</v>
          </cell>
          <cell r="L23">
            <v>75440000000</v>
          </cell>
        </row>
        <row r="24">
          <cell r="B24">
            <v>25000000000</v>
          </cell>
          <cell r="C24">
            <v>6400000000</v>
          </cell>
          <cell r="G24">
            <v>50000000000</v>
          </cell>
          <cell r="L24">
            <v>50000000000</v>
          </cell>
        </row>
        <row r="25">
          <cell r="B25">
            <v>4900000000</v>
          </cell>
          <cell r="C25">
            <v>6380000000</v>
          </cell>
          <cell r="G25">
            <v>26000000000</v>
          </cell>
          <cell r="L25">
            <v>75400000000</v>
          </cell>
        </row>
        <row r="26">
          <cell r="B26">
            <v>26000000000</v>
          </cell>
          <cell r="C26">
            <v>15000000000</v>
          </cell>
          <cell r="G26">
            <v>23000000000</v>
          </cell>
          <cell r="L26">
            <v>75400000000</v>
          </cell>
        </row>
        <row r="27">
          <cell r="B27">
            <v>25000000000</v>
          </cell>
          <cell r="C27">
            <v>6400000000</v>
          </cell>
          <cell r="G27">
            <v>50000000000</v>
          </cell>
          <cell r="L27">
            <v>50000000000</v>
          </cell>
        </row>
        <row r="28">
          <cell r="B28">
            <v>15400000000</v>
          </cell>
          <cell r="C28">
            <v>50000000000</v>
          </cell>
          <cell r="G28">
            <v>50000000000</v>
          </cell>
          <cell r="L28">
            <v>25000000000</v>
          </cell>
        </row>
        <row r="29">
          <cell r="B29">
            <v>10000000000</v>
          </cell>
          <cell r="C29">
            <v>6400000000</v>
          </cell>
          <cell r="G29">
            <v>50000000000</v>
          </cell>
          <cell r="L29">
            <v>5800000000</v>
          </cell>
        </row>
        <row r="30">
          <cell r="B30">
            <v>4900000000</v>
          </cell>
          <cell r="C30">
            <v>6400000000</v>
          </cell>
          <cell r="G30">
            <v>50000000000</v>
          </cell>
          <cell r="L30">
            <v>1300000000</v>
          </cell>
        </row>
        <row r="31">
          <cell r="B31">
            <v>15000000000</v>
          </cell>
          <cell r="C31">
            <v>15410000000</v>
          </cell>
          <cell r="G31">
            <v>25000000000</v>
          </cell>
          <cell r="L31">
            <v>5600000000</v>
          </cell>
        </row>
        <row r="32">
          <cell r="B32">
            <v>12500000000</v>
          </cell>
          <cell r="C32">
            <v>6400000000</v>
          </cell>
          <cell r="G32">
            <v>50000000000</v>
          </cell>
          <cell r="L32">
            <v>1400000000</v>
          </cell>
        </row>
        <row r="33">
          <cell r="B33">
            <v>10000000000</v>
          </cell>
          <cell r="G33">
            <v>50000000000</v>
          </cell>
          <cell r="L33">
            <v>10900000000</v>
          </cell>
        </row>
        <row r="34">
          <cell r="B34">
            <v>4920000000</v>
          </cell>
          <cell r="G34">
            <v>50000000000</v>
          </cell>
          <cell r="L34">
            <v>75440000000</v>
          </cell>
        </row>
        <row r="35">
          <cell r="B35">
            <v>1900000000</v>
          </cell>
          <cell r="G35">
            <v>50000000000</v>
          </cell>
          <cell r="L35">
            <v>50000000000</v>
          </cell>
        </row>
        <row r="36">
          <cell r="B36">
            <v>18000000000</v>
          </cell>
          <cell r="G36">
            <v>20000000000</v>
          </cell>
          <cell r="L36">
            <v>80000000000</v>
          </cell>
        </row>
        <row r="37">
          <cell r="B37">
            <v>15000000000</v>
          </cell>
          <cell r="G37">
            <v>45000000000</v>
          </cell>
          <cell r="L37">
            <v>75440000000</v>
          </cell>
        </row>
        <row r="38">
          <cell r="B38">
            <v>4900000000</v>
          </cell>
          <cell r="G38">
            <v>30700000000</v>
          </cell>
          <cell r="L38">
            <v>75000000000</v>
          </cell>
        </row>
        <row r="39">
          <cell r="B39">
            <v>15000000000000</v>
          </cell>
          <cell r="G39">
            <v>8400000000</v>
          </cell>
          <cell r="L39">
            <v>75400000000</v>
          </cell>
        </row>
        <row r="40">
          <cell r="G40">
            <v>50000000000</v>
          </cell>
          <cell r="L40">
            <v>75400000000</v>
          </cell>
        </row>
        <row r="41">
          <cell r="G41">
            <v>50000000000</v>
          </cell>
          <cell r="L41">
            <v>78000000000</v>
          </cell>
        </row>
        <row r="42">
          <cell r="G42">
            <v>20800000000</v>
          </cell>
        </row>
        <row r="43">
          <cell r="G43">
            <v>25000000000</v>
          </cell>
        </row>
        <row r="44">
          <cell r="G44">
            <v>50000000000</v>
          </cell>
        </row>
        <row r="45">
          <cell r="G45">
            <v>26000000000</v>
          </cell>
        </row>
        <row r="46">
          <cell r="G46">
            <v>26000000000</v>
          </cell>
        </row>
        <row r="47">
          <cell r="G47">
            <v>50000000000</v>
          </cell>
        </row>
        <row r="48">
          <cell r="G48">
            <v>200000000000</v>
          </cell>
        </row>
        <row r="49">
          <cell r="G49">
            <v>212000000000</v>
          </cell>
        </row>
        <row r="50">
          <cell r="G50">
            <v>50000000000</v>
          </cell>
        </row>
        <row r="51">
          <cell r="G51">
            <v>20000000000</v>
          </cell>
        </row>
        <row r="52">
          <cell r="G52">
            <v>24000000000</v>
          </cell>
        </row>
        <row r="53">
          <cell r="G53">
            <v>30100000000</v>
          </cell>
        </row>
        <row r="54">
          <cell r="G54">
            <v>50000000000</v>
          </cell>
        </row>
        <row r="55">
          <cell r="G55">
            <v>25000000000</v>
          </cell>
        </row>
        <row r="56">
          <cell r="G56">
            <v>21200000000</v>
          </cell>
        </row>
        <row r="57">
          <cell r="G57">
            <v>25000000000</v>
          </cell>
        </row>
        <row r="58">
          <cell r="G58">
            <v>25000000000</v>
          </cell>
        </row>
        <row r="59">
          <cell r="G59">
            <v>50000000000</v>
          </cell>
        </row>
        <row r="60">
          <cell r="G60">
            <v>63000000</v>
          </cell>
        </row>
        <row r="61">
          <cell r="G61">
            <v>34000000000</v>
          </cell>
        </row>
        <row r="62">
          <cell r="G62">
            <v>50000000000</v>
          </cell>
        </row>
        <row r="63">
          <cell r="G63">
            <v>50100000000</v>
          </cell>
        </row>
        <row r="64">
          <cell r="G64">
            <v>27500000000</v>
          </cell>
        </row>
        <row r="65">
          <cell r="G65">
            <v>200000000000</v>
          </cell>
        </row>
        <row r="66">
          <cell r="G66">
            <v>50000000000</v>
          </cell>
        </row>
        <row r="67">
          <cell r="G67">
            <v>26000000000</v>
          </cell>
        </row>
        <row r="68">
          <cell r="G68">
            <v>25000000000</v>
          </cell>
        </row>
        <row r="69">
          <cell r="G69">
            <v>30000000000</v>
          </cell>
        </row>
        <row r="70">
          <cell r="G70">
            <v>30730000000</v>
          </cell>
        </row>
        <row r="71">
          <cell r="G71">
            <v>30000000000</v>
          </cell>
        </row>
        <row r="72">
          <cell r="G72">
            <v>24000000000</v>
          </cell>
        </row>
        <row r="73">
          <cell r="G73">
            <v>31000000000</v>
          </cell>
        </row>
        <row r="74">
          <cell r="G74">
            <v>30730000000</v>
          </cell>
        </row>
        <row r="75">
          <cell r="G75">
            <v>50000000000</v>
          </cell>
        </row>
        <row r="76">
          <cell r="G76">
            <v>50000000000</v>
          </cell>
        </row>
        <row r="77">
          <cell r="G77">
            <v>50000000000</v>
          </cell>
        </row>
        <row r="78">
          <cell r="G78">
            <v>50000000000</v>
          </cell>
        </row>
        <row r="79">
          <cell r="G79">
            <v>50000000000</v>
          </cell>
        </row>
        <row r="80">
          <cell r="G80">
            <v>26000000000</v>
          </cell>
        </row>
        <row r="81">
          <cell r="G81">
            <v>50000000000</v>
          </cell>
        </row>
        <row r="82">
          <cell r="G82">
            <v>200000000000</v>
          </cell>
        </row>
        <row r="83">
          <cell r="G83">
            <v>212000000000</v>
          </cell>
        </row>
        <row r="84">
          <cell r="G84">
            <v>28100000000</v>
          </cell>
        </row>
        <row r="85">
          <cell r="G85">
            <v>50100000000</v>
          </cell>
        </row>
        <row r="86">
          <cell r="G86">
            <v>50100000000</v>
          </cell>
        </row>
        <row r="87">
          <cell r="G87">
            <v>50100000000</v>
          </cell>
        </row>
        <row r="88">
          <cell r="G88">
            <v>28000000000</v>
          </cell>
        </row>
        <row r="89">
          <cell r="G89">
            <v>50000000000</v>
          </cell>
        </row>
        <row r="90">
          <cell r="G90">
            <v>20000000000</v>
          </cell>
        </row>
        <row r="91">
          <cell r="G91">
            <v>50000000000</v>
          </cell>
        </row>
        <row r="92">
          <cell r="G92">
            <v>24000000000</v>
          </cell>
        </row>
        <row r="93">
          <cell r="G93">
            <v>50000000000</v>
          </cell>
        </row>
        <row r="94">
          <cell r="G94">
            <v>50100000000</v>
          </cell>
        </row>
        <row r="95">
          <cell r="G95">
            <v>7500000000</v>
          </cell>
        </row>
        <row r="96">
          <cell r="G96">
            <v>30000000000</v>
          </cell>
        </row>
        <row r="97">
          <cell r="G97">
            <v>40000000000</v>
          </cell>
        </row>
        <row r="98">
          <cell r="G98">
            <v>30700000000</v>
          </cell>
        </row>
        <row r="99">
          <cell r="G99">
            <v>20000000000</v>
          </cell>
        </row>
        <row r="100">
          <cell r="G100">
            <v>50000000000</v>
          </cell>
        </row>
        <row r="101">
          <cell r="G101">
            <v>23000000000</v>
          </cell>
        </row>
        <row r="102">
          <cell r="G102">
            <v>26000000000</v>
          </cell>
        </row>
        <row r="103">
          <cell r="G103">
            <v>25000000000</v>
          </cell>
        </row>
        <row r="104">
          <cell r="G104">
            <v>50100000000</v>
          </cell>
        </row>
        <row r="105">
          <cell r="G105">
            <v>20000000000</v>
          </cell>
        </row>
        <row r="106">
          <cell r="G106">
            <v>26000000000</v>
          </cell>
        </row>
        <row r="107">
          <cell r="G107">
            <v>23000000000</v>
          </cell>
        </row>
        <row r="108">
          <cell r="G108">
            <v>50000000000</v>
          </cell>
        </row>
        <row r="109">
          <cell r="G109">
            <v>20800000000</v>
          </cell>
        </row>
        <row r="110">
          <cell r="G110">
            <v>25010000000</v>
          </cell>
        </row>
        <row r="111">
          <cell r="G111">
            <v>31000000000</v>
          </cell>
        </row>
        <row r="112">
          <cell r="G112">
            <v>50000000000</v>
          </cell>
        </row>
        <row r="113">
          <cell r="G113">
            <v>30730000000</v>
          </cell>
        </row>
        <row r="114">
          <cell r="G114">
            <v>200000000000</v>
          </cell>
        </row>
        <row r="115">
          <cell r="G115">
            <v>40000000000</v>
          </cell>
        </row>
        <row r="116">
          <cell r="G116">
            <v>20400000000</v>
          </cell>
        </row>
        <row r="117">
          <cell r="G117">
            <v>50000000000</v>
          </cell>
        </row>
        <row r="118">
          <cell r="G118">
            <v>25000000000</v>
          </cell>
        </row>
        <row r="119">
          <cell r="G119">
            <v>50000000000</v>
          </cell>
        </row>
        <row r="120">
          <cell r="G120">
            <v>31000000000</v>
          </cell>
        </row>
        <row r="121">
          <cell r="G121">
            <v>111000000000</v>
          </cell>
        </row>
        <row r="122">
          <cell r="G122">
            <v>25000000000</v>
          </cell>
        </row>
        <row r="123">
          <cell r="G123">
            <v>50000000000</v>
          </cell>
        </row>
        <row r="124">
          <cell r="G124">
            <v>50000000000</v>
          </cell>
        </row>
        <row r="125">
          <cell r="G125">
            <v>50100000000</v>
          </cell>
        </row>
        <row r="126">
          <cell r="G126">
            <v>20000000000</v>
          </cell>
        </row>
        <row r="127">
          <cell r="G127">
            <v>28000000000</v>
          </cell>
        </row>
        <row r="128">
          <cell r="G128">
            <v>25000000000</v>
          </cell>
        </row>
        <row r="129">
          <cell r="G129">
            <v>75000000000</v>
          </cell>
        </row>
        <row r="130">
          <cell r="G130">
            <v>20000000000</v>
          </cell>
        </row>
        <row r="131">
          <cell r="G131">
            <v>20800000000</v>
          </cell>
        </row>
        <row r="132">
          <cell r="G132">
            <v>25000000000</v>
          </cell>
        </row>
        <row r="133">
          <cell r="G133">
            <v>34000000000</v>
          </cell>
        </row>
        <row r="134">
          <cell r="G134">
            <v>26000000000</v>
          </cell>
        </row>
        <row r="135">
          <cell r="G135">
            <v>21000000000</v>
          </cell>
        </row>
        <row r="136">
          <cell r="G136">
            <v>30700000000</v>
          </cell>
        </row>
        <row r="137">
          <cell r="G137">
            <v>30000000000</v>
          </cell>
        </row>
        <row r="138">
          <cell r="G138">
            <v>26000000000</v>
          </cell>
        </row>
        <row r="139">
          <cell r="G139">
            <v>75000000000</v>
          </cell>
        </row>
        <row r="140">
          <cell r="G140">
            <v>50000000000</v>
          </cell>
        </row>
        <row r="141">
          <cell r="G141">
            <v>25000000000</v>
          </cell>
        </row>
        <row r="142">
          <cell r="G142">
            <v>50000000000</v>
          </cell>
        </row>
        <row r="143">
          <cell r="G143">
            <v>200000000000</v>
          </cell>
        </row>
        <row r="144">
          <cell r="G144">
            <v>26000000000</v>
          </cell>
        </row>
        <row r="145">
          <cell r="G145">
            <v>26000000000</v>
          </cell>
        </row>
        <row r="146">
          <cell r="G146">
            <v>50000000000</v>
          </cell>
        </row>
        <row r="147">
          <cell r="G147">
            <v>24000000000</v>
          </cell>
        </row>
        <row r="148">
          <cell r="G148">
            <v>488000000000</v>
          </cell>
        </row>
        <row r="149">
          <cell r="G149">
            <v>200000000000</v>
          </cell>
        </row>
        <row r="150">
          <cell r="G150">
            <v>50000000000</v>
          </cell>
        </row>
        <row r="151">
          <cell r="G151">
            <v>25010000000</v>
          </cell>
        </row>
        <row r="152">
          <cell r="G152">
            <v>30700000000</v>
          </cell>
        </row>
        <row r="153">
          <cell r="G153">
            <v>24000000000</v>
          </cell>
        </row>
        <row r="154">
          <cell r="G154">
            <v>50100000000</v>
          </cell>
        </row>
        <row r="155">
          <cell r="G155">
            <v>50000000000</v>
          </cell>
        </row>
        <row r="156">
          <cell r="G156">
            <v>26000000000</v>
          </cell>
        </row>
        <row r="157">
          <cell r="G157">
            <v>50000000000</v>
          </cell>
        </row>
        <row r="158">
          <cell r="G158">
            <v>200000000000</v>
          </cell>
        </row>
        <row r="159">
          <cell r="G159">
            <v>212000000000</v>
          </cell>
        </row>
        <row r="160">
          <cell r="G160">
            <v>50000000000</v>
          </cell>
        </row>
        <row r="161">
          <cell r="G161">
            <v>50000000000</v>
          </cell>
        </row>
        <row r="162">
          <cell r="G162">
            <v>50000000000</v>
          </cell>
        </row>
        <row r="163">
          <cell r="G163">
            <v>1530000000</v>
          </cell>
        </row>
        <row r="164">
          <cell r="G164">
            <v>20000000000</v>
          </cell>
        </row>
        <row r="165">
          <cell r="G165">
            <v>263000000000</v>
          </cell>
        </row>
        <row r="166">
          <cell r="G166">
            <v>75000000000</v>
          </cell>
        </row>
        <row r="167">
          <cell r="G167">
            <v>50000000000</v>
          </cell>
        </row>
        <row r="168">
          <cell r="G168">
            <v>26000000000</v>
          </cell>
        </row>
        <row r="169">
          <cell r="G169">
            <v>30700000000</v>
          </cell>
        </row>
        <row r="170">
          <cell r="G170">
            <v>28000000000</v>
          </cell>
        </row>
        <row r="171">
          <cell r="G171">
            <v>50000000000</v>
          </cell>
        </row>
        <row r="172">
          <cell r="G172">
            <v>38500000000</v>
          </cell>
        </row>
        <row r="173">
          <cell r="G173">
            <v>25000000000</v>
          </cell>
        </row>
        <row r="174">
          <cell r="G174">
            <v>31000000000</v>
          </cell>
        </row>
        <row r="175">
          <cell r="G175">
            <v>50000000000</v>
          </cell>
        </row>
        <row r="176">
          <cell r="G176">
            <v>24000000000</v>
          </cell>
        </row>
        <row r="177">
          <cell r="G177">
            <v>50000000000</v>
          </cell>
        </row>
        <row r="178">
          <cell r="G178">
            <v>50000000000</v>
          </cell>
        </row>
        <row r="179">
          <cell r="G179">
            <v>50000000000</v>
          </cell>
        </row>
        <row r="180">
          <cell r="G180">
            <v>25000000000</v>
          </cell>
        </row>
        <row r="181">
          <cell r="G181">
            <v>30700000000</v>
          </cell>
        </row>
        <row r="182">
          <cell r="G182">
            <v>30000000000</v>
          </cell>
        </row>
        <row r="183">
          <cell r="G183">
            <v>50000000000</v>
          </cell>
        </row>
        <row r="184">
          <cell r="G184">
            <v>200000000000</v>
          </cell>
        </row>
        <row r="185">
          <cell r="G185">
            <v>50000000000</v>
          </cell>
        </row>
        <row r="186">
          <cell r="G186">
            <v>23000000000</v>
          </cell>
        </row>
        <row r="187">
          <cell r="G187">
            <v>13500000000</v>
          </cell>
        </row>
        <row r="188">
          <cell r="G188">
            <v>27000000000</v>
          </cell>
        </row>
        <row r="189">
          <cell r="G189">
            <v>200000000000</v>
          </cell>
        </row>
        <row r="190">
          <cell r="G190">
            <v>24000000000</v>
          </cell>
        </row>
        <row r="191">
          <cell r="G191">
            <v>20000000000</v>
          </cell>
        </row>
        <row r="192">
          <cell r="G192">
            <v>28000000000</v>
          </cell>
        </row>
        <row r="193">
          <cell r="G193">
            <v>24000000000</v>
          </cell>
        </row>
        <row r="194">
          <cell r="G194">
            <v>24000000000</v>
          </cell>
        </row>
        <row r="195">
          <cell r="G195">
            <v>27000000000</v>
          </cell>
        </row>
        <row r="196">
          <cell r="G196">
            <v>50000000000</v>
          </cell>
        </row>
        <row r="197">
          <cell r="G197">
            <v>50000000000</v>
          </cell>
        </row>
        <row r="198">
          <cell r="G198">
            <v>26000000000</v>
          </cell>
        </row>
        <row r="199">
          <cell r="G199">
            <v>25000000000</v>
          </cell>
        </row>
        <row r="200">
          <cell r="G200">
            <v>25000000000</v>
          </cell>
        </row>
        <row r="201">
          <cell r="G201">
            <v>30000000000</v>
          </cell>
        </row>
        <row r="202">
          <cell r="G202">
            <v>30730000000</v>
          </cell>
        </row>
        <row r="203">
          <cell r="G203">
            <v>50000000000</v>
          </cell>
        </row>
        <row r="204">
          <cell r="G204">
            <v>50000000000</v>
          </cell>
        </row>
        <row r="205">
          <cell r="G205">
            <v>50000000000</v>
          </cell>
        </row>
        <row r="206">
          <cell r="G206">
            <v>50000000000</v>
          </cell>
        </row>
        <row r="207">
          <cell r="G207">
            <v>24000000000</v>
          </cell>
        </row>
        <row r="208">
          <cell r="G208">
            <v>20800000000</v>
          </cell>
        </row>
        <row r="209">
          <cell r="G209">
            <v>442000000</v>
          </cell>
        </row>
        <row r="210">
          <cell r="G210">
            <v>13500000000</v>
          </cell>
        </row>
        <row r="211">
          <cell r="G211">
            <v>200000000000</v>
          </cell>
        </row>
        <row r="212">
          <cell r="G212">
            <v>25000000000</v>
          </cell>
        </row>
        <row r="213">
          <cell r="G213">
            <v>50000000000</v>
          </cell>
        </row>
        <row r="214">
          <cell r="G214">
            <v>20000000000</v>
          </cell>
        </row>
        <row r="215">
          <cell r="G215">
            <v>34000000000</v>
          </cell>
        </row>
        <row r="216">
          <cell r="G216">
            <v>13500000000</v>
          </cell>
        </row>
        <row r="217">
          <cell r="G217">
            <v>30000000000</v>
          </cell>
        </row>
        <row r="218">
          <cell r="G218">
            <v>20800000000</v>
          </cell>
        </row>
        <row r="219">
          <cell r="G219">
            <v>50000000000</v>
          </cell>
        </row>
        <row r="220">
          <cell r="G220">
            <v>50000000000</v>
          </cell>
        </row>
        <row r="221">
          <cell r="G221">
            <v>25000000000</v>
          </cell>
        </row>
        <row r="222">
          <cell r="G222">
            <v>30000000000</v>
          </cell>
        </row>
        <row r="223">
          <cell r="G223">
            <v>31000000000</v>
          </cell>
        </row>
        <row r="224">
          <cell r="G224">
            <v>30000000000</v>
          </cell>
        </row>
        <row r="225">
          <cell r="G225">
            <v>200000000000</v>
          </cell>
        </row>
        <row r="226">
          <cell r="G226">
            <v>50000000000</v>
          </cell>
        </row>
        <row r="227">
          <cell r="G227">
            <v>50000000000</v>
          </cell>
        </row>
        <row r="228">
          <cell r="G228">
            <v>38500000000</v>
          </cell>
        </row>
        <row r="229">
          <cell r="G229">
            <v>24000000000</v>
          </cell>
        </row>
        <row r="230">
          <cell r="G230">
            <v>200000000000</v>
          </cell>
        </row>
        <row r="231">
          <cell r="G231">
            <v>30700000000</v>
          </cell>
        </row>
        <row r="232">
          <cell r="G232">
            <v>50000000000</v>
          </cell>
        </row>
        <row r="233">
          <cell r="G233">
            <v>20800000000</v>
          </cell>
        </row>
        <row r="234">
          <cell r="G234">
            <v>20800000000</v>
          </cell>
        </row>
        <row r="235">
          <cell r="G235">
            <v>50000000000</v>
          </cell>
        </row>
        <row r="236">
          <cell r="G236">
            <v>50000000000</v>
          </cell>
        </row>
        <row r="237">
          <cell r="G237">
            <v>30700000000</v>
          </cell>
        </row>
        <row r="238">
          <cell r="G238">
            <v>200000000000</v>
          </cell>
        </row>
        <row r="239">
          <cell r="G239">
            <v>50000000000</v>
          </cell>
        </row>
        <row r="240">
          <cell r="G240">
            <v>26000000000</v>
          </cell>
        </row>
        <row r="241">
          <cell r="G241">
            <v>40000000000</v>
          </cell>
        </row>
        <row r="242">
          <cell r="G242">
            <v>50000000000</v>
          </cell>
        </row>
        <row r="243">
          <cell r="G243">
            <v>50100000000</v>
          </cell>
        </row>
        <row r="244">
          <cell r="G244">
            <v>20000000000</v>
          </cell>
        </row>
        <row r="245">
          <cell r="G245">
            <v>25000000000</v>
          </cell>
        </row>
        <row r="246">
          <cell r="G246">
            <v>25000000000</v>
          </cell>
        </row>
        <row r="247">
          <cell r="G247">
            <v>20800000000</v>
          </cell>
        </row>
        <row r="248">
          <cell r="G248">
            <v>200000000000</v>
          </cell>
        </row>
        <row r="249">
          <cell r="G249">
            <v>30000000000</v>
          </cell>
        </row>
        <row r="250">
          <cell r="G250">
            <v>50100000000</v>
          </cell>
        </row>
        <row r="251">
          <cell r="G251">
            <v>8000000000</v>
          </cell>
        </row>
        <row r="252">
          <cell r="G252">
            <v>50000000000</v>
          </cell>
        </row>
        <row r="253">
          <cell r="G253">
            <v>27000000000</v>
          </cell>
        </row>
      </sheetData>
      <sheetData sheetId="22"/>
      <sheetData sheetId="23"/>
      <sheetData sheetId="24"/>
      <sheetData sheetId="2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D73291-6B1D-4F01-AD2D-125B56226BD4}" name="Tabelle2" displayName="Tabelle2" ref="B5:AA359" totalsRowShown="0" headerRowDxfId="239">
  <tableColumns count="26">
    <tableColumn id="1" xr3:uid="{8D31A531-DFD7-4E50-8062-00E0B02906BA}" name="1950"/>
    <tableColumn id="2" xr3:uid="{F588EC4B-E580-445E-9D04-9592E7C32F07}" name="1975"/>
    <tableColumn id="3" xr3:uid="{394C42FF-4607-4C37-B14B-41468EC89DE4}" name="1992"/>
    <tableColumn id="4" xr3:uid="{3CC7FDC1-AD76-4F42-9CE1-A67F5262C4F4}" name="2000"/>
    <tableColumn id="5" xr3:uid="{CC126AB4-5779-4C82-B1A9-63B84CBC0781}" name="2003"/>
    <tableColumn id="6" xr3:uid="{945CBEC7-A786-41D2-835D-541A94154192}" name="2006"/>
    <tableColumn id="7" xr3:uid="{3211884E-0379-4584-9308-3E90A4C7708D}" name="2009"/>
    <tableColumn id="8" xr3:uid="{3058F77D-E047-49CA-BFDC-351DABA0D85E}" name="2010"/>
    <tableColumn id="9" xr3:uid="{0CD707AC-D0D9-4892-BF2B-314396A04011}" name="2011"/>
    <tableColumn id="10" xr3:uid="{2F804EF3-2A49-41BB-8C5A-30A98C9F1B62}" name="2012"/>
    <tableColumn id="11" xr3:uid="{2FBB9A95-19FB-4918-8D32-89C8A930C09B}" name="2013"/>
    <tableColumn id="12" xr3:uid="{A5E155CD-96AD-4638-8B91-D1C5E5B6D0B3}" name="2014"/>
    <tableColumn id="13" xr3:uid="{9E49910C-00FD-4833-AA8F-B1861BD8EB1F}" name="2015"/>
    <tableColumn id="14" xr3:uid="{9C949E2B-1C2D-4F33-A05D-1326E7E7E38E}" name="2016"/>
    <tableColumn id="15" xr3:uid="{419C1F6D-D41B-43F2-87B2-E484E58A0D78}" name="2017"/>
    <tableColumn id="16" xr3:uid="{6BDD88F5-26EC-43DA-84BD-7DE8C70CC2BB}" name="2018"/>
    <tableColumn id="17" xr3:uid="{C2C2EA0A-70F3-40CB-B8E6-BE7DB25F43E8}" name="2019"/>
    <tableColumn id="18" xr3:uid="{49BC9066-C5D8-42DA-A272-55AA74E0580F}" name="2020"/>
    <tableColumn id="19" xr3:uid="{93E5ADB8-D078-4DB4-A5E6-75D2A6F87163}" name="2021"/>
    <tableColumn id="20" xr3:uid="{5A448331-0D01-432F-99D1-32B167B07037}" name="2022"/>
    <tableColumn id="21" xr3:uid="{39A4320B-7017-4063-998E-B8BC4516034A}" name="2023"/>
    <tableColumn id="22" xr3:uid="{C627D802-5612-4CAE-81F3-8D35D15F0B2D}" name="2024"/>
    <tableColumn id="23" xr3:uid="{71F43D48-3926-4AB0-8231-F503FB76204C}" name="2025"/>
    <tableColumn id="24" xr3:uid="{1EEB7C00-DD5C-4377-9B5E-291CDB23FFC9}" name="2026"/>
    <tableColumn id="25" xr3:uid="{1CDAABB8-4293-44F6-9B3E-E9C72F4E0C2F}" name="2030"/>
    <tableColumn id="26" xr3:uid="{70A49462-163A-476C-9555-F3FECBB0D424}" name="2050" dataDxfId="238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595C862-2151-4338-8288-DD94E73DB7D8}" name="Tabelle12" displayName="Tabelle12" ref="B6:V69" totalsRowShown="0" headerRowDxfId="185">
  <tableColumns count="21">
    <tableColumn id="1" xr3:uid="{2E8EA4F2-CF04-4898-B999-7F2F8C1F7DF5}" name="2007" dataDxfId="184"/>
    <tableColumn id="2" xr3:uid="{747399FD-C646-4110-990F-6D8CAE42CA64}" name="2009" dataDxfId="183"/>
    <tableColumn id="3" xr3:uid="{E6192923-D816-4020-9B3C-4A1FC09F9346}" name="2010" dataDxfId="182"/>
    <tableColumn id="4" xr3:uid="{4C288BA9-963C-4CC9-9426-55F3A16C7DBA}" name="2011" dataDxfId="181"/>
    <tableColumn id="5" xr3:uid="{44E7D467-3B1C-4F8D-AC27-014985930DCD}" name="2012" dataDxfId="180"/>
    <tableColumn id="6" xr3:uid="{F85ED2FE-5651-4ACF-80EC-1B5A4D9EF570}" name="2013" dataDxfId="179"/>
    <tableColumn id="7" xr3:uid="{7B3396E3-8BC9-4A3B-BDF4-FA604A494CA6}" name="2014" dataDxfId="178"/>
    <tableColumn id="8" xr3:uid="{3CD33A6D-2F86-40B9-9FC5-67423834B63C}" name="2015" dataDxfId="177"/>
    <tableColumn id="9" xr3:uid="{E419C58F-7968-4BC4-BA84-959378E5F0FE}" name="2016" dataDxfId="176"/>
    <tableColumn id="10" xr3:uid="{0D84FE18-F3CB-4F28-8151-DE57B7EBFA4F}" name="2017" dataDxfId="175"/>
    <tableColumn id="11" xr3:uid="{52089821-785A-4B4F-9611-C492E52808BD}" name="2018" dataDxfId="174"/>
    <tableColumn id="12" xr3:uid="{DCEB60EB-5A1C-42AB-A8CB-6D1D9DD9F25D}" name="2019" dataDxfId="173"/>
    <tableColumn id="13" xr3:uid="{51D59B50-7224-4E9C-AED4-FF65352A8B98}" name="2020" dataDxfId="172"/>
    <tableColumn id="14" xr3:uid="{EF5D13FA-08C9-41A1-9877-F90433DC33CD}" name="2021" dataDxfId="171"/>
    <tableColumn id="15" xr3:uid="{BF988EFD-2E77-419A-9917-01C1B579CBB9}" name="2022" dataDxfId="170"/>
    <tableColumn id="16" xr3:uid="{7E01C49D-0750-40F3-BCF0-8AD6360F1EF3}" name="2023" dataDxfId="169"/>
    <tableColumn id="17" xr3:uid="{CBF5820F-2784-4E7D-AFEC-BCDA5AACA800}" name="2024" dataDxfId="168"/>
    <tableColumn id="18" xr3:uid="{CB164861-A1A3-4A9E-BA92-35D2BDEE4C44}" name="2025" dataDxfId="167"/>
    <tableColumn id="19" xr3:uid="{824E5F10-9E10-4E0C-8736-715C786C39BF}" name="2026" dataDxfId="166"/>
    <tableColumn id="20" xr3:uid="{C5F803EC-50C3-4F54-8450-3E84438BED6F}" name="2030" dataDxfId="165"/>
    <tableColumn id="21" xr3:uid="{2C6FE029-09AF-47C8-8706-F28501AB00BD}" name="2032" dataDxfId="164"/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219E4A4-888B-4FA5-87FF-57E6BBA196B9}" name="Tabelle716" displayName="Tabelle716" ref="B6:M255" totalsRowShown="0" headerRowDxfId="131" dataDxfId="130" headerRowBorderDxfId="144" tableBorderDxfId="145">
  <autoFilter ref="B6:M255" xr:uid="{8C5FFBF6-62D7-4464-9527-A6AC71DEFBF3}"/>
  <tableColumns count="12">
    <tableColumn id="1" xr3:uid="{E58F78DD-2039-467E-A77D-6730C936E7AD}" name="2014" dataDxfId="143"/>
    <tableColumn id="2" xr3:uid="{06EE92A4-7796-4C02-B020-937A84C07042}" name="2015" dataDxfId="142"/>
    <tableColumn id="3" xr3:uid="{CFB0E343-FFD5-40DD-BD08-87E2DD5CAE5A}" name="2016" dataDxfId="141"/>
    <tableColumn id="4" xr3:uid="{27167035-4240-45BA-B64C-DDA724769D65}" name="2017" dataDxfId="140"/>
    <tableColumn id="5" xr3:uid="{00A8337E-A3A1-403E-8F36-475F28DCCCBB}" name="2018" dataDxfId="139"/>
    <tableColumn id="6" xr3:uid="{C6ED1C63-DA6C-44EA-B76F-51218CA56E1F}" name="2019" dataDxfId="138"/>
    <tableColumn id="7" xr3:uid="{EC2BD656-5863-4797-A6CD-8D609FC36C23}" name="2020" dataDxfId="137"/>
    <tableColumn id="8" xr3:uid="{71E1D070-21BE-49B3-8071-72F0E0D52C52}" name="2021" dataDxfId="136"/>
    <tableColumn id="9" xr3:uid="{B38BCBE4-A7C1-4FC6-B375-6067CE733A95}" name="2022" dataDxfId="135"/>
    <tableColumn id="10" xr3:uid="{CE7B8A4A-0181-4B5B-B03E-3FBCCD04039D}" name="2023" dataDxfId="134"/>
    <tableColumn id="11" xr3:uid="{7B14DCBF-3F45-4F44-99C4-DED3C4540E2D}" name="2024" dataDxfId="133"/>
    <tableColumn id="12" xr3:uid="{30913349-FECA-41AE-B31B-4EC834B50DFA}" name="2025" dataDxfId="132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97C8099-92D4-49A3-9884-0327248E2B4F}" name="Tabelle817" displayName="Tabelle817" ref="B6:J31" totalsRowShown="0" headerRowDxfId="56" dataDxfId="55">
  <tableColumns count="9">
    <tableColumn id="1" xr3:uid="{CC57ACA7-DE95-4933-92BA-BE00EE4BEFF0}" name="2014" dataDxfId="65"/>
    <tableColumn id="3" xr3:uid="{872B556F-2BAB-4392-9EE8-AF599032E968}" name="2016" dataDxfId="64"/>
    <tableColumn id="5" xr3:uid="{79639525-6B07-4B1E-926C-7E588991F47F}" name="2018" dataDxfId="63"/>
    <tableColumn id="7" xr3:uid="{E6887CD8-FC91-483F-966D-B4BFBE447AF6}" name="2020" dataDxfId="62"/>
    <tableColumn id="8" xr3:uid="{F478F901-E312-4DBB-910D-72AC9DDB7D0F}" name="2021" dataDxfId="61"/>
    <tableColumn id="9" xr3:uid="{BF15CDFE-39ED-4588-BE1D-106F570C58DA}" name="2022" dataDxfId="60"/>
    <tableColumn id="11" xr3:uid="{83833481-E771-4777-AFE2-285BB1209FB5}" name="2024" dataDxfId="59"/>
    <tableColumn id="12" xr3:uid="{CAAEF11A-8496-4CCA-98EF-EA01347562C2}" name="2025" dataDxfId="58"/>
    <tableColumn id="13" xr3:uid="{934BD683-3C54-42DB-ABEC-792C0CBBE052}" name="2030" dataDxfId="5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6D898E0-50BE-40C5-A655-1BEDBF79AB8D}" name="Tabelle918" displayName="Tabelle918" ref="B6:M39" totalsRowShown="0" headerRowDxfId="67" dataDxfId="66" headerRowBorderDxfId="128" tableBorderDxfId="129">
  <tableColumns count="12">
    <tableColumn id="1" xr3:uid="{68E8075E-5461-4A5A-ADFE-F31E65B97DE3}" name="2014" dataDxfId="79"/>
    <tableColumn id="2" xr3:uid="{B979C8DF-1D24-49BB-86E8-A765C155440E}" name="2015" dataDxfId="78"/>
    <tableColumn id="3" xr3:uid="{58192F73-C180-4BEA-93B2-E99DF9FEC437}" name="2016" dataDxfId="77"/>
    <tableColumn id="4" xr3:uid="{465A1837-BA3A-4404-A3A3-C973C3AB938C}" name="2017" dataDxfId="76"/>
    <tableColumn id="5" xr3:uid="{AC3BB2D5-1802-4B71-AA6E-64BB7B00872E}" name="2018" dataDxfId="75"/>
    <tableColumn id="6" xr3:uid="{40EA20D5-4D03-48DF-9D54-58C23236FBA4}" name="2019" dataDxfId="74"/>
    <tableColumn id="7" xr3:uid="{255DC0AD-A4D4-415E-9AC6-586B7627C2EB}" name="2020" dataDxfId="73"/>
    <tableColumn id="8" xr3:uid="{E440355F-D136-4C22-A57C-0F9627B0FDE3}" name="2021" dataDxfId="72"/>
    <tableColumn id="9" xr3:uid="{6A461A4D-DB75-41AE-985B-A785E8984251}" name="2022" dataDxfId="71"/>
    <tableColumn id="10" xr3:uid="{874FD536-4776-41CA-8ED7-076994B9301C}" name="2023" dataDxfId="70"/>
    <tableColumn id="11" xr3:uid="{A816E6F9-2DA4-4E1E-9FED-9D469016026F}" name="2024" dataDxfId="69"/>
    <tableColumn id="12" xr3:uid="{2902A662-8AE3-451E-9076-E4844B0670CB}" name="2025" dataDxfId="6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E428631-26DF-4A26-9ED1-E7B1D8C170CB}" name="Tabelle1019" displayName="Tabelle1019" ref="B6:K23" totalsRowShown="0" headerRowDxfId="81" dataDxfId="80" headerRowBorderDxfId="126" tableBorderDxfId="127">
  <tableColumns count="10">
    <tableColumn id="2" xr3:uid="{8ACC71AC-7830-4467-854B-D10FB8784990}" name="2015" dataDxfId="91"/>
    <tableColumn id="3" xr3:uid="{DC1BD3EB-16CE-4CAD-96DA-F7A6D1A56574}" name="2016" dataDxfId="90"/>
    <tableColumn id="4" xr3:uid="{85BF7802-21F5-4A0F-A911-7B4D9AF886C5}" name="2017" dataDxfId="89"/>
    <tableColumn id="5" xr3:uid="{927B7667-56E5-45A1-8B0C-C5FF08251738}" name="2018" dataDxfId="88"/>
    <tableColumn id="6" xr3:uid="{31D6AE78-D849-4616-8BB3-C9D1EE29A182}" name="2019" dataDxfId="87"/>
    <tableColumn id="7" xr3:uid="{716019F0-4B64-42A8-B749-4D28FB8170FE}" name="2020" dataDxfId="86"/>
    <tableColumn id="8" xr3:uid="{84D73A6E-99F3-4738-80E2-D326FCBFF425}" name="2021" dataDxfId="85"/>
    <tableColumn id="9" xr3:uid="{71980604-FA3C-48D6-801D-BD85EA6A7B69}" name="2022" dataDxfId="84"/>
    <tableColumn id="10" xr3:uid="{D45D5C04-7BF5-471F-9094-FFF551AAEF38}" name="2024" dataDxfId="83"/>
    <tableColumn id="11" xr3:uid="{C748C875-8F44-42C3-A37D-85868D3FFB8E}" name="2025" dataDxfId="8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BCD3F22-E59B-446C-A0F7-A731F05AD769}" name="Tabelle1120" displayName="Tabelle1120" ref="B7:K36" totalsRowShown="0" headerRowDxfId="93" dataDxfId="92" headerRowBorderDxfId="124" tableBorderDxfId="125">
  <tableColumns count="10">
    <tableColumn id="2" xr3:uid="{36A71DF7-D89F-4DC1-9E61-0FF6CF7DEC42}" name="2015" dataDxfId="103"/>
    <tableColumn id="3" xr3:uid="{3391924F-BCFF-4B8F-9183-45780355E101}" name="2016" dataDxfId="102"/>
    <tableColumn id="4" xr3:uid="{9BB6B4D1-1EC5-49F0-9BAF-D74A265CFC27}" name="2017" dataDxfId="101"/>
    <tableColumn id="5" xr3:uid="{7E512063-8872-42DB-B589-CCB32263146B}" name="2018" dataDxfId="100"/>
    <tableColumn id="6" xr3:uid="{E3894C53-8F90-444E-9117-C039065E6CF1}" name="2019" dataDxfId="99"/>
    <tableColumn id="7" xr3:uid="{E77A9FC0-2DAA-4040-8D21-8354AFAD4B8D}" name="2020" dataDxfId="98"/>
    <tableColumn id="8" xr3:uid="{E6FA4887-DB43-438A-8F55-0231AB7B145B}" name="2021" dataDxfId="97"/>
    <tableColumn id="9" xr3:uid="{24EB4486-8DF3-4759-8CAE-A863EB305800}" name="2022" dataDxfId="96"/>
    <tableColumn id="11" xr3:uid="{0626C2CC-1E53-406D-9603-BE6D4201D9D9}" name="2024" dataDxfId="95"/>
    <tableColumn id="12" xr3:uid="{1A5745A8-F9E3-4850-9E33-18E8A4EEB343}" name="2025" dataDxfId="9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00596D4-F457-46B5-9B5C-7D81980FA784}" name="Tabelle20" displayName="Tabelle20" ref="B6:S86" totalsRowShown="0" headerRowDxfId="105" dataDxfId="104">
  <tableColumns count="18">
    <tableColumn id="1" xr3:uid="{90729719-9C12-4A21-92C3-B031B34C5991}" name="2014" dataDxfId="123"/>
    <tableColumn id="2" xr3:uid="{39021AEA-61A3-49F8-8735-029F9B7822E9}" name="2015" dataDxfId="122"/>
    <tableColumn id="3" xr3:uid="{85D89C4C-AC51-453A-B777-C5EA72C343D5}" name="2016" dataDxfId="121"/>
    <tableColumn id="4" xr3:uid="{D3ADA40C-5654-4007-B97F-5199A740DE34}" name="2017" dataDxfId="120"/>
    <tableColumn id="5" xr3:uid="{399C5A6C-C637-4AB6-943B-CBDDFE9C4258}" name="2018" dataDxfId="119"/>
    <tableColumn id="6" xr3:uid="{4F881E89-5F80-4C39-B3DB-1D839093E527}" name="2019" dataDxfId="118"/>
    <tableColumn id="7" xr3:uid="{0133A13D-CADF-4901-AB7E-92BCCA8F29F6}" name="2020" dataDxfId="117"/>
    <tableColumn id="8" xr3:uid="{32C38A1C-FBEC-44B7-B9D3-6785E522E305}" name="2021" dataDxfId="116"/>
    <tableColumn id="9" xr3:uid="{E8C7A60B-7AB4-45F4-A04F-3A4F1BE02D70}" name="2022" dataDxfId="115"/>
    <tableColumn id="11" xr3:uid="{D6B4AA92-914E-45F9-BDFB-0271FEDC5C0B}" name="2024" dataDxfId="114"/>
    <tableColumn id="12" xr3:uid="{171E389C-59B0-4A98-A416-F5EE3B8A3A97}" name="2025" dataDxfId="113"/>
    <tableColumn id="13" xr3:uid="{A4B60C47-DFFC-4563-9BCE-AF1CDD28312E}" name="2026" dataDxfId="112"/>
    <tableColumn id="14" xr3:uid="{2AE6856F-43A0-45C8-898D-279564BCA646}" name="2027" dataDxfId="111"/>
    <tableColumn id="15" xr3:uid="{8CF7992D-7A7D-422F-8619-6BAB13AC91E4}" name="2029" dataDxfId="110"/>
    <tableColumn id="16" xr3:uid="{D5D73419-9279-48FE-9B36-2266F5DE597E}" name="2030" dataDxfId="109"/>
    <tableColumn id="17" xr3:uid="{7C322998-482C-4D9C-BD33-7E8BF47BE830}" name="2032" dataDxfId="108"/>
    <tableColumn id="18" xr3:uid="{EC641454-75DA-4879-86FC-6BCA6575CA6B}" name="2036" dataDxfId="107"/>
    <tableColumn id="19" xr3:uid="{91B6D7BF-1345-492D-8863-0D612FE9D20E}" name="2038" dataDxfId="10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9EB02F2-8C3D-4897-BC40-42F49CE31408}" name="Tabelle19" displayName="Tabelle19" ref="B7:O79" totalsRowShown="0" headerRowDxfId="40" dataDxfId="39">
  <tableColumns count="14">
    <tableColumn id="1" xr3:uid="{84528F9A-F596-4E7E-91C9-ABA70C3E9E28}" name="2014" dataDxfId="54"/>
    <tableColumn id="2" xr3:uid="{7FC290EC-E2E6-432E-8ADF-8D3BA0E8409E}" name="2015" dataDxfId="53"/>
    <tableColumn id="3" xr3:uid="{646DF0C6-3A44-44D1-96AE-EA80BDEC4156}" name="2016" dataDxfId="52"/>
    <tableColumn id="4" xr3:uid="{1497C73E-1E19-4B6C-A554-62C1EF4B57ED}" name="2017" dataDxfId="51"/>
    <tableColumn id="5" xr3:uid="{C5DC3CDE-DE2B-47AB-9816-1ACEE1BB6D4A}" name="2018" dataDxfId="50"/>
    <tableColumn id="6" xr3:uid="{5480CBAF-2D0A-42EF-9EB1-E3DCFB117158}" name="2019" dataDxfId="49"/>
    <tableColumn id="7" xr3:uid="{664A1351-FCFE-4C56-B30C-FF082396C8FC}" name="2020" dataDxfId="48"/>
    <tableColumn id="8" xr3:uid="{BD6A4265-2517-43F3-B474-B68737C27E20}" name="2021" dataDxfId="47"/>
    <tableColumn id="9" xr3:uid="{5947FBB9-AAB8-48F4-AB3F-6F4366F5CC61}" name="2022" dataDxfId="46"/>
    <tableColumn id="10" xr3:uid="{7177B5F5-C761-495B-A450-18483223D0E5}" name="2023" dataDxfId="45"/>
    <tableColumn id="11" xr3:uid="{7DF2E765-3E19-45DF-AAB1-579550EA75F3}" name="2024" dataDxfId="44"/>
    <tableColumn id="12" xr3:uid="{656C40F6-8214-48BB-9E63-3906F8FB504C}" name="2025" dataDxfId="43"/>
    <tableColumn id="13" xr3:uid="{E12B8C2A-8D7F-4C4D-96A1-8A737B614DC1}" name="2030" dataDxfId="42"/>
    <tableColumn id="14" xr3:uid="{E27FD454-0225-4557-A936-9A9F7D303224}" name="2036" dataDxfId="41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1A210093-8E7F-4109-9D56-E43105799501}" name="Tabelle18" displayName="Tabelle18" ref="B7:F19" totalsRowShown="0" headerRowDxfId="31" dataDxfId="30" headerRowBorderDxfId="37" tableBorderDxfId="38">
  <tableColumns count="5">
    <tableColumn id="6" xr3:uid="{3DB15F66-B7E6-4AB1-8E94-CCE2B19C1893}" name="2019" dataDxfId="36"/>
    <tableColumn id="7" xr3:uid="{E96A6A96-2F6E-4C20-A10C-D4A24BF072D2}" name="2020" dataDxfId="35"/>
    <tableColumn id="11" xr3:uid="{EA35304E-F713-4883-A1A3-2619643516C3}" name="2024" dataDxfId="34"/>
    <tableColumn id="12" xr3:uid="{60A6CFC2-EA8B-468E-BC42-5A52431FAA72}" name="2025" dataDxfId="33"/>
    <tableColumn id="13" xr3:uid="{56C5ACC7-F9CC-459D-A98B-C671D0E81284}" name="2030" dataDxfId="3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63DA4AD-546F-48A9-B048-F9B8E248F25A}" name="Tabelle17" displayName="Tabelle17" ref="B7:L58" totalsRowShown="0" headerRowDxfId="18" dataDxfId="17">
  <tableColumns count="11">
    <tableColumn id="1" xr3:uid="{98A9C33A-5CE2-4B82-BB6E-E3EF796FE4D2}" name="2014" dataDxfId="29"/>
    <tableColumn id="4" xr3:uid="{B0F4EC8C-4D70-47B4-9748-2F5877C1DEC9}" name="2017" dataDxfId="28"/>
    <tableColumn id="6" xr3:uid="{5B79744F-D2F7-4F1D-935D-99AA4F78D263}" name="2019" dataDxfId="27"/>
    <tableColumn id="7" xr3:uid="{53C072E5-C8A1-4EEA-B3A1-E1EFCD01AE34}" name="2020" dataDxfId="26"/>
    <tableColumn id="8" xr3:uid="{75A661F9-9D87-4644-A758-005701C0F2FA}" name="2021" dataDxfId="25"/>
    <tableColumn id="9" xr3:uid="{5920C2A9-D9CF-48BD-8323-4F53F2C20330}" name="2022" dataDxfId="24"/>
    <tableColumn id="10" xr3:uid="{A215CF98-2E22-476B-8CCB-697537A68506}" name="2023" dataDxfId="23"/>
    <tableColumn id="11" xr3:uid="{74471A0F-FA0E-4169-A91F-5D157DC44283}" name="2024" dataDxfId="22"/>
    <tableColumn id="12" xr3:uid="{EC5553FA-5E0C-4D78-BF12-ECE35A769CF9}" name="2025" dataDxfId="21"/>
    <tableColumn id="13" xr3:uid="{1C5AA00E-F18A-41C5-A207-1F0F726CFDCC}" name="2030" dataDxfId="20"/>
    <tableColumn id="14" xr3:uid="{DAB145F3-3235-4445-A9CF-37E562E01B05}" name="2035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80B041-B781-4E76-A1BA-C62B5D4166B1}" name="Tabelle1" displayName="Tabelle1" ref="B6:P69" totalsRowShown="0" headerRowDxfId="237" headerRowBorderDxfId="236" tableBorderDxfId="235">
  <tableColumns count="15">
    <tableColumn id="1" xr3:uid="{A0E9D896-E51D-460D-B2BD-F2C8C2F7D60A}" name="2003"/>
    <tableColumn id="2" xr3:uid="{F7813C22-69AE-4BCB-A8AB-01D6B702AAD2}" name="2006"/>
    <tableColumn id="3" xr3:uid="{58A137B9-F23B-41F1-A3D2-238B0F281DAA}" name="2010"/>
    <tableColumn id="4" xr3:uid="{572BA924-943E-4ED5-9213-628276612A6D}" name="2012"/>
    <tableColumn id="5" xr3:uid="{667EB4BD-4766-40B2-B7D4-9C8E861A66E2}" name="2014"/>
    <tableColumn id="6" xr3:uid="{7979F9EF-6786-46D8-8BF1-481AEBCDA1EB}" name="2015"/>
    <tableColumn id="7" xr3:uid="{492F7452-1586-46A0-B96E-83B35267940A}" name="2016"/>
    <tableColumn id="8" xr3:uid="{9615691F-59D1-4D9C-A334-CE12D30BA597}" name="2017"/>
    <tableColumn id="9" xr3:uid="{B9BF9194-916F-4A39-868A-3B18E3B73C43}" name="2019"/>
    <tableColumn id="10" xr3:uid="{BB7CD5AD-DB93-4B88-B25D-384F39206875}" name="2020" dataDxfId="234"/>
    <tableColumn id="11" xr3:uid="{EA427D6D-9624-460E-9E9C-5272B85AC9A2}" name="2021"/>
    <tableColumn id="12" xr3:uid="{92FCD7C3-8AC7-42B0-959B-BD8DD5EAE5B7}" name="2022"/>
    <tableColumn id="13" xr3:uid="{FDFD23F4-7EA6-454F-B27B-98743B3357CE}" name="2024"/>
    <tableColumn id="14" xr3:uid="{1E9C1A66-3CE2-47BF-863D-56981D1E4DC7}" name="2025"/>
    <tableColumn id="15" xr3:uid="{6ED6DD26-FFD1-4E11-AA9F-56E0B7251F9A}" name="2026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7CE37A27-5EE2-41AF-9539-CB244B1C8B1F}" name="Tabelle16" displayName="Tabelle16" ref="B7:N76" totalsRowShown="0" headerRowDxfId="1" dataDxfId="0" headerRowBorderDxfId="15" tableBorderDxfId="16">
  <tableColumns count="13">
    <tableColumn id="1" xr3:uid="{3CA068C6-FD58-4BAD-9593-766AB74AEE26}" name="2014" dataDxfId="14"/>
    <tableColumn id="2" xr3:uid="{2213BEDC-2A34-450D-A2CE-DA886AF34A2E}" name="2015" dataDxfId="13"/>
    <tableColumn id="3" xr3:uid="{A24DFCED-3AEE-4172-90BD-18BAC1490954}" name="2016" dataDxfId="12"/>
    <tableColumn id="4" xr3:uid="{B3D88EE8-D4D2-4D42-88A9-C8660EA98BD4}" name="2017" dataDxfId="11"/>
    <tableColumn id="5" xr3:uid="{830DDB60-4286-4775-A3EB-0BF2CA240E5C}" name="2018" dataDxfId="10"/>
    <tableColumn id="6" xr3:uid="{344F82CE-87BC-4FB7-B80F-E052C2365C2C}" name="2019" dataDxfId="9"/>
    <tableColumn id="7" xr3:uid="{C9CA0744-5D31-4236-836B-01A7000CF44F}" name="2020" dataDxfId="8"/>
    <tableColumn id="8" xr3:uid="{46D3B760-3819-4DEC-AA09-18C050A48A6A}" name="2021" dataDxfId="7"/>
    <tableColumn id="9" xr3:uid="{C4E8CDFA-CDEC-4318-A128-CEBB82B33569}" name="2022" dataDxfId="6"/>
    <tableColumn id="10" xr3:uid="{9F8E9EEF-BFC7-41F1-AF7C-0F2ED27856C7}" name="2023" dataDxfId="5"/>
    <tableColumn id="11" xr3:uid="{63588380-CAC4-4A1C-A9B2-7BFB428B70A4}" name="2024" dataDxfId="4"/>
    <tableColumn id="12" xr3:uid="{3F5659D5-E59C-42F9-AD5B-08153743716F}" name="2025" dataDxfId="3"/>
    <tableColumn id="13" xr3:uid="{F5ADBCB2-F7F7-4881-85BE-F33857361B44}" name="2030" dataDxfId="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7832A03-9FFA-472F-8532-E9B2ECD3C474}" name="Tabelle13" displayName="Tabelle13" ref="G5:T84" totalsRowShown="0" headerRowDxfId="149">
  <tableColumns count="14">
    <tableColumn id="1" xr3:uid="{B9E4486A-B8C8-4D6D-A993-D92330E7E7D2}" name="0" dataDxfId="163"/>
    <tableColumn id="2" xr3:uid="{E3C61817-FE20-4005-AAEB-0F03072EE9E8}" name="1" dataDxfId="162"/>
    <tableColumn id="3" xr3:uid="{3F888D27-7550-4F22-A7DD-56FAB30C41E0}" name="2" dataDxfId="161"/>
    <tableColumn id="4" xr3:uid="{D6C6BE54-8438-4E2C-8E37-455D52B65C8F}" name="3" dataDxfId="160"/>
    <tableColumn id="5" xr3:uid="{00AF3B99-8408-4878-BE33-959FCF40EDA1}" name="4" dataDxfId="159"/>
    <tableColumn id="6" xr3:uid="{9CB162A2-FE0A-4BBB-B946-A85EAC1861FA}" name="5" dataDxfId="158"/>
    <tableColumn id="7" xr3:uid="{79F3E744-442D-4791-93F6-F9C8E94D1CAA}" name="6" dataDxfId="157"/>
    <tableColumn id="8" xr3:uid="{E83B287B-ED19-470E-962A-EF587079E198}" name="7" dataDxfId="156"/>
    <tableColumn id="9" xr3:uid="{78EB5AA4-AA99-48F5-BC7D-06110EA9DA77}" name="8" dataDxfId="155"/>
    <tableColumn id="10" xr3:uid="{AB98D683-8DD7-4F64-BAEB-79F2DEB2C35E}" name="9" dataDxfId="154"/>
    <tableColumn id="11" xr3:uid="{57ABD100-EF6F-465F-AAF8-DA6E9D60AA6F}" name="10" dataDxfId="153"/>
    <tableColumn id="12" xr3:uid="{DAD98E07-27D5-4810-A251-5F49934D4FC2}" name="11" dataDxfId="152"/>
    <tableColumn id="13" xr3:uid="{02F03587-DE20-4041-B751-EB9135E69823}" name="12" dataDxfId="151"/>
    <tableColumn id="14" xr3:uid="{8CA44BCF-C715-451F-9617-2CC8851E7526}" name="13" dataDxfId="150"/>
  </tableColumns>
  <tableStyleInfo name="TableStyleLight14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C0A29A-9A5B-4D51-9E7F-7B5013B1F323}" name="Tabelle14" displayName="Tabelle14" ref="J7:M17" totalsRowShown="0">
  <tableColumns count="4">
    <tableColumn id="1" xr3:uid="{B179BBED-B6CB-46E2-BEB5-A595542C2C32}" name="2015" dataDxfId="148"/>
    <tableColumn id="2" xr3:uid="{901EDBA9-D197-481B-8109-BEE7F864DC08}" name="2016" dataDxfId="147"/>
    <tableColumn id="3" xr3:uid="{14AA6C5C-8ED3-4167-A714-5566E33F9B2A}" name="2017"/>
    <tableColumn id="4" xr3:uid="{1D092992-511C-408F-B4C8-3DF5C5C9BFA8}" name="2018" dataDxfId="146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BCCCE2-5082-466E-957C-4C19352510BA}" name="Tabelle5" displayName="Tabelle5" ref="B6:K48" totalsRowShown="0" headerRowDxfId="233">
  <tableColumns count="10">
    <tableColumn id="1" xr3:uid="{D8F50A9D-DA83-4AD3-9C5E-8B34F74CF792}" name="2006"/>
    <tableColumn id="2" xr3:uid="{749A7CC8-7118-412D-9427-EF3C8BF332AC}" name="2011"/>
    <tableColumn id="3" xr3:uid="{399E5364-EA83-42BE-8B30-95BE35692509}" name="2012"/>
    <tableColumn id="4" xr3:uid="{39E611B5-AED9-4052-A17C-14342AAA528E}" name="2015"/>
    <tableColumn id="5" xr3:uid="{5F8E1FA1-8BC4-4B2E-AF6F-BBF3D5D4289F}" name="2016"/>
    <tableColumn id="6" xr3:uid="{F3D60AE8-28AC-45E1-8A44-10FD0687673A}" name="2017"/>
    <tableColumn id="7" xr3:uid="{50D60D0A-8004-4A1F-BDAA-D4536524CC03}" name="2018"/>
    <tableColumn id="8" xr3:uid="{0D36D5F8-B583-4470-B5AD-7036E815A2D2}" name="2020"/>
    <tableColumn id="9" xr3:uid="{C5037218-D03D-490B-BD66-711C301320D0}" name="2022"/>
    <tableColumn id="10" xr3:uid="{05C81F79-3FE7-4940-855B-2E4858CA0577}" name="2025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692EB9-AB0A-4C63-82F2-6C5AE86DF556}" name="Tabelle6" displayName="Tabelle6" ref="B6:M32" totalsRowShown="0" headerRowDxfId="232">
  <tableColumns count="12">
    <tableColumn id="1" xr3:uid="{B1060D97-6A3F-481F-928F-10845FDCAA7F}" name="2015"/>
    <tableColumn id="2" xr3:uid="{D7D913D4-2889-4C93-A931-310EA7A83C16}" name="2016"/>
    <tableColumn id="3" xr3:uid="{A7134612-844F-465D-ACD4-91C392CF48C2}" name="2017"/>
    <tableColumn id="4" xr3:uid="{A3952E2E-FCCD-45AC-8A5D-90F2C0BFF2C7}" name="2018"/>
    <tableColumn id="5" xr3:uid="{B89BC1D1-42D4-4371-B069-DB4F3E742841}" name="2019"/>
    <tableColumn id="6" xr3:uid="{E574DE1D-717C-4A46-A1E7-A7AB26832FBE}" name="2020"/>
    <tableColumn id="7" xr3:uid="{F9AEB952-6A36-4602-B175-E5F14B1D6E51}" name="2021"/>
    <tableColumn id="8" xr3:uid="{8AEB6866-4593-4DA9-BC28-C9F11E13E345}" name="2022"/>
    <tableColumn id="9" xr3:uid="{0DAA0D1C-D60F-4870-95BA-FC18B949ECB7}" name="2023"/>
    <tableColumn id="10" xr3:uid="{01DBDE0C-338F-4F62-96A8-32AA8696F7E1}" name="2024"/>
    <tableColumn id="11" xr3:uid="{E528BC32-F985-435E-AB23-1241F6A175ED}" name="2025"/>
    <tableColumn id="12" xr3:uid="{6385E675-7128-4920-BD94-6BFD8D29D5CF}" name="2050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ED0117A-87A2-4A57-AD14-57E07A61D40C}" name="Tabelle7" displayName="Tabelle7" ref="B6:S104" totalsRowShown="0">
  <tableColumns count="18">
    <tableColumn id="1" xr3:uid="{93063E93-052A-4EEE-B76B-A2D6DDA2BC56}" name="1992"/>
    <tableColumn id="2" xr3:uid="{98AEE962-56D7-4104-89AA-AC0C80775C56}" name="2003"/>
    <tableColumn id="3" xr3:uid="{AFA50EF8-3E62-4E26-8244-A64405DDBB5B}" name="2006"/>
    <tableColumn id="4" xr3:uid="{F55283FE-44A0-4A4D-8359-6B561B5C2087}" name="2010"/>
    <tableColumn id="5" xr3:uid="{45197DCF-34A9-41A5-915A-4336940AFD92}" name="2012"/>
    <tableColumn id="6" xr3:uid="{65995742-DFC1-4F44-9455-8929F2154165}" name="2013"/>
    <tableColumn id="7" xr3:uid="{A80F45A7-FC39-4B1E-88AB-218F14BC27B7}" name="2014"/>
    <tableColumn id="8" xr3:uid="{8CEB40DE-373F-444B-A9AF-2FA082ADE920}" name="2015"/>
    <tableColumn id="9" xr3:uid="{83E21F04-2A3D-493C-ACA6-7FDDB55D6395}" name="2016"/>
    <tableColumn id="10" xr3:uid="{3807C2CF-8AF6-413A-AE6E-D8D4F29561ED}" name="2017"/>
    <tableColumn id="11" xr3:uid="{1CF2FA7C-724A-4BF8-8FEB-5AD3DA4D7D9D}" name="2018"/>
    <tableColumn id="12" xr3:uid="{4D4C5ABE-DB64-4B7D-8B81-1F7F25BA78BD}" name="2019"/>
    <tableColumn id="13" xr3:uid="{8676AF29-5126-4AE4-B6BE-8B74C7BADE7B}" name="2020" dataDxfId="231"/>
    <tableColumn id="14" xr3:uid="{DFF24705-0246-4D9D-8F0A-35B7714BA916}" name="2021"/>
    <tableColumn id="15" xr3:uid="{B88D48F9-7F32-49A0-917A-AE84D8E11C09}" name="2022"/>
    <tableColumn id="16" xr3:uid="{5E17AE6E-4432-4F1C-BB61-7DE9BFC62512}" name="2023"/>
    <tableColumn id="17" xr3:uid="{6E6BED3F-8FDF-4E64-B0D1-B8A522C22093}" name="2024"/>
    <tableColumn id="18" xr3:uid="{9BE49BCF-060A-4E0C-AF02-7B3165DC9CFD}" name="2025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48BFAD-B927-4592-A9D6-4E088EB22C1C}" name="Tabelle8" displayName="Tabelle8" ref="B6:B22" totalsRowShown="0" headerRowDxfId="230" dataDxfId="229">
  <tableColumns count="1">
    <tableColumn id="1" xr3:uid="{4FA1558E-8295-49C4-80B8-003186FC73BA}" name="2020" dataDxfId="228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242AB40-BD7D-42E7-98FB-D95D0695DE3D}" name="Tabelle9" displayName="Tabelle9" ref="B6:T91" totalsRowShown="0" headerRowDxfId="227">
  <tableColumns count="19">
    <tableColumn id="1" xr3:uid="{643A2306-8F83-4070-A91A-5C34B59F82B3}" name="2010" dataDxfId="226"/>
    <tableColumn id="2" xr3:uid="{F92CEA2D-F099-469D-96A7-2ABD77E6C355}" name="2012"/>
    <tableColumn id="3" xr3:uid="{3DBEC8E3-FE72-44BC-B66B-BDAD46AB1595}" name="2013"/>
    <tableColumn id="4" xr3:uid="{E49351F6-97C3-4ADC-8FD1-BA65A7850C97}" name="2014"/>
    <tableColumn id="5" xr3:uid="{E64FE570-5170-47F6-AC1A-D85A38112262}" name="2015" dataDxfId="225"/>
    <tableColumn id="6" xr3:uid="{72A41D4B-1167-4265-A58D-436B18FD5AE6}" name="2016"/>
    <tableColumn id="7" xr3:uid="{A8D351FF-FD34-43BE-8558-401FC643B882}" name="2018" dataDxfId="224"/>
    <tableColumn id="8" xr3:uid="{8EE9C9F3-6C95-42DD-AD0A-6E0A0FE25A78}" name="2019" dataDxfId="223"/>
    <tableColumn id="9" xr3:uid="{FD76149F-5EC1-4CC9-9C75-4AF7CF077C5B}" name="2020" dataDxfId="222"/>
    <tableColumn id="10" xr3:uid="{6FC03340-09E9-4892-9706-0378C82E4510}" name="2021" dataDxfId="221"/>
    <tableColumn id="11" xr3:uid="{83BD6063-36AA-4D40-BF50-153475428E6B}" name="2022" dataDxfId="220"/>
    <tableColumn id="12" xr3:uid="{71F6D87D-BD41-44EC-9406-96A9AE1487A8}" name="2023" dataDxfId="219"/>
    <tableColumn id="13" xr3:uid="{DF771FC8-A839-4553-948D-C9CF0CC01A1C}" name="2024" dataDxfId="218"/>
    <tableColumn id="14" xr3:uid="{3DF6BA44-7F9C-42E7-8B97-8BF0433DF2BF}" name="2025" dataDxfId="217"/>
    <tableColumn id="15" xr3:uid="{3E405FCB-8DC5-4783-A882-29B4055DCE5E}" name="2026" dataDxfId="216"/>
    <tableColumn id="16" xr3:uid="{647C3FDF-A0D4-4A07-B87D-2E20E976360A}" name="2027"/>
    <tableColumn id="17" xr3:uid="{677A8D94-3864-481D-B07A-6A62294D3B4F}" name="2030" dataDxfId="215"/>
    <tableColumn id="18" xr3:uid="{1ABA9A0A-31E8-4E78-82BC-1BAA902E934B}" name="2035" dataDxfId="214"/>
    <tableColumn id="19" xr3:uid="{FF7E48C6-48B2-497A-9328-999D995E0A0C}" name="2036" dataDxfId="213"/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76F2BA8-D311-4F24-8905-7676CDBB1EBE}" name="Tabelle10" displayName="Tabelle10" ref="B6:N33" totalsRowShown="0" headerRowDxfId="212">
  <tableColumns count="13">
    <tableColumn id="1" xr3:uid="{D01D7931-1A78-4A47-A46D-DB48ED56E62D}" name="2012" dataDxfId="211"/>
    <tableColumn id="2" xr3:uid="{28C7052E-FEBF-4D24-A20B-9D04186BF118}" name="2013" dataDxfId="210"/>
    <tableColumn id="3" xr3:uid="{9FC7B764-D7D7-40FE-80CA-7097681CF6D5}" name="2014" dataDxfId="209"/>
    <tableColumn id="4" xr3:uid="{E1AC6207-064E-4C50-AD10-908F4A4BD060}" name="2015" dataDxfId="208"/>
    <tableColumn id="5" xr3:uid="{5B0D0D87-3FED-4CBA-AEF8-59185E36A614}" name="2016" dataDxfId="207"/>
    <tableColumn id="6" xr3:uid="{5F71E9B6-9B8A-42DA-8133-98EDBFBDB48F}" name="2017" dataDxfId="206"/>
    <tableColumn id="7" xr3:uid="{E04EA4C8-7702-4B10-8F5A-443310E42E7E}" name="2018" dataDxfId="205"/>
    <tableColumn id="8" xr3:uid="{CD20E0D6-09E2-4773-ADB0-051C25A7723E}" name="2019" dataDxfId="204"/>
    <tableColumn id="9" xr3:uid="{39B26FF3-8290-4EE9-9661-FC649AD8946F}" name="2020" dataDxfId="203"/>
    <tableColumn id="10" xr3:uid="{F14A5ECF-5FC6-40CA-874D-A957BE3D0A4C}" name="2021" dataDxfId="202"/>
    <tableColumn id="12" xr3:uid="{6AA861FA-5548-4B4E-97EA-FE18A17CC818}" name="2023" dataDxfId="201"/>
    <tableColumn id="13" xr3:uid="{59B8A4B5-4708-4AB3-974A-2E4F22F70D4B}" name="2024" dataDxfId="200"/>
    <tableColumn id="14" xr3:uid="{89CE668F-B23F-4D22-95B4-785AC5F6A69F}" name="2025" dataDxfId="199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43A8674-CEF3-4684-B333-B10B353F5AE4}" name="Tabelle11" displayName="Tabelle11" ref="B6:L33" totalsRowShown="0" headerRowDxfId="198" dataDxfId="197">
  <tableColumns count="11">
    <tableColumn id="1" xr3:uid="{7CF5083B-E3D5-4270-8B64-0F009A797E28}" name="2014" dataDxfId="196"/>
    <tableColumn id="2" xr3:uid="{894E0CD4-D4DE-45BF-9119-5C835573D90A}" name="2015" dataDxfId="195"/>
    <tableColumn id="3" xr3:uid="{E87DE0AD-3D7E-4B0D-8789-CE7426D029AD}" name="2016" dataDxfId="194"/>
    <tableColumn id="4" xr3:uid="{9241358B-C2A2-4B6F-B224-C0130943B7F8}" name="2017" dataDxfId="193"/>
    <tableColumn id="5" xr3:uid="{5F29EAA0-7DD6-46AE-BD78-FE9DADCEF645}" name="2019" dataDxfId="192"/>
    <tableColumn id="6" xr3:uid="{2E37BC57-71D6-47D6-9EA0-EA5658C9955C}" name="2020" dataDxfId="191"/>
    <tableColumn id="7" xr3:uid="{6641481F-C3CE-46E7-85C4-5066670F4217}" name="2022" dataDxfId="190"/>
    <tableColumn id="8" xr3:uid="{2EED0101-A5E3-4A9D-A73A-48E62CE0E6C3}" name="2025" dataDxfId="189"/>
    <tableColumn id="9" xr3:uid="{BD1B4163-267B-4DCF-A28C-C9F23049E617}" name="2026" dataDxfId="188"/>
    <tableColumn id="10" xr3:uid="{83B65EE4-7F25-4EF8-A8EC-B7218F97A8D7}" name="2028" dataDxfId="187"/>
    <tableColumn id="11" xr3:uid="{E89DE7EF-900C-4995-8894-A7FE6ADBFB37}" name="2030" dataDxfId="186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700"/>
  <sheetViews>
    <sheetView topLeftCell="D1" workbookViewId="0">
      <selection activeCell="I9" sqref="I9"/>
    </sheetView>
  </sheetViews>
  <sheetFormatPr baseColWidth="10" defaultRowHeight="14.5" x14ac:dyDescent="0.35"/>
  <cols>
    <col min="1" max="1" width="52.81640625" hidden="1" customWidth="1"/>
    <col min="2" max="2" width="9.36328125" hidden="1" customWidth="1"/>
    <col min="3" max="3" width="14.81640625" hidden="1" customWidth="1"/>
    <col min="4" max="4" width="29.90625" customWidth="1"/>
    <col min="5" max="5" width="16.36328125" customWidth="1"/>
    <col min="6" max="6" width="28.08984375" style="1" customWidth="1"/>
    <col min="7" max="7" width="16.1796875" bestFit="1" customWidth="1"/>
    <col min="8" max="8" width="17.26953125" bestFit="1" customWidth="1"/>
    <col min="9" max="9" width="16.08984375" customWidth="1"/>
    <col min="10" max="10" width="20.81640625" customWidth="1"/>
    <col min="11" max="11" width="11.54296875" customWidth="1"/>
    <col min="12" max="12" width="8" hidden="1" customWidth="1"/>
  </cols>
  <sheetData>
    <row r="1" spans="1:12" ht="18.5" x14ac:dyDescent="0.45">
      <c r="A1" s="15" t="s">
        <v>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x14ac:dyDescent="0.35">
      <c r="K2" t="s">
        <v>5</v>
      </c>
    </row>
    <row r="3" spans="1:12" ht="15.5" x14ac:dyDescent="0.35">
      <c r="A3" t="s">
        <v>6</v>
      </c>
      <c r="B3" t="s">
        <v>7</v>
      </c>
      <c r="C3" t="s">
        <v>8</v>
      </c>
      <c r="D3" s="4" t="s">
        <v>9</v>
      </c>
      <c r="E3" s="4" t="s">
        <v>10</v>
      </c>
      <c r="F3" s="5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t="s">
        <v>16</v>
      </c>
    </row>
    <row r="4" spans="1:12" hidden="1" x14ac:dyDescent="0.35">
      <c r="A4" t="s">
        <v>17</v>
      </c>
      <c r="B4" t="s">
        <v>18</v>
      </c>
      <c r="C4" t="s">
        <v>19</v>
      </c>
      <c r="D4" t="s">
        <v>20</v>
      </c>
      <c r="E4">
        <v>25000000000</v>
      </c>
      <c r="H4">
        <v>2020</v>
      </c>
      <c r="I4">
        <v>2015</v>
      </c>
      <c r="J4" t="s">
        <v>21</v>
      </c>
      <c r="K4" t="s">
        <v>22</v>
      </c>
    </row>
    <row r="5" spans="1:12" hidden="1" x14ac:dyDescent="0.35">
      <c r="A5" t="s">
        <v>23</v>
      </c>
      <c r="B5" t="s">
        <v>24</v>
      </c>
      <c r="C5" t="s">
        <v>25</v>
      </c>
      <c r="D5" t="s">
        <v>26</v>
      </c>
      <c r="E5">
        <v>7500000000</v>
      </c>
      <c r="H5">
        <v>2020</v>
      </c>
      <c r="I5" t="s">
        <v>27</v>
      </c>
      <c r="K5" t="s">
        <v>28</v>
      </c>
    </row>
    <row r="6" spans="1:12" hidden="1" x14ac:dyDescent="0.35">
      <c r="A6" t="s">
        <v>29</v>
      </c>
      <c r="B6" t="s">
        <v>30</v>
      </c>
      <c r="C6" t="s">
        <v>31</v>
      </c>
      <c r="D6" t="s">
        <v>26</v>
      </c>
      <c r="E6">
        <v>30000000000</v>
      </c>
      <c r="H6">
        <v>2020</v>
      </c>
      <c r="I6" t="s">
        <v>27</v>
      </c>
      <c r="J6" t="s">
        <v>32</v>
      </c>
      <c r="K6" t="s">
        <v>33</v>
      </c>
    </row>
    <row r="7" spans="1:12" ht="29" hidden="1" x14ac:dyDescent="0.35">
      <c r="A7" t="s">
        <v>29</v>
      </c>
      <c r="B7" t="s">
        <v>30</v>
      </c>
      <c r="C7" t="s">
        <v>31</v>
      </c>
      <c r="F7" s="1" t="s">
        <v>34</v>
      </c>
      <c r="G7">
        <v>10000000000</v>
      </c>
      <c r="H7">
        <v>2020</v>
      </c>
      <c r="I7" t="s">
        <v>27</v>
      </c>
      <c r="J7" t="s">
        <v>32</v>
      </c>
      <c r="K7" t="s">
        <v>33</v>
      </c>
    </row>
    <row r="8" spans="1:12" hidden="1" x14ac:dyDescent="0.35">
      <c r="A8" t="s">
        <v>35</v>
      </c>
      <c r="B8" t="s">
        <v>36</v>
      </c>
      <c r="C8" t="s">
        <v>37</v>
      </c>
      <c r="D8" t="s">
        <v>26</v>
      </c>
      <c r="E8">
        <v>50000000000</v>
      </c>
      <c r="H8">
        <v>2020</v>
      </c>
      <c r="I8">
        <v>2016</v>
      </c>
      <c r="J8" t="s">
        <v>38</v>
      </c>
      <c r="K8" t="s">
        <v>39</v>
      </c>
    </row>
    <row r="9" spans="1:12" hidden="1" x14ac:dyDescent="0.35">
      <c r="A9" t="s">
        <v>35</v>
      </c>
      <c r="B9" t="s">
        <v>36</v>
      </c>
      <c r="C9" t="s">
        <v>37</v>
      </c>
      <c r="F9" s="1" t="s">
        <v>40</v>
      </c>
      <c r="G9">
        <v>3000000000000</v>
      </c>
      <c r="H9">
        <v>2025</v>
      </c>
      <c r="I9">
        <v>2016</v>
      </c>
      <c r="J9" t="s">
        <v>38</v>
      </c>
      <c r="K9" t="s">
        <v>39</v>
      </c>
    </row>
    <row r="10" spans="1:12" hidden="1" x14ac:dyDescent="0.35">
      <c r="A10" t="s">
        <v>41</v>
      </c>
      <c r="B10" t="s">
        <v>42</v>
      </c>
      <c r="C10" t="s">
        <v>43</v>
      </c>
      <c r="D10" t="s">
        <v>20</v>
      </c>
      <c r="E10">
        <v>50000000000</v>
      </c>
      <c r="H10">
        <v>2020</v>
      </c>
      <c r="I10">
        <v>2011</v>
      </c>
      <c r="J10" t="s">
        <v>38</v>
      </c>
      <c r="K10" t="s">
        <v>44</v>
      </c>
    </row>
    <row r="11" spans="1:12" hidden="1" x14ac:dyDescent="0.35">
      <c r="A11" t="s">
        <v>45</v>
      </c>
      <c r="B11" t="s">
        <v>46</v>
      </c>
      <c r="C11" t="s">
        <v>47</v>
      </c>
      <c r="F11" s="1" t="s">
        <v>48</v>
      </c>
      <c r="G11">
        <v>3700000000000</v>
      </c>
      <c r="H11">
        <v>2025</v>
      </c>
      <c r="I11">
        <v>2017</v>
      </c>
      <c r="J11" t="s">
        <v>49</v>
      </c>
      <c r="K11" t="s">
        <v>50</v>
      </c>
    </row>
    <row r="12" spans="1:12" hidden="1" x14ac:dyDescent="0.35">
      <c r="A12" t="s">
        <v>51</v>
      </c>
      <c r="B12" t="s">
        <v>52</v>
      </c>
      <c r="C12" t="s">
        <v>53</v>
      </c>
      <c r="F12" s="1" t="s">
        <v>54</v>
      </c>
      <c r="G12">
        <v>750000000</v>
      </c>
      <c r="H12">
        <v>2007</v>
      </c>
      <c r="I12">
        <v>2014</v>
      </c>
      <c r="J12" t="s">
        <v>49</v>
      </c>
      <c r="K12" t="s">
        <v>55</v>
      </c>
    </row>
    <row r="13" spans="1:12" hidden="1" x14ac:dyDescent="0.35">
      <c r="A13" t="s">
        <v>51</v>
      </c>
      <c r="B13" t="s">
        <v>52</v>
      </c>
      <c r="C13" t="s">
        <v>53</v>
      </c>
      <c r="F13" s="1" t="s">
        <v>54</v>
      </c>
      <c r="G13">
        <v>1000000000</v>
      </c>
      <c r="H13">
        <v>2008</v>
      </c>
      <c r="K13" t="s">
        <v>55</v>
      </c>
    </row>
    <row r="14" spans="1:12" hidden="1" x14ac:dyDescent="0.35">
      <c r="A14" t="s">
        <v>51</v>
      </c>
      <c r="B14" t="s">
        <v>52</v>
      </c>
      <c r="C14" t="s">
        <v>53</v>
      </c>
      <c r="F14" s="1" t="s">
        <v>54</v>
      </c>
      <c r="G14">
        <v>1220000000</v>
      </c>
      <c r="H14">
        <v>2009</v>
      </c>
      <c r="K14" t="s">
        <v>55</v>
      </c>
    </row>
    <row r="15" spans="1:12" hidden="1" x14ac:dyDescent="0.35">
      <c r="A15" t="s">
        <v>51</v>
      </c>
      <c r="B15" t="s">
        <v>52</v>
      </c>
      <c r="C15" t="s">
        <v>53</v>
      </c>
      <c r="F15" s="1" t="s">
        <v>54</v>
      </c>
      <c r="G15">
        <v>1800000000</v>
      </c>
      <c r="H15">
        <v>2010</v>
      </c>
      <c r="K15" t="s">
        <v>55</v>
      </c>
    </row>
    <row r="16" spans="1:12" hidden="1" x14ac:dyDescent="0.35">
      <c r="A16" t="s">
        <v>51</v>
      </c>
      <c r="B16" t="s">
        <v>52</v>
      </c>
      <c r="C16" t="s">
        <v>53</v>
      </c>
      <c r="F16" s="1" t="s">
        <v>54</v>
      </c>
      <c r="G16">
        <v>2800000000</v>
      </c>
      <c r="H16">
        <v>2011</v>
      </c>
      <c r="K16" t="s">
        <v>55</v>
      </c>
    </row>
    <row r="17" spans="1:11" hidden="1" x14ac:dyDescent="0.35">
      <c r="A17" t="s">
        <v>51</v>
      </c>
      <c r="B17" t="s">
        <v>52</v>
      </c>
      <c r="C17" t="s">
        <v>53</v>
      </c>
      <c r="F17" s="1" t="s">
        <v>54</v>
      </c>
      <c r="G17">
        <v>3900000000</v>
      </c>
      <c r="H17">
        <v>2012</v>
      </c>
      <c r="K17" t="s">
        <v>55</v>
      </c>
    </row>
    <row r="18" spans="1:11" hidden="1" x14ac:dyDescent="0.35">
      <c r="A18" t="s">
        <v>51</v>
      </c>
      <c r="B18" t="s">
        <v>52</v>
      </c>
      <c r="C18" t="s">
        <v>53</v>
      </c>
      <c r="F18" s="1" t="s">
        <v>54</v>
      </c>
      <c r="G18">
        <v>4750000000</v>
      </c>
      <c r="H18">
        <v>2013</v>
      </c>
      <c r="K18" t="s">
        <v>55</v>
      </c>
    </row>
    <row r="19" spans="1:11" hidden="1" x14ac:dyDescent="0.35">
      <c r="A19" t="s">
        <v>51</v>
      </c>
      <c r="B19" t="s">
        <v>52</v>
      </c>
      <c r="C19" t="s">
        <v>53</v>
      </c>
      <c r="F19" s="1" t="s">
        <v>54</v>
      </c>
      <c r="G19">
        <v>5400000000</v>
      </c>
      <c r="H19">
        <v>2014</v>
      </c>
      <c r="K19" t="s">
        <v>55</v>
      </c>
    </row>
    <row r="20" spans="1:11" hidden="1" x14ac:dyDescent="0.35">
      <c r="A20" t="s">
        <v>51</v>
      </c>
      <c r="B20" t="s">
        <v>52</v>
      </c>
      <c r="C20" t="s">
        <v>53</v>
      </c>
      <c r="F20" s="1" t="s">
        <v>54</v>
      </c>
      <c r="G20">
        <v>5950000000</v>
      </c>
      <c r="H20">
        <v>2015</v>
      </c>
      <c r="K20" t="s">
        <v>55</v>
      </c>
    </row>
    <row r="21" spans="1:11" hidden="1" x14ac:dyDescent="0.35">
      <c r="A21" t="s">
        <v>51</v>
      </c>
      <c r="B21" t="s">
        <v>52</v>
      </c>
      <c r="C21" t="s">
        <v>53</v>
      </c>
      <c r="F21" s="1" t="s">
        <v>54</v>
      </c>
      <c r="G21">
        <v>6400000000</v>
      </c>
      <c r="H21">
        <v>2016</v>
      </c>
      <c r="K21" t="s">
        <v>55</v>
      </c>
    </row>
    <row r="22" spans="1:11" hidden="1" x14ac:dyDescent="0.35">
      <c r="A22" t="s">
        <v>51</v>
      </c>
      <c r="B22" t="s">
        <v>52</v>
      </c>
      <c r="C22" t="s">
        <v>53</v>
      </c>
      <c r="F22" s="1" t="s">
        <v>54</v>
      </c>
      <c r="G22">
        <v>6900000000</v>
      </c>
      <c r="H22">
        <v>2017</v>
      </c>
      <c r="K22" t="s">
        <v>55</v>
      </c>
    </row>
    <row r="23" spans="1:11" hidden="1" x14ac:dyDescent="0.35">
      <c r="A23" t="s">
        <v>51</v>
      </c>
      <c r="B23" t="s">
        <v>52</v>
      </c>
      <c r="C23" t="s">
        <v>53</v>
      </c>
      <c r="F23" s="1" t="s">
        <v>54</v>
      </c>
      <c r="G23">
        <v>7350000000</v>
      </c>
      <c r="H23">
        <v>2018</v>
      </c>
      <c r="K23" t="s">
        <v>55</v>
      </c>
    </row>
    <row r="24" spans="1:11" hidden="1" x14ac:dyDescent="0.35">
      <c r="A24" t="s">
        <v>51</v>
      </c>
      <c r="B24" t="s">
        <v>52</v>
      </c>
      <c r="C24" t="s">
        <v>53</v>
      </c>
      <c r="F24" s="1" t="s">
        <v>54</v>
      </c>
      <c r="G24">
        <v>7770000000</v>
      </c>
      <c r="H24">
        <v>2019</v>
      </c>
      <c r="K24" t="s">
        <v>55</v>
      </c>
    </row>
    <row r="25" spans="1:11" hidden="1" x14ac:dyDescent="0.35">
      <c r="A25" t="s">
        <v>51</v>
      </c>
      <c r="B25" t="s">
        <v>52</v>
      </c>
      <c r="C25" t="s">
        <v>53</v>
      </c>
      <c r="F25" s="1" t="s">
        <v>54</v>
      </c>
      <c r="G25">
        <v>8100000000</v>
      </c>
      <c r="H25">
        <v>2020</v>
      </c>
      <c r="K25" t="s">
        <v>55</v>
      </c>
    </row>
    <row r="26" spans="1:11" hidden="1" x14ac:dyDescent="0.35">
      <c r="A26" t="s">
        <v>56</v>
      </c>
      <c r="B26" t="s">
        <v>57</v>
      </c>
      <c r="C26" t="s">
        <v>58</v>
      </c>
      <c r="D26" t="s">
        <v>26</v>
      </c>
      <c r="E26">
        <v>38500000000</v>
      </c>
      <c r="H26">
        <v>2020</v>
      </c>
      <c r="I26">
        <v>2016</v>
      </c>
      <c r="K26" t="s">
        <v>59</v>
      </c>
    </row>
    <row r="27" spans="1:11" hidden="1" x14ac:dyDescent="0.35">
      <c r="A27" t="s">
        <v>60</v>
      </c>
      <c r="B27" t="s">
        <v>61</v>
      </c>
      <c r="C27" t="s">
        <v>62</v>
      </c>
      <c r="D27" t="s">
        <v>63</v>
      </c>
      <c r="E27">
        <v>68000000000</v>
      </c>
      <c r="H27">
        <v>2022</v>
      </c>
      <c r="I27">
        <v>2017</v>
      </c>
      <c r="J27" t="s">
        <v>64</v>
      </c>
      <c r="K27" t="s">
        <v>65</v>
      </c>
    </row>
    <row r="28" spans="1:11" hidden="1" x14ac:dyDescent="0.35">
      <c r="A28" t="s">
        <v>60</v>
      </c>
      <c r="B28" t="s">
        <v>61</v>
      </c>
      <c r="C28" t="s">
        <v>62</v>
      </c>
      <c r="F28" s="1" t="s">
        <v>66</v>
      </c>
      <c r="G28">
        <v>11100000000000</v>
      </c>
      <c r="H28">
        <v>2025</v>
      </c>
      <c r="I28">
        <v>2017</v>
      </c>
      <c r="J28" t="s">
        <v>64</v>
      </c>
      <c r="K28" t="s">
        <v>65</v>
      </c>
    </row>
    <row r="29" spans="1:11" hidden="1" x14ac:dyDescent="0.35">
      <c r="A29" t="s">
        <v>67</v>
      </c>
      <c r="C29" t="s">
        <v>68</v>
      </c>
      <c r="K29" t="s">
        <v>69</v>
      </c>
    </row>
    <row r="30" spans="1:11" hidden="1" x14ac:dyDescent="0.35">
      <c r="A30" t="s">
        <v>70</v>
      </c>
      <c r="B30" t="s">
        <v>71</v>
      </c>
      <c r="C30" t="s">
        <v>72</v>
      </c>
      <c r="F30" s="1" t="s">
        <v>73</v>
      </c>
      <c r="G30">
        <v>110000000000</v>
      </c>
      <c r="H30">
        <v>2020</v>
      </c>
      <c r="I30">
        <v>2018</v>
      </c>
      <c r="J30" t="s">
        <v>74</v>
      </c>
      <c r="K30" t="s">
        <v>75</v>
      </c>
    </row>
    <row r="31" spans="1:11" hidden="1" x14ac:dyDescent="0.35">
      <c r="A31" t="s">
        <v>70</v>
      </c>
      <c r="B31" t="s">
        <v>71</v>
      </c>
      <c r="C31" t="s">
        <v>72</v>
      </c>
      <c r="F31" s="1" t="s">
        <v>76</v>
      </c>
      <c r="G31">
        <v>14200000000000</v>
      </c>
      <c r="H31">
        <v>2030</v>
      </c>
      <c r="I31">
        <v>2018</v>
      </c>
      <c r="J31" t="s">
        <v>74</v>
      </c>
      <c r="K31" t="s">
        <v>75</v>
      </c>
    </row>
    <row r="32" spans="1:11" hidden="1" x14ac:dyDescent="0.35">
      <c r="A32" t="s">
        <v>77</v>
      </c>
      <c r="B32" t="s">
        <v>78</v>
      </c>
      <c r="C32" t="s">
        <v>79</v>
      </c>
      <c r="D32" t="s">
        <v>20</v>
      </c>
      <c r="E32">
        <v>50000000000</v>
      </c>
      <c r="H32">
        <v>2020</v>
      </c>
      <c r="I32" t="s">
        <v>80</v>
      </c>
      <c r="J32" t="s">
        <v>21</v>
      </c>
      <c r="K32" t="s">
        <v>81</v>
      </c>
    </row>
    <row r="33" spans="1:11" hidden="1" x14ac:dyDescent="0.35">
      <c r="A33" t="s">
        <v>82</v>
      </c>
      <c r="B33" t="s">
        <v>83</v>
      </c>
      <c r="C33" t="s">
        <v>84</v>
      </c>
      <c r="D33" t="s">
        <v>20</v>
      </c>
      <c r="E33">
        <v>28000000000</v>
      </c>
      <c r="H33">
        <v>2020</v>
      </c>
      <c r="I33">
        <v>2014</v>
      </c>
      <c r="J33" t="s">
        <v>49</v>
      </c>
      <c r="K33" t="s">
        <v>85</v>
      </c>
    </row>
    <row r="34" spans="1:11" hidden="1" x14ac:dyDescent="0.35">
      <c r="A34" t="s">
        <v>82</v>
      </c>
      <c r="B34" t="s">
        <v>83</v>
      </c>
      <c r="C34" t="s">
        <v>84</v>
      </c>
      <c r="F34" s="1" t="s">
        <v>86</v>
      </c>
      <c r="G34">
        <v>7100000000000</v>
      </c>
      <c r="H34">
        <v>2020</v>
      </c>
      <c r="I34">
        <v>2014</v>
      </c>
      <c r="J34" t="s">
        <v>49</v>
      </c>
      <c r="K34" t="s">
        <v>85</v>
      </c>
    </row>
    <row r="35" spans="1:11" hidden="1" x14ac:dyDescent="0.35">
      <c r="A35" t="s">
        <v>87</v>
      </c>
      <c r="B35" t="s">
        <v>88</v>
      </c>
      <c r="C35" t="s">
        <v>89</v>
      </c>
      <c r="F35" s="1" t="s">
        <v>40</v>
      </c>
      <c r="G35">
        <v>300000000000</v>
      </c>
      <c r="H35">
        <v>2020</v>
      </c>
      <c r="I35" t="s">
        <v>90</v>
      </c>
      <c r="J35" t="s">
        <v>91</v>
      </c>
      <c r="K35" t="s">
        <v>92</v>
      </c>
    </row>
    <row r="36" spans="1:11" hidden="1" x14ac:dyDescent="0.35">
      <c r="A36" t="s">
        <v>87</v>
      </c>
      <c r="B36" t="s">
        <v>88</v>
      </c>
      <c r="C36" t="s">
        <v>89</v>
      </c>
      <c r="D36" t="s">
        <v>93</v>
      </c>
      <c r="E36">
        <v>26000000000</v>
      </c>
      <c r="H36">
        <v>2020</v>
      </c>
      <c r="I36" t="s">
        <v>90</v>
      </c>
      <c r="J36" t="s">
        <v>91</v>
      </c>
      <c r="K36" t="s">
        <v>92</v>
      </c>
    </row>
    <row r="37" spans="1:11" hidden="1" x14ac:dyDescent="0.35">
      <c r="A37" t="s">
        <v>94</v>
      </c>
      <c r="B37" t="s">
        <v>95</v>
      </c>
      <c r="C37" t="s">
        <v>96</v>
      </c>
      <c r="D37" t="s">
        <v>26</v>
      </c>
      <c r="E37">
        <v>50000000000</v>
      </c>
      <c r="H37">
        <v>2020</v>
      </c>
      <c r="I37">
        <v>2015</v>
      </c>
      <c r="K37" t="s">
        <v>59</v>
      </c>
    </row>
    <row r="38" spans="1:11" hidden="1" x14ac:dyDescent="0.35">
      <c r="A38" t="s">
        <v>97</v>
      </c>
      <c r="B38" t="s">
        <v>98</v>
      </c>
      <c r="C38" t="s">
        <v>99</v>
      </c>
      <c r="D38" t="s">
        <v>26</v>
      </c>
      <c r="E38">
        <v>38000000000</v>
      </c>
      <c r="H38">
        <v>2020</v>
      </c>
      <c r="I38" t="s">
        <v>27</v>
      </c>
      <c r="K38" t="s">
        <v>59</v>
      </c>
    </row>
    <row r="39" spans="1:11" hidden="1" x14ac:dyDescent="0.35">
      <c r="A39" t="s">
        <v>100</v>
      </c>
      <c r="B39" t="s">
        <v>101</v>
      </c>
      <c r="C39" t="s">
        <v>102</v>
      </c>
      <c r="D39" t="s">
        <v>20</v>
      </c>
      <c r="E39">
        <v>50000000000</v>
      </c>
      <c r="H39">
        <v>2020</v>
      </c>
      <c r="I39">
        <v>2016</v>
      </c>
      <c r="J39" t="s">
        <v>21</v>
      </c>
      <c r="K39" t="s">
        <v>103</v>
      </c>
    </row>
    <row r="40" spans="1:11" hidden="1" x14ac:dyDescent="0.35">
      <c r="A40" t="s">
        <v>104</v>
      </c>
      <c r="B40" t="s">
        <v>105</v>
      </c>
      <c r="C40" t="s">
        <v>106</v>
      </c>
      <c r="F40" s="1" t="s">
        <v>40</v>
      </c>
      <c r="G40">
        <v>14400000000000</v>
      </c>
      <c r="H40">
        <v>2025</v>
      </c>
      <c r="I40">
        <v>2015</v>
      </c>
      <c r="J40" t="s">
        <v>107</v>
      </c>
      <c r="K40" t="s">
        <v>108</v>
      </c>
    </row>
    <row r="41" spans="1:11" hidden="1" x14ac:dyDescent="0.35">
      <c r="A41" t="s">
        <v>104</v>
      </c>
      <c r="B41" t="s">
        <v>105</v>
      </c>
      <c r="C41" t="s">
        <v>106</v>
      </c>
      <c r="F41" s="1" t="s">
        <v>109</v>
      </c>
      <c r="G41">
        <v>8900000000000</v>
      </c>
      <c r="H41">
        <v>2020</v>
      </c>
      <c r="K41" t="s">
        <v>108</v>
      </c>
    </row>
    <row r="42" spans="1:11" hidden="1" x14ac:dyDescent="0.35">
      <c r="A42" t="s">
        <v>110</v>
      </c>
      <c r="B42" t="s">
        <v>111</v>
      </c>
      <c r="C42" t="s">
        <v>112</v>
      </c>
      <c r="D42" t="s">
        <v>20</v>
      </c>
      <c r="E42">
        <v>25000000000</v>
      </c>
      <c r="H42">
        <v>2020</v>
      </c>
      <c r="I42" t="s">
        <v>80</v>
      </c>
      <c r="J42" t="s">
        <v>64</v>
      </c>
      <c r="K42" t="s">
        <v>113</v>
      </c>
    </row>
    <row r="43" spans="1:11" hidden="1" x14ac:dyDescent="0.35">
      <c r="A43" t="s">
        <v>110</v>
      </c>
      <c r="B43" t="s">
        <v>111</v>
      </c>
      <c r="C43" t="s">
        <v>112</v>
      </c>
      <c r="F43" s="1" t="s">
        <v>40</v>
      </c>
      <c r="G43">
        <v>7100000000000</v>
      </c>
      <c r="H43">
        <v>2020</v>
      </c>
      <c r="I43" t="s">
        <v>80</v>
      </c>
      <c r="J43" t="s">
        <v>64</v>
      </c>
      <c r="K43" t="s">
        <v>113</v>
      </c>
    </row>
    <row r="44" spans="1:11" hidden="1" x14ac:dyDescent="0.35">
      <c r="A44" t="s">
        <v>114</v>
      </c>
      <c r="B44" t="s">
        <v>115</v>
      </c>
      <c r="C44" t="s">
        <v>116</v>
      </c>
      <c r="D44" t="s">
        <v>26</v>
      </c>
      <c r="E44">
        <v>50000000000</v>
      </c>
      <c r="H44">
        <v>2025</v>
      </c>
      <c r="I44">
        <v>2018</v>
      </c>
      <c r="J44" t="s">
        <v>64</v>
      </c>
      <c r="K44" t="s">
        <v>92</v>
      </c>
    </row>
    <row r="45" spans="1:11" hidden="1" x14ac:dyDescent="0.35">
      <c r="A45" t="s">
        <v>114</v>
      </c>
      <c r="B45" t="s">
        <v>115</v>
      </c>
      <c r="C45" t="s">
        <v>116</v>
      </c>
      <c r="F45" s="1" t="s">
        <v>117</v>
      </c>
      <c r="G45">
        <v>1700000000000</v>
      </c>
      <c r="H45">
        <v>2020</v>
      </c>
      <c r="I45">
        <v>2018</v>
      </c>
      <c r="J45" t="s">
        <v>64</v>
      </c>
      <c r="K45" t="s">
        <v>92</v>
      </c>
    </row>
    <row r="46" spans="1:11" hidden="1" x14ac:dyDescent="0.35">
      <c r="A46" t="s">
        <v>118</v>
      </c>
      <c r="B46" t="s">
        <v>119</v>
      </c>
      <c r="C46" t="s">
        <v>120</v>
      </c>
      <c r="D46" t="s">
        <v>20</v>
      </c>
      <c r="E46">
        <v>50000000000</v>
      </c>
      <c r="H46">
        <v>2020</v>
      </c>
      <c r="I46">
        <v>2014</v>
      </c>
      <c r="J46" t="s">
        <v>49</v>
      </c>
      <c r="K46" t="s">
        <v>121</v>
      </c>
    </row>
    <row r="47" spans="1:11" hidden="1" x14ac:dyDescent="0.35">
      <c r="A47" t="s">
        <v>122</v>
      </c>
      <c r="B47" t="s">
        <v>123</v>
      </c>
      <c r="C47" t="s">
        <v>124</v>
      </c>
      <c r="D47" t="s">
        <v>125</v>
      </c>
      <c r="E47">
        <v>5135000000</v>
      </c>
      <c r="H47">
        <v>2018</v>
      </c>
      <c r="I47">
        <v>2018</v>
      </c>
      <c r="J47" t="s">
        <v>21</v>
      </c>
      <c r="K47" t="s">
        <v>126</v>
      </c>
    </row>
    <row r="48" spans="1:11" hidden="1" x14ac:dyDescent="0.35">
      <c r="A48" t="s">
        <v>127</v>
      </c>
      <c r="B48" t="s">
        <v>18</v>
      </c>
      <c r="C48" t="s">
        <v>128</v>
      </c>
      <c r="D48" t="s">
        <v>20</v>
      </c>
      <c r="E48">
        <v>4900000000</v>
      </c>
      <c r="H48">
        <v>2015</v>
      </c>
      <c r="I48">
        <v>2015</v>
      </c>
      <c r="J48" t="s">
        <v>49</v>
      </c>
      <c r="K48" t="s">
        <v>129</v>
      </c>
    </row>
    <row r="49" spans="1:11" hidden="1" x14ac:dyDescent="0.35">
      <c r="A49" t="s">
        <v>127</v>
      </c>
      <c r="B49" t="s">
        <v>18</v>
      </c>
      <c r="C49" t="s">
        <v>128</v>
      </c>
      <c r="D49" t="s">
        <v>20</v>
      </c>
      <c r="E49">
        <v>25000000000</v>
      </c>
      <c r="H49">
        <v>2020</v>
      </c>
      <c r="I49">
        <v>2015</v>
      </c>
      <c r="J49" t="s">
        <v>49</v>
      </c>
      <c r="K49" t="s">
        <v>129</v>
      </c>
    </row>
    <row r="50" spans="1:11" hidden="1" x14ac:dyDescent="0.35">
      <c r="A50" t="s">
        <v>130</v>
      </c>
      <c r="B50" t="s">
        <v>131</v>
      </c>
      <c r="C50" t="s">
        <v>132</v>
      </c>
      <c r="D50" t="s">
        <v>133</v>
      </c>
      <c r="E50">
        <v>200000000000</v>
      </c>
      <c r="H50">
        <v>2020</v>
      </c>
      <c r="J50" t="s">
        <v>49</v>
      </c>
      <c r="K50" t="s">
        <v>108</v>
      </c>
    </row>
    <row r="51" spans="1:11" hidden="1" x14ac:dyDescent="0.35">
      <c r="A51" t="s">
        <v>130</v>
      </c>
      <c r="B51" t="s">
        <v>131</v>
      </c>
      <c r="C51" t="s">
        <v>132</v>
      </c>
      <c r="D51" t="s">
        <v>133</v>
      </c>
      <c r="E51">
        <v>15000000000</v>
      </c>
      <c r="H51">
        <v>2015</v>
      </c>
      <c r="K51" t="s">
        <v>108</v>
      </c>
    </row>
    <row r="52" spans="1:11" hidden="1" x14ac:dyDescent="0.35">
      <c r="A52" t="s">
        <v>130</v>
      </c>
      <c r="B52" t="s">
        <v>131</v>
      </c>
      <c r="C52" t="s">
        <v>132</v>
      </c>
      <c r="D52" t="s">
        <v>133</v>
      </c>
      <c r="E52">
        <v>2000000000</v>
      </c>
      <c r="H52">
        <v>2006</v>
      </c>
      <c r="K52" t="s">
        <v>108</v>
      </c>
    </row>
    <row r="53" spans="1:11" hidden="1" x14ac:dyDescent="0.35">
      <c r="A53" t="s">
        <v>134</v>
      </c>
      <c r="B53" t="s">
        <v>135</v>
      </c>
      <c r="C53" t="s">
        <v>136</v>
      </c>
      <c r="D53" t="s">
        <v>93</v>
      </c>
      <c r="E53">
        <v>50000000000</v>
      </c>
      <c r="H53">
        <v>2020</v>
      </c>
      <c r="I53">
        <v>2011</v>
      </c>
      <c r="K53" t="s">
        <v>92</v>
      </c>
    </row>
    <row r="54" spans="1:11" hidden="1" x14ac:dyDescent="0.35">
      <c r="A54" t="s">
        <v>137</v>
      </c>
      <c r="B54" t="s">
        <v>138</v>
      </c>
      <c r="C54" t="s">
        <v>139</v>
      </c>
      <c r="F54" s="1" t="s">
        <v>66</v>
      </c>
      <c r="G54">
        <v>731000000000</v>
      </c>
      <c r="H54">
        <v>2020</v>
      </c>
      <c r="I54">
        <v>2015</v>
      </c>
      <c r="J54" t="s">
        <v>64</v>
      </c>
      <c r="K54" t="s">
        <v>140</v>
      </c>
    </row>
    <row r="55" spans="1:11" hidden="1" x14ac:dyDescent="0.35">
      <c r="A55" t="s">
        <v>137</v>
      </c>
      <c r="B55" t="s">
        <v>138</v>
      </c>
      <c r="C55" t="s">
        <v>139</v>
      </c>
      <c r="F55" s="1" t="s">
        <v>141</v>
      </c>
      <c r="G55">
        <v>20000000000</v>
      </c>
      <c r="H55">
        <v>2020</v>
      </c>
      <c r="I55">
        <v>2015</v>
      </c>
      <c r="J55" t="s">
        <v>64</v>
      </c>
      <c r="K55" t="s">
        <v>140</v>
      </c>
    </row>
    <row r="56" spans="1:11" hidden="1" x14ac:dyDescent="0.35">
      <c r="A56" t="s">
        <v>137</v>
      </c>
      <c r="B56" t="s">
        <v>138</v>
      </c>
      <c r="C56" t="s">
        <v>139</v>
      </c>
      <c r="F56" s="1" t="s">
        <v>142</v>
      </c>
      <c r="G56">
        <v>8000000000</v>
      </c>
      <c r="H56">
        <v>2020</v>
      </c>
      <c r="I56">
        <v>2015</v>
      </c>
      <c r="J56" t="s">
        <v>64</v>
      </c>
      <c r="K56" t="s">
        <v>140</v>
      </c>
    </row>
    <row r="57" spans="1:11" ht="29" hidden="1" x14ac:dyDescent="0.35">
      <c r="A57" t="s">
        <v>137</v>
      </c>
      <c r="B57" t="s">
        <v>138</v>
      </c>
      <c r="C57" t="s">
        <v>139</v>
      </c>
      <c r="F57" s="1" t="s">
        <v>143</v>
      </c>
      <c r="G57">
        <v>76000000000</v>
      </c>
      <c r="H57">
        <v>2020</v>
      </c>
      <c r="I57">
        <v>2015</v>
      </c>
      <c r="J57" t="s">
        <v>64</v>
      </c>
      <c r="K57" t="s">
        <v>140</v>
      </c>
    </row>
    <row r="58" spans="1:11" hidden="1" x14ac:dyDescent="0.35">
      <c r="A58" t="s">
        <v>137</v>
      </c>
      <c r="B58" t="s">
        <v>138</v>
      </c>
      <c r="C58" t="s">
        <v>139</v>
      </c>
      <c r="F58" s="1" t="s">
        <v>144</v>
      </c>
      <c r="G58">
        <v>5000000000</v>
      </c>
      <c r="H58">
        <v>2020</v>
      </c>
      <c r="I58">
        <v>2015</v>
      </c>
      <c r="J58" t="s">
        <v>64</v>
      </c>
      <c r="K58" t="s">
        <v>140</v>
      </c>
    </row>
    <row r="59" spans="1:11" hidden="1" x14ac:dyDescent="0.35">
      <c r="A59" t="s">
        <v>137</v>
      </c>
      <c r="B59" t="s">
        <v>138</v>
      </c>
      <c r="C59" t="s">
        <v>139</v>
      </c>
      <c r="F59" s="1" t="s">
        <v>145</v>
      </c>
      <c r="G59">
        <v>80000000000</v>
      </c>
      <c r="H59">
        <v>2020</v>
      </c>
      <c r="I59">
        <v>2015</v>
      </c>
      <c r="J59" t="s">
        <v>64</v>
      </c>
      <c r="K59" t="s">
        <v>140</v>
      </c>
    </row>
    <row r="60" spans="1:11" hidden="1" x14ac:dyDescent="0.35">
      <c r="A60" t="s">
        <v>137</v>
      </c>
      <c r="B60" t="s">
        <v>138</v>
      </c>
      <c r="C60" t="s">
        <v>139</v>
      </c>
      <c r="F60" s="1" t="s">
        <v>146</v>
      </c>
      <c r="G60">
        <v>99000000000</v>
      </c>
      <c r="H60">
        <v>2020</v>
      </c>
      <c r="I60">
        <v>2015</v>
      </c>
      <c r="J60" t="s">
        <v>64</v>
      </c>
      <c r="K60" t="s">
        <v>140</v>
      </c>
    </row>
    <row r="61" spans="1:11" hidden="1" x14ac:dyDescent="0.35">
      <c r="A61" t="s">
        <v>137</v>
      </c>
      <c r="B61" t="s">
        <v>138</v>
      </c>
      <c r="C61" t="s">
        <v>139</v>
      </c>
      <c r="F61" s="1" t="s">
        <v>147</v>
      </c>
      <c r="G61">
        <v>94000000000</v>
      </c>
      <c r="H61">
        <v>2020</v>
      </c>
      <c r="I61">
        <v>2015</v>
      </c>
      <c r="J61" t="s">
        <v>64</v>
      </c>
      <c r="K61" t="s">
        <v>140</v>
      </c>
    </row>
    <row r="62" spans="1:11" hidden="1" x14ac:dyDescent="0.35">
      <c r="A62" t="s">
        <v>137</v>
      </c>
      <c r="B62" t="s">
        <v>138</v>
      </c>
      <c r="C62" t="s">
        <v>139</v>
      </c>
      <c r="F62" s="1" t="s">
        <v>148</v>
      </c>
      <c r="G62">
        <v>118000000000</v>
      </c>
      <c r="H62">
        <v>2020</v>
      </c>
      <c r="I62">
        <v>2015</v>
      </c>
      <c r="J62" t="s">
        <v>64</v>
      </c>
      <c r="K62" t="s">
        <v>140</v>
      </c>
    </row>
    <row r="63" spans="1:11" hidden="1" x14ac:dyDescent="0.35">
      <c r="A63" t="s">
        <v>137</v>
      </c>
      <c r="B63" t="s">
        <v>138</v>
      </c>
      <c r="C63" t="s">
        <v>139</v>
      </c>
      <c r="F63" s="1" t="s">
        <v>149</v>
      </c>
      <c r="G63">
        <v>73000000000</v>
      </c>
      <c r="H63">
        <v>2020</v>
      </c>
      <c r="I63">
        <v>2015</v>
      </c>
      <c r="J63" t="s">
        <v>64</v>
      </c>
      <c r="K63" t="s">
        <v>140</v>
      </c>
    </row>
    <row r="64" spans="1:11" ht="29" hidden="1" x14ac:dyDescent="0.35">
      <c r="A64" t="s">
        <v>137</v>
      </c>
      <c r="B64" t="s">
        <v>138</v>
      </c>
      <c r="C64" t="s">
        <v>139</v>
      </c>
      <c r="F64" s="1" t="s">
        <v>150</v>
      </c>
      <c r="G64">
        <v>10000000000</v>
      </c>
      <c r="H64">
        <v>2020</v>
      </c>
      <c r="I64">
        <v>2015</v>
      </c>
      <c r="J64" t="s">
        <v>64</v>
      </c>
      <c r="K64" t="s">
        <v>140</v>
      </c>
    </row>
    <row r="65" spans="1:11" hidden="1" x14ac:dyDescent="0.35">
      <c r="A65" t="s">
        <v>137</v>
      </c>
      <c r="B65" t="s">
        <v>138</v>
      </c>
      <c r="C65" t="s">
        <v>139</v>
      </c>
      <c r="F65" s="1" t="s">
        <v>151</v>
      </c>
      <c r="G65">
        <v>145000000000</v>
      </c>
      <c r="H65">
        <v>2020</v>
      </c>
      <c r="I65">
        <v>2015</v>
      </c>
      <c r="J65" t="s">
        <v>64</v>
      </c>
      <c r="K65" t="s">
        <v>140</v>
      </c>
    </row>
    <row r="66" spans="1:11" hidden="1" x14ac:dyDescent="0.35">
      <c r="A66" t="s">
        <v>152</v>
      </c>
      <c r="B66" t="s">
        <v>153</v>
      </c>
      <c r="C66" t="s">
        <v>154</v>
      </c>
      <c r="D66" t="s">
        <v>20</v>
      </c>
      <c r="E66">
        <v>34000000000</v>
      </c>
      <c r="H66">
        <v>2020</v>
      </c>
      <c r="J66" t="s">
        <v>49</v>
      </c>
      <c r="K66" t="s">
        <v>155</v>
      </c>
    </row>
    <row r="67" spans="1:11" hidden="1" x14ac:dyDescent="0.35">
      <c r="A67" t="s">
        <v>152</v>
      </c>
      <c r="B67" t="s">
        <v>153</v>
      </c>
      <c r="C67" t="s">
        <v>154</v>
      </c>
      <c r="F67" s="1" t="s">
        <v>156</v>
      </c>
      <c r="G67">
        <v>24000000000</v>
      </c>
      <c r="H67" t="s">
        <v>157</v>
      </c>
      <c r="I67">
        <v>2015</v>
      </c>
      <c r="J67" t="s">
        <v>49</v>
      </c>
      <c r="K67" t="s">
        <v>155</v>
      </c>
    </row>
    <row r="68" spans="1:11" hidden="1" x14ac:dyDescent="0.35">
      <c r="A68" t="s">
        <v>152</v>
      </c>
      <c r="B68" t="s">
        <v>153</v>
      </c>
      <c r="C68" t="s">
        <v>154</v>
      </c>
      <c r="F68" s="1" t="s">
        <v>158</v>
      </c>
      <c r="G68">
        <v>6000000000000</v>
      </c>
      <c r="H68">
        <v>2020</v>
      </c>
      <c r="I68">
        <v>2015</v>
      </c>
      <c r="J68" t="s">
        <v>49</v>
      </c>
      <c r="K68" t="s">
        <v>155</v>
      </c>
    </row>
    <row r="69" spans="1:11" hidden="1" x14ac:dyDescent="0.35">
      <c r="A69" t="s">
        <v>159</v>
      </c>
      <c r="B69" t="s">
        <v>160</v>
      </c>
      <c r="C69" t="s">
        <v>161</v>
      </c>
      <c r="D69" t="s">
        <v>26</v>
      </c>
      <c r="E69">
        <v>50000000000</v>
      </c>
      <c r="H69">
        <v>2020</v>
      </c>
      <c r="I69">
        <v>2015</v>
      </c>
      <c r="J69" t="s">
        <v>64</v>
      </c>
      <c r="K69" t="s">
        <v>59</v>
      </c>
    </row>
    <row r="70" spans="1:11" hidden="1" x14ac:dyDescent="0.35">
      <c r="A70" t="s">
        <v>159</v>
      </c>
      <c r="B70" t="s">
        <v>160</v>
      </c>
      <c r="C70" t="s">
        <v>161</v>
      </c>
      <c r="F70" s="1" t="s">
        <v>117</v>
      </c>
      <c r="G70">
        <v>255000000000</v>
      </c>
      <c r="H70">
        <v>2019</v>
      </c>
      <c r="I70">
        <v>2015</v>
      </c>
      <c r="J70" t="s">
        <v>64</v>
      </c>
      <c r="K70" t="s">
        <v>59</v>
      </c>
    </row>
    <row r="71" spans="1:11" hidden="1" x14ac:dyDescent="0.35">
      <c r="A71" t="s">
        <v>162</v>
      </c>
      <c r="B71" t="s">
        <v>163</v>
      </c>
      <c r="C71" t="s">
        <v>164</v>
      </c>
      <c r="D71" t="s">
        <v>165</v>
      </c>
      <c r="E71">
        <v>13000000000</v>
      </c>
      <c r="H71">
        <v>2017</v>
      </c>
      <c r="I71">
        <v>2017</v>
      </c>
      <c r="J71" t="s">
        <v>107</v>
      </c>
      <c r="K71" t="s">
        <v>108</v>
      </c>
    </row>
    <row r="72" spans="1:11" hidden="1" x14ac:dyDescent="0.35">
      <c r="A72" t="s">
        <v>162</v>
      </c>
      <c r="B72" t="s">
        <v>163</v>
      </c>
      <c r="C72" t="s">
        <v>164</v>
      </c>
      <c r="F72" s="1" t="s">
        <v>166</v>
      </c>
      <c r="G72">
        <v>11100000000</v>
      </c>
      <c r="H72">
        <v>2017</v>
      </c>
      <c r="K72" t="s">
        <v>108</v>
      </c>
    </row>
    <row r="73" spans="1:11" hidden="1" x14ac:dyDescent="0.35">
      <c r="A73" t="s">
        <v>162</v>
      </c>
      <c r="B73" t="s">
        <v>163</v>
      </c>
      <c r="C73" t="s">
        <v>164</v>
      </c>
      <c r="F73" s="1" t="s">
        <v>166</v>
      </c>
      <c r="G73">
        <v>21900000000</v>
      </c>
      <c r="H73">
        <v>2020</v>
      </c>
      <c r="K73" t="s">
        <v>108</v>
      </c>
    </row>
    <row r="74" spans="1:11" hidden="1" x14ac:dyDescent="0.35">
      <c r="A74" t="s">
        <v>167</v>
      </c>
      <c r="B74" t="s">
        <v>168</v>
      </c>
      <c r="C74" t="s">
        <v>169</v>
      </c>
      <c r="F74" s="1" t="s">
        <v>170</v>
      </c>
      <c r="G74">
        <v>30000000000</v>
      </c>
      <c r="H74">
        <v>2025</v>
      </c>
      <c r="I74">
        <v>2015</v>
      </c>
      <c r="J74" t="s">
        <v>21</v>
      </c>
      <c r="K74" t="s">
        <v>171</v>
      </c>
    </row>
    <row r="75" spans="1:11" hidden="1" x14ac:dyDescent="0.35">
      <c r="A75" t="s">
        <v>167</v>
      </c>
      <c r="B75" t="s">
        <v>168</v>
      </c>
      <c r="C75" t="s">
        <v>169</v>
      </c>
      <c r="D75" t="s">
        <v>20</v>
      </c>
      <c r="E75">
        <v>50000000000</v>
      </c>
      <c r="H75">
        <v>2020</v>
      </c>
      <c r="I75">
        <v>2015</v>
      </c>
      <c r="J75" t="s">
        <v>21</v>
      </c>
      <c r="K75" t="s">
        <v>171</v>
      </c>
    </row>
    <row r="76" spans="1:11" hidden="1" x14ac:dyDescent="0.35">
      <c r="A76" t="s">
        <v>167</v>
      </c>
      <c r="B76" t="s">
        <v>168</v>
      </c>
      <c r="C76" t="s">
        <v>169</v>
      </c>
      <c r="D76" t="s">
        <v>20</v>
      </c>
      <c r="E76">
        <v>25000000000</v>
      </c>
      <c r="H76">
        <v>2016</v>
      </c>
      <c r="I76">
        <v>2015</v>
      </c>
      <c r="J76" t="s">
        <v>21</v>
      </c>
      <c r="K76" t="s">
        <v>171</v>
      </c>
    </row>
    <row r="77" spans="1:11" hidden="1" x14ac:dyDescent="0.35">
      <c r="A77" t="s">
        <v>172</v>
      </c>
      <c r="B77" t="s">
        <v>173</v>
      </c>
      <c r="C77" t="s">
        <v>174</v>
      </c>
      <c r="D77" t="s">
        <v>165</v>
      </c>
      <c r="E77">
        <v>100000000</v>
      </c>
      <c r="H77">
        <v>1992</v>
      </c>
      <c r="I77">
        <v>2015</v>
      </c>
      <c r="J77" t="s">
        <v>49</v>
      </c>
      <c r="K77" t="s">
        <v>55</v>
      </c>
    </row>
    <row r="78" spans="1:11" hidden="1" x14ac:dyDescent="0.35">
      <c r="A78" t="s">
        <v>172</v>
      </c>
      <c r="B78" t="s">
        <v>173</v>
      </c>
      <c r="C78" t="s">
        <v>174</v>
      </c>
      <c r="D78" t="s">
        <v>165</v>
      </c>
      <c r="E78">
        <v>500000000</v>
      </c>
      <c r="H78">
        <v>2000</v>
      </c>
      <c r="K78" t="s">
        <v>55</v>
      </c>
    </row>
    <row r="79" spans="1:11" hidden="1" x14ac:dyDescent="0.35">
      <c r="A79" t="s">
        <v>172</v>
      </c>
      <c r="B79" t="s">
        <v>173</v>
      </c>
      <c r="C79" t="s">
        <v>174</v>
      </c>
      <c r="D79" t="s">
        <v>165</v>
      </c>
      <c r="E79">
        <v>8700000000</v>
      </c>
      <c r="H79">
        <v>2012</v>
      </c>
      <c r="K79" t="s">
        <v>55</v>
      </c>
    </row>
    <row r="80" spans="1:11" hidden="1" x14ac:dyDescent="0.35">
      <c r="A80" t="s">
        <v>172</v>
      </c>
      <c r="B80" t="s">
        <v>173</v>
      </c>
      <c r="C80" t="s">
        <v>174</v>
      </c>
      <c r="D80" t="s">
        <v>165</v>
      </c>
      <c r="E80">
        <v>14400000000</v>
      </c>
      <c r="H80">
        <v>2015</v>
      </c>
      <c r="K80" t="s">
        <v>55</v>
      </c>
    </row>
    <row r="81" spans="1:11" hidden="1" x14ac:dyDescent="0.35">
      <c r="A81" t="s">
        <v>172</v>
      </c>
      <c r="B81" t="s">
        <v>173</v>
      </c>
      <c r="C81" t="s">
        <v>174</v>
      </c>
      <c r="D81" t="s">
        <v>165</v>
      </c>
      <c r="E81">
        <v>22900000000</v>
      </c>
      <c r="H81">
        <v>2017</v>
      </c>
      <c r="K81" t="s">
        <v>55</v>
      </c>
    </row>
    <row r="82" spans="1:11" hidden="1" x14ac:dyDescent="0.35">
      <c r="A82" t="s">
        <v>172</v>
      </c>
      <c r="B82" t="s">
        <v>173</v>
      </c>
      <c r="C82" t="s">
        <v>174</v>
      </c>
      <c r="D82" t="s">
        <v>165</v>
      </c>
      <c r="E82">
        <v>34800000000</v>
      </c>
      <c r="H82">
        <v>2018</v>
      </c>
      <c r="K82" t="s">
        <v>55</v>
      </c>
    </row>
    <row r="83" spans="1:11" hidden="1" x14ac:dyDescent="0.35">
      <c r="A83" t="s">
        <v>172</v>
      </c>
      <c r="B83" t="s">
        <v>173</v>
      </c>
      <c r="C83" t="s">
        <v>174</v>
      </c>
      <c r="D83" t="s">
        <v>165</v>
      </c>
      <c r="E83">
        <v>50100000000</v>
      </c>
      <c r="H83">
        <v>2020</v>
      </c>
      <c r="K83" t="s">
        <v>55</v>
      </c>
    </row>
    <row r="84" spans="1:11" hidden="1" x14ac:dyDescent="0.35">
      <c r="A84" t="s">
        <v>175</v>
      </c>
      <c r="B84" t="s">
        <v>176</v>
      </c>
      <c r="C84" t="s">
        <v>177</v>
      </c>
      <c r="D84" t="s">
        <v>165</v>
      </c>
      <c r="E84">
        <v>5000000000</v>
      </c>
      <c r="H84">
        <v>2015</v>
      </c>
      <c r="I84">
        <v>2015</v>
      </c>
      <c r="J84" t="s">
        <v>21</v>
      </c>
      <c r="K84" t="s">
        <v>178</v>
      </c>
    </row>
    <row r="85" spans="1:11" hidden="1" x14ac:dyDescent="0.35">
      <c r="A85" t="s">
        <v>175</v>
      </c>
      <c r="B85" t="s">
        <v>176</v>
      </c>
      <c r="C85" t="s">
        <v>179</v>
      </c>
      <c r="D85" t="s">
        <v>165</v>
      </c>
      <c r="E85">
        <v>25000000000</v>
      </c>
      <c r="H85">
        <v>2020</v>
      </c>
      <c r="K85" t="s">
        <v>178</v>
      </c>
    </row>
    <row r="86" spans="1:11" hidden="1" x14ac:dyDescent="0.35">
      <c r="A86" t="s">
        <v>175</v>
      </c>
      <c r="B86" t="s">
        <v>176</v>
      </c>
      <c r="C86" t="s">
        <v>179</v>
      </c>
      <c r="D86" t="s">
        <v>165</v>
      </c>
      <c r="E86">
        <v>2000000000</v>
      </c>
      <c r="H86">
        <v>2011</v>
      </c>
      <c r="K86" t="s">
        <v>178</v>
      </c>
    </row>
    <row r="87" spans="1:11" hidden="1" x14ac:dyDescent="0.35">
      <c r="A87" t="s">
        <v>180</v>
      </c>
      <c r="B87" t="s">
        <v>181</v>
      </c>
      <c r="C87" t="s">
        <v>182</v>
      </c>
      <c r="E87" t="s">
        <v>183</v>
      </c>
      <c r="F87" s="1">
        <v>14200000000</v>
      </c>
      <c r="G87">
        <v>2030</v>
      </c>
      <c r="H87">
        <v>2016</v>
      </c>
      <c r="I87" t="s">
        <v>5</v>
      </c>
    </row>
    <row r="88" spans="1:11" hidden="1" x14ac:dyDescent="0.35">
      <c r="A88" t="s">
        <v>180</v>
      </c>
      <c r="B88" t="s">
        <v>181</v>
      </c>
      <c r="C88" t="s">
        <v>182</v>
      </c>
      <c r="E88" t="s">
        <v>183</v>
      </c>
      <c r="F88" s="1">
        <v>70000000000</v>
      </c>
      <c r="G88">
        <v>2020</v>
      </c>
      <c r="H88">
        <v>2016</v>
      </c>
      <c r="I88" t="s">
        <v>5</v>
      </c>
    </row>
    <row r="89" spans="1:11" hidden="1" x14ac:dyDescent="0.35">
      <c r="A89" t="s">
        <v>180</v>
      </c>
      <c r="B89" t="s">
        <v>181</v>
      </c>
      <c r="C89" t="s">
        <v>182</v>
      </c>
      <c r="E89" t="s">
        <v>40</v>
      </c>
      <c r="F89" s="1">
        <v>60000000000</v>
      </c>
      <c r="G89">
        <v>2020</v>
      </c>
      <c r="H89">
        <v>2016</v>
      </c>
      <c r="I89" t="s">
        <v>5</v>
      </c>
    </row>
    <row r="90" spans="1:11" hidden="1" x14ac:dyDescent="0.35">
      <c r="A90" t="s">
        <v>67</v>
      </c>
      <c r="B90" t="s">
        <v>184</v>
      </c>
      <c r="C90" t="s">
        <v>182</v>
      </c>
      <c r="D90">
        <v>250000000</v>
      </c>
      <c r="G90">
        <v>2020</v>
      </c>
      <c r="I90" t="s">
        <v>5</v>
      </c>
    </row>
    <row r="91" spans="1:11" hidden="1" x14ac:dyDescent="0.35">
      <c r="A91" t="s">
        <v>67</v>
      </c>
      <c r="B91" t="s">
        <v>184</v>
      </c>
      <c r="C91" t="s">
        <v>185</v>
      </c>
      <c r="D91">
        <v>27000000000</v>
      </c>
      <c r="G91">
        <v>2024</v>
      </c>
      <c r="I91" t="s">
        <v>5</v>
      </c>
    </row>
    <row r="92" spans="1:11" hidden="1" x14ac:dyDescent="0.35">
      <c r="A92" t="s">
        <v>67</v>
      </c>
      <c r="B92" t="s">
        <v>184</v>
      </c>
      <c r="C92" t="s">
        <v>182</v>
      </c>
      <c r="D92">
        <v>50000000000</v>
      </c>
      <c r="G92">
        <v>2020</v>
      </c>
      <c r="I92" t="s">
        <v>5</v>
      </c>
    </row>
    <row r="93" spans="1:11" hidden="1" x14ac:dyDescent="0.35">
      <c r="A93" t="s">
        <v>186</v>
      </c>
      <c r="B93" t="s">
        <v>187</v>
      </c>
      <c r="C93" t="s">
        <v>188</v>
      </c>
      <c r="D93" t="s">
        <v>20</v>
      </c>
      <c r="E93">
        <v>50000000000</v>
      </c>
      <c r="H93">
        <v>2020</v>
      </c>
      <c r="I93">
        <v>2015</v>
      </c>
      <c r="J93" t="s">
        <v>49</v>
      </c>
      <c r="K93" t="s">
        <v>189</v>
      </c>
    </row>
    <row r="94" spans="1:11" hidden="1" x14ac:dyDescent="0.35">
      <c r="A94" t="s">
        <v>186</v>
      </c>
      <c r="B94" t="s">
        <v>187</v>
      </c>
      <c r="C94" t="s">
        <v>188</v>
      </c>
      <c r="F94" s="1" t="s">
        <v>40</v>
      </c>
      <c r="G94">
        <v>19000000000000</v>
      </c>
      <c r="H94">
        <v>2020</v>
      </c>
      <c r="I94">
        <v>2015</v>
      </c>
      <c r="J94" t="s">
        <v>49</v>
      </c>
      <c r="K94" t="s">
        <v>189</v>
      </c>
    </row>
    <row r="95" spans="1:11" hidden="1" x14ac:dyDescent="0.35">
      <c r="A95" t="s">
        <v>186</v>
      </c>
      <c r="B95" t="s">
        <v>187</v>
      </c>
      <c r="C95" t="s">
        <v>188</v>
      </c>
      <c r="D95" t="s">
        <v>190</v>
      </c>
      <c r="E95">
        <v>1900000000</v>
      </c>
      <c r="H95">
        <v>2019</v>
      </c>
      <c r="I95">
        <v>2015</v>
      </c>
      <c r="J95" t="s">
        <v>49</v>
      </c>
      <c r="K95" t="s">
        <v>189</v>
      </c>
    </row>
    <row r="96" spans="1:11" hidden="1" x14ac:dyDescent="0.35">
      <c r="A96" t="s">
        <v>186</v>
      </c>
      <c r="B96" t="s">
        <v>187</v>
      </c>
      <c r="C96" t="s">
        <v>188</v>
      </c>
      <c r="F96" s="1" t="s">
        <v>191</v>
      </c>
      <c r="G96">
        <v>1900000000</v>
      </c>
      <c r="H96">
        <v>2019</v>
      </c>
      <c r="I96">
        <v>2015</v>
      </c>
      <c r="J96" t="s">
        <v>49</v>
      </c>
      <c r="K96" t="s">
        <v>189</v>
      </c>
    </row>
    <row r="97" spans="1:11" hidden="1" x14ac:dyDescent="0.35">
      <c r="A97" t="s">
        <v>186</v>
      </c>
      <c r="B97" t="s">
        <v>187</v>
      </c>
      <c r="C97" t="s">
        <v>188</v>
      </c>
      <c r="D97" t="s">
        <v>185</v>
      </c>
      <c r="E97">
        <v>171000000</v>
      </c>
      <c r="H97">
        <v>2016</v>
      </c>
      <c r="I97">
        <v>2015</v>
      </c>
      <c r="J97" t="s">
        <v>49</v>
      </c>
      <c r="K97" t="s">
        <v>189</v>
      </c>
    </row>
    <row r="98" spans="1:11" hidden="1" x14ac:dyDescent="0.35">
      <c r="A98" t="s">
        <v>192</v>
      </c>
      <c r="B98" t="s">
        <v>193</v>
      </c>
      <c r="C98" t="s">
        <v>194</v>
      </c>
      <c r="D98" t="s">
        <v>26</v>
      </c>
      <c r="E98">
        <v>26000000000</v>
      </c>
      <c r="H98">
        <v>2020</v>
      </c>
      <c r="I98">
        <v>2016</v>
      </c>
      <c r="J98" t="s">
        <v>49</v>
      </c>
      <c r="K98" t="s">
        <v>195</v>
      </c>
    </row>
    <row r="99" spans="1:11" ht="29" hidden="1" x14ac:dyDescent="0.35">
      <c r="A99" t="s">
        <v>192</v>
      </c>
      <c r="B99" t="s">
        <v>193</v>
      </c>
      <c r="C99" t="s">
        <v>194</v>
      </c>
      <c r="F99" s="1" t="s">
        <v>196</v>
      </c>
      <c r="G99">
        <v>2000000000000</v>
      </c>
      <c r="H99">
        <v>2019</v>
      </c>
      <c r="I99">
        <v>2016</v>
      </c>
      <c r="J99" t="s">
        <v>49</v>
      </c>
      <c r="K99" t="s">
        <v>195</v>
      </c>
    </row>
    <row r="100" spans="1:11" hidden="1" x14ac:dyDescent="0.35">
      <c r="A100" t="s">
        <v>192</v>
      </c>
      <c r="B100" t="s">
        <v>193</v>
      </c>
      <c r="C100" t="s">
        <v>194</v>
      </c>
      <c r="F100" s="1" t="s">
        <v>117</v>
      </c>
      <c r="G100">
        <v>195000000000</v>
      </c>
      <c r="H100">
        <v>2019</v>
      </c>
      <c r="I100">
        <v>2016</v>
      </c>
      <c r="J100" t="s">
        <v>49</v>
      </c>
      <c r="K100" t="s">
        <v>195</v>
      </c>
    </row>
    <row r="101" spans="1:11" hidden="1" x14ac:dyDescent="0.35">
      <c r="A101" t="s">
        <v>197</v>
      </c>
      <c r="B101" t="s">
        <v>198</v>
      </c>
      <c r="C101" t="s">
        <v>199</v>
      </c>
      <c r="F101" s="1" t="s">
        <v>200</v>
      </c>
      <c r="G101">
        <v>267000000000</v>
      </c>
      <c r="H101">
        <v>2020</v>
      </c>
      <c r="I101">
        <v>2017</v>
      </c>
      <c r="J101" t="s">
        <v>64</v>
      </c>
      <c r="K101" t="s">
        <v>155</v>
      </c>
    </row>
    <row r="102" spans="1:11" hidden="1" x14ac:dyDescent="0.35">
      <c r="A102" t="s">
        <v>201</v>
      </c>
      <c r="B102" t="s">
        <v>202</v>
      </c>
      <c r="C102" t="s">
        <v>203</v>
      </c>
      <c r="F102" s="1" t="s">
        <v>40</v>
      </c>
      <c r="G102">
        <v>15410000000</v>
      </c>
      <c r="H102">
        <v>2015</v>
      </c>
      <c r="I102">
        <v>2016</v>
      </c>
      <c r="J102" t="s">
        <v>204</v>
      </c>
      <c r="K102" t="s">
        <v>205</v>
      </c>
    </row>
    <row r="103" spans="1:11" hidden="1" x14ac:dyDescent="0.35">
      <c r="A103" t="s">
        <v>201</v>
      </c>
      <c r="B103" t="s">
        <v>202</v>
      </c>
      <c r="C103" t="s">
        <v>203</v>
      </c>
      <c r="F103" s="1" t="s">
        <v>40</v>
      </c>
      <c r="G103">
        <v>17680000000</v>
      </c>
      <c r="H103">
        <v>2016</v>
      </c>
      <c r="I103">
        <v>2016</v>
      </c>
      <c r="J103" t="s">
        <v>204</v>
      </c>
      <c r="K103" t="s">
        <v>205</v>
      </c>
    </row>
    <row r="104" spans="1:11" hidden="1" x14ac:dyDescent="0.35">
      <c r="A104" t="s">
        <v>201</v>
      </c>
      <c r="B104" t="s">
        <v>202</v>
      </c>
      <c r="C104" t="s">
        <v>203</v>
      </c>
      <c r="F104" s="1" t="s">
        <v>40</v>
      </c>
      <c r="G104">
        <v>20350000000</v>
      </c>
      <c r="H104">
        <v>2017</v>
      </c>
      <c r="I104">
        <v>2016</v>
      </c>
      <c r="J104" t="s">
        <v>204</v>
      </c>
      <c r="K104" t="s">
        <v>205</v>
      </c>
    </row>
    <row r="105" spans="1:11" hidden="1" x14ac:dyDescent="0.35">
      <c r="A105" t="s">
        <v>201</v>
      </c>
      <c r="B105" t="s">
        <v>202</v>
      </c>
      <c r="C105" t="s">
        <v>203</v>
      </c>
      <c r="F105" s="1" t="s">
        <v>40</v>
      </c>
      <c r="G105">
        <v>23140000000</v>
      </c>
      <c r="H105">
        <v>2018</v>
      </c>
      <c r="I105">
        <v>2016</v>
      </c>
      <c r="J105" t="s">
        <v>204</v>
      </c>
      <c r="K105" t="s">
        <v>205</v>
      </c>
    </row>
    <row r="106" spans="1:11" hidden="1" x14ac:dyDescent="0.35">
      <c r="A106" t="s">
        <v>201</v>
      </c>
      <c r="B106" t="s">
        <v>202</v>
      </c>
      <c r="C106" t="s">
        <v>203</v>
      </c>
      <c r="F106" s="1" t="s">
        <v>40</v>
      </c>
      <c r="G106">
        <v>26660000000</v>
      </c>
      <c r="H106">
        <v>2019</v>
      </c>
      <c r="I106">
        <v>2016</v>
      </c>
      <c r="J106" t="s">
        <v>204</v>
      </c>
      <c r="K106" t="s">
        <v>205</v>
      </c>
    </row>
    <row r="107" spans="1:11" hidden="1" x14ac:dyDescent="0.35">
      <c r="A107" t="s">
        <v>201</v>
      </c>
      <c r="B107" t="s">
        <v>202</v>
      </c>
      <c r="C107" t="s">
        <v>203</v>
      </c>
      <c r="F107" s="1" t="s">
        <v>40</v>
      </c>
      <c r="G107">
        <v>30730000000</v>
      </c>
      <c r="H107">
        <v>2020</v>
      </c>
      <c r="I107">
        <v>2016</v>
      </c>
      <c r="J107" t="s">
        <v>204</v>
      </c>
      <c r="K107" t="s">
        <v>205</v>
      </c>
    </row>
    <row r="108" spans="1:11" hidden="1" x14ac:dyDescent="0.35">
      <c r="A108" t="s">
        <v>201</v>
      </c>
      <c r="B108" t="s">
        <v>202</v>
      </c>
      <c r="C108" t="s">
        <v>203</v>
      </c>
      <c r="F108" s="1" t="s">
        <v>40</v>
      </c>
      <c r="G108">
        <v>35820000000</v>
      </c>
      <c r="H108">
        <v>2021</v>
      </c>
      <c r="I108">
        <v>2016</v>
      </c>
      <c r="J108" t="s">
        <v>204</v>
      </c>
      <c r="K108" t="s">
        <v>205</v>
      </c>
    </row>
    <row r="109" spans="1:11" hidden="1" x14ac:dyDescent="0.35">
      <c r="A109" t="s">
        <v>201</v>
      </c>
      <c r="B109" t="s">
        <v>202</v>
      </c>
      <c r="C109" t="s">
        <v>203</v>
      </c>
      <c r="F109" s="1" t="s">
        <v>40</v>
      </c>
      <c r="G109">
        <v>42620000000</v>
      </c>
      <c r="H109">
        <v>2022</v>
      </c>
      <c r="I109">
        <v>2016</v>
      </c>
      <c r="J109" t="s">
        <v>204</v>
      </c>
      <c r="K109" t="s">
        <v>205</v>
      </c>
    </row>
    <row r="110" spans="1:11" hidden="1" x14ac:dyDescent="0.35">
      <c r="A110" t="s">
        <v>201</v>
      </c>
      <c r="B110" t="s">
        <v>202</v>
      </c>
      <c r="C110" t="s">
        <v>203</v>
      </c>
      <c r="F110" s="1" t="s">
        <v>40</v>
      </c>
      <c r="G110">
        <v>51110000000</v>
      </c>
      <c r="H110">
        <v>2023</v>
      </c>
      <c r="I110">
        <v>2016</v>
      </c>
      <c r="J110" t="s">
        <v>204</v>
      </c>
      <c r="K110" t="s">
        <v>205</v>
      </c>
    </row>
    <row r="111" spans="1:11" hidden="1" x14ac:dyDescent="0.35">
      <c r="A111" t="s">
        <v>201</v>
      </c>
      <c r="B111" t="s">
        <v>202</v>
      </c>
      <c r="C111" t="s">
        <v>203</v>
      </c>
      <c r="F111" s="1" t="s">
        <v>40</v>
      </c>
      <c r="G111">
        <v>62120000000</v>
      </c>
      <c r="H111">
        <v>2024</v>
      </c>
      <c r="I111">
        <v>2016</v>
      </c>
      <c r="J111" t="s">
        <v>204</v>
      </c>
      <c r="K111" t="s">
        <v>205</v>
      </c>
    </row>
    <row r="112" spans="1:11" hidden="1" x14ac:dyDescent="0.35">
      <c r="A112" t="s">
        <v>201</v>
      </c>
      <c r="B112" t="s">
        <v>202</v>
      </c>
      <c r="C112" t="s">
        <v>203</v>
      </c>
      <c r="F112" s="1" t="s">
        <v>40</v>
      </c>
      <c r="G112">
        <v>75440000000</v>
      </c>
      <c r="H112">
        <v>2025</v>
      </c>
      <c r="I112">
        <v>2016</v>
      </c>
      <c r="J112" t="s">
        <v>204</v>
      </c>
      <c r="K112" t="s">
        <v>205</v>
      </c>
    </row>
    <row r="113" spans="1:11" hidden="1" x14ac:dyDescent="0.35">
      <c r="A113" t="s">
        <v>206</v>
      </c>
      <c r="B113" t="s">
        <v>207</v>
      </c>
      <c r="C113" t="s">
        <v>208</v>
      </c>
      <c r="F113" s="1" t="s">
        <v>66</v>
      </c>
      <c r="G113">
        <v>24200000000</v>
      </c>
      <c r="I113">
        <v>2016</v>
      </c>
      <c r="J113" t="s">
        <v>209</v>
      </c>
      <c r="K113" t="s">
        <v>210</v>
      </c>
    </row>
    <row r="114" spans="1:11" hidden="1" x14ac:dyDescent="0.35">
      <c r="A114" t="s">
        <v>206</v>
      </c>
      <c r="B114" t="s">
        <v>207</v>
      </c>
      <c r="C114" t="s">
        <v>208</v>
      </c>
      <c r="D114" t="s">
        <v>211</v>
      </c>
      <c r="E114">
        <v>16000000000</v>
      </c>
      <c r="I114">
        <v>2016</v>
      </c>
      <c r="J114" t="s">
        <v>209</v>
      </c>
      <c r="K114" t="s">
        <v>210</v>
      </c>
    </row>
    <row r="115" spans="1:11" hidden="1" x14ac:dyDescent="0.35">
      <c r="A115" t="s">
        <v>206</v>
      </c>
      <c r="B115" t="s">
        <v>207</v>
      </c>
      <c r="C115" t="s">
        <v>208</v>
      </c>
      <c r="D115" t="s">
        <v>26</v>
      </c>
      <c r="E115">
        <v>23000000000</v>
      </c>
      <c r="H115">
        <v>2020</v>
      </c>
      <c r="I115">
        <v>2016</v>
      </c>
      <c r="J115" t="s">
        <v>209</v>
      </c>
      <c r="K115" t="s">
        <v>210</v>
      </c>
    </row>
    <row r="116" spans="1:11" hidden="1" x14ac:dyDescent="0.35">
      <c r="A116" t="s">
        <v>212</v>
      </c>
      <c r="B116" t="s">
        <v>213</v>
      </c>
      <c r="C116" t="s">
        <v>214</v>
      </c>
      <c r="F116" s="1" t="s">
        <v>215</v>
      </c>
      <c r="G116">
        <v>1500000000000</v>
      </c>
      <c r="H116">
        <v>2025</v>
      </c>
      <c r="I116">
        <v>2018</v>
      </c>
      <c r="J116" t="s">
        <v>216</v>
      </c>
      <c r="K116" t="s">
        <v>121</v>
      </c>
    </row>
    <row r="117" spans="1:11" hidden="1" x14ac:dyDescent="0.35">
      <c r="A117" t="s">
        <v>212</v>
      </c>
      <c r="B117" t="s">
        <v>213</v>
      </c>
      <c r="C117" t="s">
        <v>214</v>
      </c>
      <c r="F117" s="1" t="s">
        <v>217</v>
      </c>
      <c r="G117">
        <v>350000000000</v>
      </c>
      <c r="H117">
        <v>2025</v>
      </c>
      <c r="I117">
        <v>2018</v>
      </c>
      <c r="J117" t="s">
        <v>216</v>
      </c>
      <c r="K117" t="s">
        <v>121</v>
      </c>
    </row>
    <row r="118" spans="1:11" hidden="1" x14ac:dyDescent="0.35">
      <c r="A118" t="s">
        <v>212</v>
      </c>
      <c r="B118" t="s">
        <v>213</v>
      </c>
      <c r="C118" t="s">
        <v>214</v>
      </c>
      <c r="F118" s="1" t="s">
        <v>218</v>
      </c>
      <c r="G118">
        <v>740000000000</v>
      </c>
      <c r="H118">
        <v>2025</v>
      </c>
      <c r="I118">
        <v>2018</v>
      </c>
      <c r="J118" t="s">
        <v>216</v>
      </c>
      <c r="K118" t="s">
        <v>121</v>
      </c>
    </row>
    <row r="119" spans="1:11" hidden="1" x14ac:dyDescent="0.35">
      <c r="A119" t="s">
        <v>212</v>
      </c>
      <c r="B119" t="s">
        <v>213</v>
      </c>
      <c r="C119" t="s">
        <v>214</v>
      </c>
      <c r="F119" s="1" t="s">
        <v>219</v>
      </c>
      <c r="G119">
        <v>1600000000000</v>
      </c>
      <c r="H119">
        <v>2025</v>
      </c>
      <c r="I119">
        <v>2018</v>
      </c>
      <c r="J119" t="s">
        <v>216</v>
      </c>
      <c r="K119" t="s">
        <v>121</v>
      </c>
    </row>
    <row r="120" spans="1:11" hidden="1" x14ac:dyDescent="0.35">
      <c r="A120" t="s">
        <v>220</v>
      </c>
      <c r="B120" t="s">
        <v>221</v>
      </c>
      <c r="C120" t="s">
        <v>222</v>
      </c>
      <c r="F120" s="1" t="s">
        <v>40</v>
      </c>
      <c r="G120">
        <v>600000000000</v>
      </c>
      <c r="H120">
        <v>2019</v>
      </c>
      <c r="I120">
        <v>2015</v>
      </c>
      <c r="J120" t="s">
        <v>21</v>
      </c>
      <c r="K120" t="s">
        <v>103</v>
      </c>
    </row>
    <row r="121" spans="1:11" hidden="1" x14ac:dyDescent="0.35">
      <c r="A121" t="s">
        <v>223</v>
      </c>
      <c r="B121" t="s">
        <v>224</v>
      </c>
      <c r="C121" t="s">
        <v>225</v>
      </c>
      <c r="D121" t="s">
        <v>20</v>
      </c>
      <c r="E121">
        <v>50000000000</v>
      </c>
      <c r="H121">
        <v>2020</v>
      </c>
      <c r="I121">
        <v>2016</v>
      </c>
      <c r="J121" t="s">
        <v>209</v>
      </c>
      <c r="K121" t="s">
        <v>226</v>
      </c>
    </row>
    <row r="122" spans="1:11" hidden="1" x14ac:dyDescent="0.35">
      <c r="A122" t="s">
        <v>223</v>
      </c>
      <c r="B122" t="s">
        <v>224</v>
      </c>
      <c r="C122" t="s">
        <v>225</v>
      </c>
      <c r="F122" s="1" t="s">
        <v>227</v>
      </c>
      <c r="G122">
        <v>11100000000000</v>
      </c>
      <c r="H122">
        <v>2025</v>
      </c>
      <c r="I122">
        <v>2016</v>
      </c>
      <c r="J122" t="s">
        <v>209</v>
      </c>
      <c r="K122" t="s">
        <v>226</v>
      </c>
    </row>
    <row r="123" spans="1:11" hidden="1" x14ac:dyDescent="0.35">
      <c r="A123" t="s">
        <v>228</v>
      </c>
      <c r="B123" t="s">
        <v>229</v>
      </c>
      <c r="C123" t="s">
        <v>230</v>
      </c>
      <c r="F123" s="1" t="s">
        <v>86</v>
      </c>
      <c r="G123">
        <v>2000000000</v>
      </c>
      <c r="H123">
        <v>2015</v>
      </c>
      <c r="I123">
        <v>2018</v>
      </c>
      <c r="J123" t="s">
        <v>64</v>
      </c>
      <c r="K123" t="s">
        <v>113</v>
      </c>
    </row>
    <row r="124" spans="1:11" hidden="1" x14ac:dyDescent="0.35">
      <c r="A124" t="s">
        <v>228</v>
      </c>
      <c r="B124" t="s">
        <v>229</v>
      </c>
      <c r="C124" t="s">
        <v>230</v>
      </c>
      <c r="F124" s="1" t="s">
        <v>86</v>
      </c>
      <c r="G124">
        <v>2800000000</v>
      </c>
      <c r="H124">
        <v>2016</v>
      </c>
      <c r="I124">
        <v>2018</v>
      </c>
      <c r="J124" t="s">
        <v>64</v>
      </c>
      <c r="K124" t="s">
        <v>113</v>
      </c>
    </row>
    <row r="125" spans="1:11" hidden="1" x14ac:dyDescent="0.35">
      <c r="A125" t="s">
        <v>67</v>
      </c>
      <c r="B125" t="s">
        <v>231</v>
      </c>
      <c r="C125" t="s">
        <v>232</v>
      </c>
      <c r="D125" t="s">
        <v>233</v>
      </c>
      <c r="E125">
        <v>250000000</v>
      </c>
      <c r="H125">
        <v>2020</v>
      </c>
      <c r="I125">
        <v>2015</v>
      </c>
      <c r="J125" t="s">
        <v>64</v>
      </c>
      <c r="K125" t="s">
        <v>92</v>
      </c>
    </row>
    <row r="126" spans="1:11" hidden="1" x14ac:dyDescent="0.35">
      <c r="A126" t="s">
        <v>67</v>
      </c>
      <c r="B126" t="s">
        <v>231</v>
      </c>
      <c r="C126" t="s">
        <v>232</v>
      </c>
      <c r="D126" t="s">
        <v>234</v>
      </c>
      <c r="E126">
        <v>27000000000</v>
      </c>
      <c r="H126">
        <v>2024</v>
      </c>
      <c r="I126">
        <v>2015</v>
      </c>
      <c r="J126" t="s">
        <v>64</v>
      </c>
      <c r="K126" t="s">
        <v>92</v>
      </c>
    </row>
    <row r="127" spans="1:11" hidden="1" x14ac:dyDescent="0.35">
      <c r="A127" t="s">
        <v>67</v>
      </c>
      <c r="B127" t="s">
        <v>231</v>
      </c>
      <c r="C127" t="s">
        <v>232</v>
      </c>
      <c r="F127" s="1" t="s">
        <v>235</v>
      </c>
      <c r="G127">
        <v>15000000000000</v>
      </c>
      <c r="H127">
        <v>2035</v>
      </c>
      <c r="I127">
        <v>2015</v>
      </c>
      <c r="J127" t="s">
        <v>64</v>
      </c>
      <c r="K127" t="s">
        <v>92</v>
      </c>
    </row>
    <row r="128" spans="1:11" hidden="1" x14ac:dyDescent="0.35">
      <c r="A128" t="s">
        <v>67</v>
      </c>
      <c r="B128" t="s">
        <v>231</v>
      </c>
      <c r="C128" t="s">
        <v>232</v>
      </c>
      <c r="D128" t="s">
        <v>26</v>
      </c>
      <c r="E128">
        <v>50000000000</v>
      </c>
      <c r="H128">
        <v>2020</v>
      </c>
      <c r="J128" t="s">
        <v>64</v>
      </c>
      <c r="K128" t="s">
        <v>92</v>
      </c>
    </row>
    <row r="129" spans="1:11" hidden="1" x14ac:dyDescent="0.35">
      <c r="A129" t="s">
        <v>236</v>
      </c>
      <c r="B129" t="s">
        <v>237</v>
      </c>
      <c r="C129" t="s">
        <v>238</v>
      </c>
      <c r="F129" s="1" t="s">
        <v>239</v>
      </c>
      <c r="G129">
        <v>2800000</v>
      </c>
      <c r="I129">
        <v>2017</v>
      </c>
      <c r="J129" t="s">
        <v>49</v>
      </c>
      <c r="K129" t="s">
        <v>210</v>
      </c>
    </row>
    <row r="130" spans="1:11" hidden="1" x14ac:dyDescent="0.35">
      <c r="A130" t="s">
        <v>240</v>
      </c>
      <c r="B130" t="s">
        <v>241</v>
      </c>
      <c r="C130" t="s">
        <v>242</v>
      </c>
      <c r="F130" s="1" t="s">
        <v>40</v>
      </c>
      <c r="G130">
        <v>1200000000000</v>
      </c>
      <c r="H130">
        <v>2020</v>
      </c>
      <c r="I130">
        <v>2018</v>
      </c>
      <c r="J130" t="s">
        <v>64</v>
      </c>
      <c r="K130" t="s">
        <v>243</v>
      </c>
    </row>
    <row r="131" spans="1:11" hidden="1" x14ac:dyDescent="0.35">
      <c r="A131" t="s">
        <v>244</v>
      </c>
      <c r="B131" t="s">
        <v>245</v>
      </c>
      <c r="C131" t="s">
        <v>246</v>
      </c>
      <c r="D131" t="s">
        <v>20</v>
      </c>
      <c r="E131">
        <v>50000000000</v>
      </c>
      <c r="H131">
        <v>2020</v>
      </c>
      <c r="I131">
        <v>2017</v>
      </c>
      <c r="J131" t="s">
        <v>64</v>
      </c>
      <c r="K131" t="s">
        <v>247</v>
      </c>
    </row>
    <row r="132" spans="1:11" hidden="1" x14ac:dyDescent="0.35">
      <c r="A132" t="s">
        <v>248</v>
      </c>
      <c r="B132" t="s">
        <v>249</v>
      </c>
      <c r="C132" t="s">
        <v>250</v>
      </c>
      <c r="D132" t="s">
        <v>251</v>
      </c>
      <c r="E132">
        <v>30000000000</v>
      </c>
      <c r="H132">
        <v>2020</v>
      </c>
      <c r="I132">
        <v>2015</v>
      </c>
      <c r="J132" t="s">
        <v>38</v>
      </c>
      <c r="K132" t="s">
        <v>252</v>
      </c>
    </row>
    <row r="133" spans="1:11" hidden="1" x14ac:dyDescent="0.35">
      <c r="A133" t="s">
        <v>248</v>
      </c>
      <c r="B133" t="s">
        <v>249</v>
      </c>
      <c r="C133" t="s">
        <v>250</v>
      </c>
      <c r="D133" t="s">
        <v>253</v>
      </c>
      <c r="E133">
        <v>212000000000</v>
      </c>
      <c r="H133">
        <v>2020</v>
      </c>
      <c r="I133">
        <v>2015</v>
      </c>
      <c r="J133" t="s">
        <v>38</v>
      </c>
      <c r="K133" t="s">
        <v>252</v>
      </c>
    </row>
    <row r="134" spans="1:11" hidden="1" x14ac:dyDescent="0.35">
      <c r="A134" t="s">
        <v>41</v>
      </c>
      <c r="B134" t="s">
        <v>42</v>
      </c>
      <c r="C134" t="s">
        <v>254</v>
      </c>
      <c r="D134" t="s">
        <v>165</v>
      </c>
      <c r="E134">
        <v>50000000000</v>
      </c>
      <c r="H134">
        <v>2020</v>
      </c>
      <c r="I134">
        <v>2011</v>
      </c>
      <c r="J134" t="s">
        <v>64</v>
      </c>
      <c r="K134" t="s">
        <v>255</v>
      </c>
    </row>
    <row r="135" spans="1:11" hidden="1" x14ac:dyDescent="0.35">
      <c r="A135" t="s">
        <v>256</v>
      </c>
      <c r="B135" t="s">
        <v>257</v>
      </c>
      <c r="C135" t="s">
        <v>258</v>
      </c>
      <c r="D135" t="s">
        <v>20</v>
      </c>
      <c r="E135">
        <v>25000000000</v>
      </c>
      <c r="H135">
        <v>2020</v>
      </c>
      <c r="I135">
        <v>2014</v>
      </c>
      <c r="J135" t="s">
        <v>21</v>
      </c>
      <c r="K135" t="s">
        <v>75</v>
      </c>
    </row>
    <row r="136" spans="1:11" hidden="1" x14ac:dyDescent="0.35">
      <c r="A136" t="s">
        <v>259</v>
      </c>
      <c r="B136" t="s">
        <v>260</v>
      </c>
      <c r="C136" t="s">
        <v>261</v>
      </c>
      <c r="D136" t="s">
        <v>20</v>
      </c>
      <c r="E136">
        <v>50000000000</v>
      </c>
      <c r="H136">
        <v>2025</v>
      </c>
      <c r="I136">
        <v>2015</v>
      </c>
      <c r="J136" t="s">
        <v>21</v>
      </c>
      <c r="K136" t="s">
        <v>262</v>
      </c>
    </row>
    <row r="137" spans="1:11" hidden="1" x14ac:dyDescent="0.35">
      <c r="A137" t="s">
        <v>259</v>
      </c>
      <c r="B137" t="s">
        <v>260</v>
      </c>
      <c r="C137" t="s">
        <v>261</v>
      </c>
      <c r="F137" s="1" t="s">
        <v>86</v>
      </c>
      <c r="G137">
        <v>7100000000000</v>
      </c>
      <c r="H137">
        <v>2020</v>
      </c>
      <c r="I137">
        <v>2015</v>
      </c>
      <c r="J137" t="s">
        <v>21</v>
      </c>
      <c r="K137" t="s">
        <v>262</v>
      </c>
    </row>
    <row r="138" spans="1:11" hidden="1" x14ac:dyDescent="0.35">
      <c r="A138" t="s">
        <v>263</v>
      </c>
      <c r="B138" t="s">
        <v>264</v>
      </c>
      <c r="C138" t="s">
        <v>265</v>
      </c>
      <c r="D138" t="s">
        <v>266</v>
      </c>
      <c r="E138">
        <v>250000000</v>
      </c>
      <c r="H138">
        <v>2020</v>
      </c>
      <c r="I138">
        <v>2017</v>
      </c>
      <c r="J138" t="s">
        <v>49</v>
      </c>
      <c r="K138" t="s">
        <v>267</v>
      </c>
    </row>
    <row r="139" spans="1:11" hidden="1" x14ac:dyDescent="0.35">
      <c r="A139" t="s">
        <v>263</v>
      </c>
      <c r="B139" t="s">
        <v>264</v>
      </c>
      <c r="C139" t="s">
        <v>265</v>
      </c>
      <c r="D139" t="s">
        <v>165</v>
      </c>
      <c r="E139">
        <v>50000000000</v>
      </c>
      <c r="H139">
        <v>2020</v>
      </c>
      <c r="K139" t="s">
        <v>267</v>
      </c>
    </row>
    <row r="140" spans="1:11" hidden="1" x14ac:dyDescent="0.35">
      <c r="A140" t="s">
        <v>268</v>
      </c>
      <c r="B140" t="s">
        <v>269</v>
      </c>
      <c r="C140" t="s">
        <v>270</v>
      </c>
      <c r="F140" s="1" t="s">
        <v>86</v>
      </c>
      <c r="G140">
        <v>182200000000</v>
      </c>
      <c r="H140">
        <v>2009</v>
      </c>
      <c r="I140">
        <v>2018</v>
      </c>
      <c r="J140" t="s">
        <v>49</v>
      </c>
      <c r="K140" t="s">
        <v>44</v>
      </c>
    </row>
    <row r="141" spans="1:11" hidden="1" x14ac:dyDescent="0.35">
      <c r="A141" t="s">
        <v>268</v>
      </c>
      <c r="B141" t="s">
        <v>269</v>
      </c>
      <c r="C141" t="s">
        <v>270</v>
      </c>
      <c r="F141" s="1" t="s">
        <v>86</v>
      </c>
      <c r="G141">
        <v>240000000000</v>
      </c>
      <c r="H141">
        <v>2010</v>
      </c>
      <c r="I141">
        <v>2018</v>
      </c>
      <c r="J141" t="s">
        <v>49</v>
      </c>
      <c r="K141" t="s">
        <v>44</v>
      </c>
    </row>
    <row r="142" spans="1:11" hidden="1" x14ac:dyDescent="0.35">
      <c r="A142" t="s">
        <v>268</v>
      </c>
      <c r="B142" t="s">
        <v>269</v>
      </c>
      <c r="C142" t="s">
        <v>270</v>
      </c>
      <c r="F142" s="1" t="s">
        <v>86</v>
      </c>
      <c r="G142">
        <v>310200000000</v>
      </c>
      <c r="H142">
        <v>2011</v>
      </c>
      <c r="I142">
        <v>2018</v>
      </c>
      <c r="J142" t="s">
        <v>49</v>
      </c>
      <c r="K142" t="s">
        <v>44</v>
      </c>
    </row>
    <row r="143" spans="1:11" hidden="1" x14ac:dyDescent="0.35">
      <c r="A143" t="s">
        <v>268</v>
      </c>
      <c r="B143" t="s">
        <v>269</v>
      </c>
      <c r="C143" t="s">
        <v>270</v>
      </c>
      <c r="F143" s="1" t="s">
        <v>86</v>
      </c>
      <c r="G143">
        <v>390200000000</v>
      </c>
      <c r="H143">
        <v>2012</v>
      </c>
      <c r="I143">
        <v>2018</v>
      </c>
      <c r="J143" t="s">
        <v>49</v>
      </c>
      <c r="K143" t="s">
        <v>44</v>
      </c>
    </row>
    <row r="144" spans="1:11" hidden="1" x14ac:dyDescent="0.35">
      <c r="A144" t="s">
        <v>268</v>
      </c>
      <c r="B144" t="s">
        <v>269</v>
      </c>
      <c r="C144" t="s">
        <v>270</v>
      </c>
      <c r="F144" s="1" t="s">
        <v>86</v>
      </c>
      <c r="G144">
        <v>485600000000</v>
      </c>
      <c r="H144">
        <v>2013</v>
      </c>
      <c r="I144">
        <v>2018</v>
      </c>
      <c r="J144" t="s">
        <v>49</v>
      </c>
      <c r="K144" t="s">
        <v>44</v>
      </c>
    </row>
    <row r="145" spans="1:11" hidden="1" x14ac:dyDescent="0.35">
      <c r="A145" t="s">
        <v>268</v>
      </c>
      <c r="B145" t="s">
        <v>269</v>
      </c>
      <c r="C145" t="s">
        <v>270</v>
      </c>
      <c r="F145" s="1" t="s">
        <v>86</v>
      </c>
      <c r="G145">
        <v>601200000000</v>
      </c>
      <c r="H145">
        <v>2014</v>
      </c>
      <c r="I145">
        <v>2018</v>
      </c>
      <c r="J145" t="s">
        <v>49</v>
      </c>
      <c r="K145" t="s">
        <v>44</v>
      </c>
    </row>
    <row r="146" spans="1:11" hidden="1" x14ac:dyDescent="0.35">
      <c r="A146" t="s">
        <v>268</v>
      </c>
      <c r="B146" t="s">
        <v>269</v>
      </c>
      <c r="C146" t="s">
        <v>270</v>
      </c>
      <c r="F146" s="1" t="s">
        <v>86</v>
      </c>
      <c r="G146">
        <v>743100000000</v>
      </c>
      <c r="H146">
        <v>2015</v>
      </c>
      <c r="I146">
        <v>2018</v>
      </c>
      <c r="J146" t="s">
        <v>49</v>
      </c>
      <c r="K146" t="s">
        <v>44</v>
      </c>
    </row>
    <row r="147" spans="1:11" hidden="1" x14ac:dyDescent="0.35">
      <c r="A147" t="s">
        <v>268</v>
      </c>
      <c r="B147" t="s">
        <v>269</v>
      </c>
      <c r="C147" t="s">
        <v>270</v>
      </c>
      <c r="F147" s="1" t="s">
        <v>86</v>
      </c>
      <c r="G147">
        <v>917200000000</v>
      </c>
      <c r="H147">
        <v>2016</v>
      </c>
      <c r="I147">
        <v>2018</v>
      </c>
      <c r="J147" t="s">
        <v>49</v>
      </c>
      <c r="K147" t="s">
        <v>44</v>
      </c>
    </row>
    <row r="148" spans="1:11" hidden="1" x14ac:dyDescent="0.35">
      <c r="A148" t="s">
        <v>268</v>
      </c>
      <c r="B148" t="s">
        <v>269</v>
      </c>
      <c r="C148" t="s">
        <v>270</v>
      </c>
      <c r="F148" s="1" t="s">
        <v>86</v>
      </c>
      <c r="G148">
        <v>1130100000000</v>
      </c>
      <c r="H148">
        <v>2017</v>
      </c>
      <c r="I148">
        <v>2018</v>
      </c>
      <c r="J148" t="s">
        <v>49</v>
      </c>
      <c r="K148" t="s">
        <v>44</v>
      </c>
    </row>
    <row r="149" spans="1:11" hidden="1" x14ac:dyDescent="0.35">
      <c r="A149" t="s">
        <v>268</v>
      </c>
      <c r="B149" t="s">
        <v>269</v>
      </c>
      <c r="C149" t="s">
        <v>270</v>
      </c>
      <c r="F149" s="1" t="s">
        <v>86</v>
      </c>
      <c r="G149">
        <v>1391000000000</v>
      </c>
      <c r="H149">
        <v>2018</v>
      </c>
      <c r="I149">
        <v>2018</v>
      </c>
      <c r="J149" t="s">
        <v>49</v>
      </c>
      <c r="K149" t="s">
        <v>44</v>
      </c>
    </row>
    <row r="150" spans="1:11" hidden="1" x14ac:dyDescent="0.35">
      <c r="A150" t="s">
        <v>268</v>
      </c>
      <c r="B150" t="s">
        <v>269</v>
      </c>
      <c r="C150" t="s">
        <v>270</v>
      </c>
      <c r="F150" s="1" t="s">
        <v>86</v>
      </c>
      <c r="G150">
        <v>1710400000000</v>
      </c>
      <c r="H150">
        <v>2019</v>
      </c>
      <c r="I150">
        <v>2018</v>
      </c>
      <c r="J150" t="s">
        <v>49</v>
      </c>
      <c r="K150" t="s">
        <v>44</v>
      </c>
    </row>
    <row r="151" spans="1:11" hidden="1" x14ac:dyDescent="0.35">
      <c r="A151" t="s">
        <v>271</v>
      </c>
      <c r="B151" t="s">
        <v>272</v>
      </c>
      <c r="C151" t="s">
        <v>273</v>
      </c>
      <c r="F151" s="1" t="s">
        <v>66</v>
      </c>
      <c r="G151">
        <v>187000000000</v>
      </c>
      <c r="H151">
        <v>2019</v>
      </c>
      <c r="I151">
        <v>2016</v>
      </c>
      <c r="J151" t="s">
        <v>49</v>
      </c>
      <c r="K151" t="s">
        <v>274</v>
      </c>
    </row>
    <row r="152" spans="1:11" hidden="1" x14ac:dyDescent="0.35">
      <c r="A152" t="s">
        <v>271</v>
      </c>
      <c r="B152" t="s">
        <v>272</v>
      </c>
      <c r="C152" t="s">
        <v>273</v>
      </c>
      <c r="D152" t="s">
        <v>20</v>
      </c>
      <c r="E152">
        <v>50000000000</v>
      </c>
      <c r="H152">
        <v>2020</v>
      </c>
      <c r="I152">
        <v>2016</v>
      </c>
      <c r="J152" t="s">
        <v>49</v>
      </c>
      <c r="K152" t="s">
        <v>274</v>
      </c>
    </row>
    <row r="153" spans="1:11" hidden="1" x14ac:dyDescent="0.35">
      <c r="A153" t="s">
        <v>275</v>
      </c>
      <c r="B153" t="s">
        <v>276</v>
      </c>
      <c r="C153" t="s">
        <v>277</v>
      </c>
      <c r="F153" s="1" t="s">
        <v>278</v>
      </c>
      <c r="G153">
        <v>123890000000</v>
      </c>
      <c r="H153">
        <v>2021</v>
      </c>
      <c r="I153" t="s">
        <v>27</v>
      </c>
      <c r="J153" t="s">
        <v>49</v>
      </c>
      <c r="K153" t="s">
        <v>195</v>
      </c>
    </row>
    <row r="154" spans="1:11" hidden="1" x14ac:dyDescent="0.35">
      <c r="A154" t="s">
        <v>275</v>
      </c>
      <c r="B154" t="s">
        <v>276</v>
      </c>
      <c r="C154" t="s">
        <v>277</v>
      </c>
      <c r="F154" s="1" t="s">
        <v>117</v>
      </c>
      <c r="G154">
        <v>14200000000</v>
      </c>
      <c r="H154">
        <v>2030</v>
      </c>
      <c r="I154" t="s">
        <v>27</v>
      </c>
      <c r="J154" t="s">
        <v>49</v>
      </c>
      <c r="K154" t="s">
        <v>195</v>
      </c>
    </row>
    <row r="155" spans="1:11" hidden="1" x14ac:dyDescent="0.35">
      <c r="A155" t="s">
        <v>279</v>
      </c>
      <c r="B155" t="s">
        <v>280</v>
      </c>
      <c r="C155" t="s">
        <v>281</v>
      </c>
      <c r="F155" s="1" t="s">
        <v>282</v>
      </c>
      <c r="G155">
        <v>43880000</v>
      </c>
      <c r="H155">
        <v>2017</v>
      </c>
      <c r="I155">
        <v>2017</v>
      </c>
      <c r="J155" t="s">
        <v>216</v>
      </c>
      <c r="K155" t="s">
        <v>113</v>
      </c>
    </row>
    <row r="156" spans="1:11" hidden="1" x14ac:dyDescent="0.35">
      <c r="A156" t="s">
        <v>283</v>
      </c>
      <c r="B156" t="s">
        <v>284</v>
      </c>
      <c r="C156" t="s">
        <v>285</v>
      </c>
      <c r="D156" t="s">
        <v>286</v>
      </c>
      <c r="E156">
        <v>250000000</v>
      </c>
      <c r="H156">
        <v>2020</v>
      </c>
      <c r="J156" t="s">
        <v>216</v>
      </c>
      <c r="K156" t="s">
        <v>287</v>
      </c>
    </row>
    <row r="157" spans="1:11" hidden="1" x14ac:dyDescent="0.35">
      <c r="A157" t="s">
        <v>283</v>
      </c>
      <c r="B157" t="s">
        <v>284</v>
      </c>
      <c r="C157" t="s">
        <v>285</v>
      </c>
      <c r="D157" t="s">
        <v>288</v>
      </c>
      <c r="E157">
        <v>27000000000</v>
      </c>
      <c r="H157">
        <v>2024</v>
      </c>
      <c r="J157" t="s">
        <v>216</v>
      </c>
      <c r="K157" t="s">
        <v>287</v>
      </c>
    </row>
    <row r="158" spans="1:11" hidden="1" x14ac:dyDescent="0.35">
      <c r="A158" t="s">
        <v>283</v>
      </c>
      <c r="B158" t="s">
        <v>284</v>
      </c>
      <c r="C158" t="s">
        <v>285</v>
      </c>
      <c r="D158" t="s">
        <v>26</v>
      </c>
      <c r="E158">
        <v>50000000000</v>
      </c>
      <c r="H158">
        <v>2020</v>
      </c>
      <c r="J158" t="s">
        <v>216</v>
      </c>
      <c r="K158" t="s">
        <v>287</v>
      </c>
    </row>
    <row r="159" spans="1:11" hidden="1" x14ac:dyDescent="0.35">
      <c r="A159" t="s">
        <v>289</v>
      </c>
      <c r="B159" t="s">
        <v>290</v>
      </c>
      <c r="C159" t="s">
        <v>291</v>
      </c>
      <c r="D159" t="s">
        <v>26</v>
      </c>
      <c r="E159">
        <v>50000000000</v>
      </c>
      <c r="H159">
        <v>2020</v>
      </c>
      <c r="I159">
        <v>2015</v>
      </c>
      <c r="J159" t="s">
        <v>292</v>
      </c>
      <c r="K159" t="s">
        <v>293</v>
      </c>
    </row>
    <row r="160" spans="1:11" hidden="1" x14ac:dyDescent="0.35">
      <c r="A160" t="s">
        <v>289</v>
      </c>
      <c r="B160" t="s">
        <v>290</v>
      </c>
      <c r="C160" t="s">
        <v>291</v>
      </c>
      <c r="F160" s="1" t="s">
        <v>294</v>
      </c>
      <c r="G160">
        <v>7100000000000</v>
      </c>
      <c r="H160">
        <v>2020</v>
      </c>
      <c r="I160">
        <v>2015</v>
      </c>
      <c r="J160" t="s">
        <v>292</v>
      </c>
      <c r="K160" t="s">
        <v>293</v>
      </c>
    </row>
    <row r="161" spans="1:11" hidden="1" x14ac:dyDescent="0.35">
      <c r="A161" t="s">
        <v>295</v>
      </c>
      <c r="B161" t="s">
        <v>296</v>
      </c>
      <c r="C161" t="s">
        <v>297</v>
      </c>
      <c r="D161" t="s">
        <v>20</v>
      </c>
      <c r="E161">
        <v>2000000000</v>
      </c>
      <c r="H161">
        <v>2006</v>
      </c>
      <c r="I161">
        <v>2018</v>
      </c>
      <c r="J161" t="s">
        <v>49</v>
      </c>
      <c r="K161" t="s">
        <v>50</v>
      </c>
    </row>
    <row r="162" spans="1:11" hidden="1" x14ac:dyDescent="0.35">
      <c r="A162" t="s">
        <v>295</v>
      </c>
      <c r="B162" t="s">
        <v>296</v>
      </c>
      <c r="C162" t="s">
        <v>297</v>
      </c>
      <c r="D162" t="s">
        <v>20</v>
      </c>
      <c r="E162">
        <v>6380000000</v>
      </c>
      <c r="H162">
        <v>2016</v>
      </c>
      <c r="I162">
        <v>2018</v>
      </c>
      <c r="J162" t="s">
        <v>49</v>
      </c>
      <c r="K162" t="s">
        <v>50</v>
      </c>
    </row>
    <row r="163" spans="1:11" hidden="1" x14ac:dyDescent="0.35">
      <c r="A163" t="s">
        <v>295</v>
      </c>
      <c r="B163" t="s">
        <v>296</v>
      </c>
      <c r="C163" t="s">
        <v>297</v>
      </c>
      <c r="D163" t="s">
        <v>20</v>
      </c>
      <c r="E163">
        <v>8400000000</v>
      </c>
      <c r="H163">
        <v>2018</v>
      </c>
      <c r="I163">
        <v>2018</v>
      </c>
      <c r="J163" t="s">
        <v>49</v>
      </c>
      <c r="K163" t="s">
        <v>50</v>
      </c>
    </row>
    <row r="164" spans="1:11" hidden="1" x14ac:dyDescent="0.35">
      <c r="A164" t="s">
        <v>295</v>
      </c>
      <c r="B164" t="s">
        <v>296</v>
      </c>
      <c r="C164" t="s">
        <v>297</v>
      </c>
      <c r="D164" t="s">
        <v>20</v>
      </c>
      <c r="E164">
        <v>20000000000</v>
      </c>
      <c r="H164">
        <v>2020</v>
      </c>
      <c r="I164">
        <v>2018</v>
      </c>
      <c r="J164" t="s">
        <v>49</v>
      </c>
      <c r="K164" t="s">
        <v>50</v>
      </c>
    </row>
    <row r="165" spans="1:11" hidden="1" x14ac:dyDescent="0.35">
      <c r="A165" t="s">
        <v>295</v>
      </c>
      <c r="B165" t="s">
        <v>296</v>
      </c>
      <c r="C165" t="s">
        <v>297</v>
      </c>
      <c r="F165" s="1" t="s">
        <v>298</v>
      </c>
      <c r="G165">
        <v>134000000000</v>
      </c>
      <c r="K165" t="s">
        <v>50</v>
      </c>
    </row>
    <row r="166" spans="1:11" hidden="1" x14ac:dyDescent="0.35">
      <c r="A166" t="s">
        <v>299</v>
      </c>
      <c r="B166" t="s">
        <v>300</v>
      </c>
      <c r="C166" t="s">
        <v>301</v>
      </c>
      <c r="F166" s="1" t="s">
        <v>40</v>
      </c>
      <c r="G166">
        <v>746500000000</v>
      </c>
      <c r="H166">
        <v>2018</v>
      </c>
      <c r="I166" t="s">
        <v>80</v>
      </c>
      <c r="J166" t="s">
        <v>49</v>
      </c>
      <c r="K166" t="s">
        <v>81</v>
      </c>
    </row>
    <row r="167" spans="1:11" hidden="1" x14ac:dyDescent="0.35">
      <c r="A167" t="s">
        <v>302</v>
      </c>
      <c r="B167" t="s">
        <v>303</v>
      </c>
      <c r="C167" t="s">
        <v>304</v>
      </c>
      <c r="F167" s="1" t="s">
        <v>305</v>
      </c>
      <c r="G167">
        <v>490000000000</v>
      </c>
      <c r="H167">
        <v>2019</v>
      </c>
      <c r="I167">
        <v>2018</v>
      </c>
      <c r="J167" t="s">
        <v>107</v>
      </c>
      <c r="K167" t="s">
        <v>306</v>
      </c>
    </row>
    <row r="168" spans="1:11" hidden="1" x14ac:dyDescent="0.35">
      <c r="A168" t="s">
        <v>307</v>
      </c>
      <c r="B168" t="s">
        <v>308</v>
      </c>
      <c r="C168" t="s">
        <v>309</v>
      </c>
      <c r="D168" t="s">
        <v>26</v>
      </c>
      <c r="E168">
        <v>36400000000</v>
      </c>
      <c r="H168">
        <v>2022</v>
      </c>
      <c r="I168">
        <v>2014</v>
      </c>
      <c r="J168" t="s">
        <v>21</v>
      </c>
      <c r="K168" t="s">
        <v>310</v>
      </c>
    </row>
    <row r="169" spans="1:11" hidden="1" x14ac:dyDescent="0.35">
      <c r="A169" t="s">
        <v>307</v>
      </c>
      <c r="B169" t="s">
        <v>308</v>
      </c>
      <c r="C169" t="s">
        <v>309</v>
      </c>
      <c r="D169" t="s">
        <v>311</v>
      </c>
      <c r="E169">
        <v>11300000000</v>
      </c>
      <c r="H169">
        <v>2022</v>
      </c>
      <c r="I169">
        <v>2014</v>
      </c>
      <c r="J169" t="s">
        <v>21</v>
      </c>
      <c r="K169" t="s">
        <v>310</v>
      </c>
    </row>
    <row r="170" spans="1:11" hidden="1" x14ac:dyDescent="0.35">
      <c r="A170" t="s">
        <v>307</v>
      </c>
      <c r="B170" t="s">
        <v>308</v>
      </c>
      <c r="C170" t="s">
        <v>309</v>
      </c>
      <c r="D170" t="s">
        <v>312</v>
      </c>
      <c r="E170">
        <v>2600000000</v>
      </c>
      <c r="H170">
        <v>2022</v>
      </c>
      <c r="I170">
        <v>2014</v>
      </c>
      <c r="J170" t="s">
        <v>21</v>
      </c>
      <c r="K170" t="s">
        <v>310</v>
      </c>
    </row>
    <row r="171" spans="1:11" hidden="1" x14ac:dyDescent="0.35">
      <c r="A171" t="s">
        <v>307</v>
      </c>
      <c r="B171" t="s">
        <v>308</v>
      </c>
      <c r="C171" t="s">
        <v>309</v>
      </c>
      <c r="D171" t="s">
        <v>313</v>
      </c>
      <c r="E171">
        <v>1300000000</v>
      </c>
      <c r="H171">
        <v>2022</v>
      </c>
      <c r="I171">
        <v>2014</v>
      </c>
      <c r="J171" t="s">
        <v>21</v>
      </c>
      <c r="K171" t="s">
        <v>310</v>
      </c>
    </row>
    <row r="172" spans="1:11" hidden="1" x14ac:dyDescent="0.35">
      <c r="A172" t="s">
        <v>307</v>
      </c>
      <c r="B172" t="s">
        <v>308</v>
      </c>
      <c r="C172" t="s">
        <v>309</v>
      </c>
      <c r="D172" t="s">
        <v>314</v>
      </c>
      <c r="E172">
        <v>800000000</v>
      </c>
      <c r="H172">
        <v>2022</v>
      </c>
      <c r="I172">
        <v>2014</v>
      </c>
      <c r="J172" t="s">
        <v>21</v>
      </c>
      <c r="K172" t="s">
        <v>310</v>
      </c>
    </row>
    <row r="173" spans="1:11" hidden="1" x14ac:dyDescent="0.35">
      <c r="A173" t="s">
        <v>307</v>
      </c>
      <c r="B173" t="s">
        <v>308</v>
      </c>
      <c r="C173" t="s">
        <v>309</v>
      </c>
      <c r="D173" t="s">
        <v>315</v>
      </c>
      <c r="E173">
        <v>10100000000</v>
      </c>
      <c r="H173">
        <v>2022</v>
      </c>
      <c r="I173">
        <v>2014</v>
      </c>
      <c r="J173" t="s">
        <v>21</v>
      </c>
      <c r="K173" t="s">
        <v>310</v>
      </c>
    </row>
    <row r="174" spans="1:11" hidden="1" x14ac:dyDescent="0.35">
      <c r="A174" t="s">
        <v>307</v>
      </c>
      <c r="B174" t="s">
        <v>308</v>
      </c>
      <c r="C174" t="s">
        <v>309</v>
      </c>
      <c r="D174" t="s">
        <v>316</v>
      </c>
      <c r="E174">
        <v>4000000</v>
      </c>
      <c r="H174">
        <v>2022</v>
      </c>
      <c r="I174">
        <v>2014</v>
      </c>
      <c r="J174" t="s">
        <v>21</v>
      </c>
      <c r="K174" t="s">
        <v>310</v>
      </c>
    </row>
    <row r="175" spans="1:11" hidden="1" x14ac:dyDescent="0.35">
      <c r="A175" t="s">
        <v>307</v>
      </c>
      <c r="B175" t="s">
        <v>308</v>
      </c>
      <c r="C175" t="s">
        <v>309</v>
      </c>
      <c r="D175" t="s">
        <v>317</v>
      </c>
      <c r="E175">
        <v>10300000000</v>
      </c>
      <c r="H175">
        <v>2022</v>
      </c>
      <c r="I175">
        <v>2014</v>
      </c>
      <c r="J175" t="s">
        <v>21</v>
      </c>
      <c r="K175" t="s">
        <v>310</v>
      </c>
    </row>
    <row r="176" spans="1:11" hidden="1" x14ac:dyDescent="0.35">
      <c r="A176" t="s">
        <v>45</v>
      </c>
      <c r="B176" t="s">
        <v>46</v>
      </c>
      <c r="C176" t="s">
        <v>318</v>
      </c>
      <c r="F176" s="1" t="s">
        <v>48</v>
      </c>
      <c r="G176">
        <v>3700000000000</v>
      </c>
      <c r="H176">
        <v>2025</v>
      </c>
      <c r="I176">
        <v>2017</v>
      </c>
      <c r="J176" t="s">
        <v>49</v>
      </c>
      <c r="K176" t="s">
        <v>50</v>
      </c>
    </row>
    <row r="177" spans="1:11" hidden="1" x14ac:dyDescent="0.35">
      <c r="A177" t="s">
        <v>319</v>
      </c>
      <c r="B177" t="s">
        <v>320</v>
      </c>
      <c r="C177" t="s">
        <v>321</v>
      </c>
      <c r="D177" t="s">
        <v>322</v>
      </c>
      <c r="E177">
        <v>400000000</v>
      </c>
      <c r="H177">
        <v>2016</v>
      </c>
      <c r="I177">
        <v>2017</v>
      </c>
      <c r="J177" t="s">
        <v>21</v>
      </c>
      <c r="K177" t="s">
        <v>55</v>
      </c>
    </row>
    <row r="178" spans="1:11" hidden="1" x14ac:dyDescent="0.35">
      <c r="A178" t="s">
        <v>319</v>
      </c>
      <c r="B178" t="s">
        <v>320</v>
      </c>
      <c r="C178" t="s">
        <v>321</v>
      </c>
      <c r="D178" t="s">
        <v>323</v>
      </c>
      <c r="E178">
        <v>5200000000</v>
      </c>
      <c r="H178">
        <v>2016</v>
      </c>
      <c r="K178" t="s">
        <v>55</v>
      </c>
    </row>
    <row r="179" spans="1:11" hidden="1" x14ac:dyDescent="0.35">
      <c r="A179" t="s">
        <v>319</v>
      </c>
      <c r="B179" t="s">
        <v>320</v>
      </c>
      <c r="C179" t="s">
        <v>321</v>
      </c>
      <c r="D179" t="s">
        <v>324</v>
      </c>
      <c r="E179">
        <v>1600000000</v>
      </c>
      <c r="H179">
        <v>2016</v>
      </c>
      <c r="K179" t="s">
        <v>55</v>
      </c>
    </row>
    <row r="180" spans="1:11" hidden="1" x14ac:dyDescent="0.35">
      <c r="A180" t="s">
        <v>319</v>
      </c>
      <c r="B180" t="s">
        <v>320</v>
      </c>
      <c r="C180" t="s">
        <v>321</v>
      </c>
      <c r="D180" t="s">
        <v>325</v>
      </c>
      <c r="E180">
        <v>7300000000</v>
      </c>
      <c r="H180">
        <v>2016</v>
      </c>
      <c r="K180" t="s">
        <v>55</v>
      </c>
    </row>
    <row r="181" spans="1:11" hidden="1" x14ac:dyDescent="0.35">
      <c r="A181" t="s">
        <v>319</v>
      </c>
      <c r="B181" t="s">
        <v>320</v>
      </c>
      <c r="C181" t="s">
        <v>321</v>
      </c>
      <c r="D181" t="s">
        <v>326</v>
      </c>
      <c r="E181">
        <v>1400000000</v>
      </c>
      <c r="H181">
        <v>2016</v>
      </c>
      <c r="K181" t="s">
        <v>55</v>
      </c>
    </row>
    <row r="182" spans="1:11" hidden="1" x14ac:dyDescent="0.35">
      <c r="A182" t="s">
        <v>319</v>
      </c>
      <c r="B182" t="s">
        <v>320</v>
      </c>
      <c r="C182" t="s">
        <v>321</v>
      </c>
      <c r="D182" t="s">
        <v>322</v>
      </c>
      <c r="E182">
        <v>2100000000</v>
      </c>
      <c r="H182">
        <v>2022</v>
      </c>
      <c r="K182" t="s">
        <v>55</v>
      </c>
    </row>
    <row r="183" spans="1:11" hidden="1" x14ac:dyDescent="0.35">
      <c r="A183" t="s">
        <v>319</v>
      </c>
      <c r="B183" t="s">
        <v>320</v>
      </c>
      <c r="C183" t="s">
        <v>321</v>
      </c>
      <c r="D183" t="s">
        <v>323</v>
      </c>
      <c r="E183">
        <v>16000000000</v>
      </c>
      <c r="H183">
        <v>2022</v>
      </c>
      <c r="K183" t="s">
        <v>55</v>
      </c>
    </row>
    <row r="184" spans="1:11" hidden="1" x14ac:dyDescent="0.35">
      <c r="A184" t="s">
        <v>319</v>
      </c>
      <c r="B184" t="s">
        <v>320</v>
      </c>
      <c r="C184" t="s">
        <v>321</v>
      </c>
      <c r="D184" t="s">
        <v>324</v>
      </c>
      <c r="E184">
        <v>1700000000</v>
      </c>
      <c r="H184">
        <v>2022</v>
      </c>
      <c r="K184" t="s">
        <v>55</v>
      </c>
    </row>
    <row r="185" spans="1:11" hidden="1" x14ac:dyDescent="0.35">
      <c r="A185" t="s">
        <v>319</v>
      </c>
      <c r="B185" t="s">
        <v>320</v>
      </c>
      <c r="C185" t="s">
        <v>321</v>
      </c>
      <c r="D185" t="s">
        <v>325</v>
      </c>
      <c r="E185">
        <v>8600000000</v>
      </c>
      <c r="H185">
        <v>2022</v>
      </c>
      <c r="K185" t="s">
        <v>55</v>
      </c>
    </row>
    <row r="186" spans="1:11" hidden="1" x14ac:dyDescent="0.35">
      <c r="A186" t="s">
        <v>319</v>
      </c>
      <c r="B186" t="s">
        <v>320</v>
      </c>
      <c r="C186" t="s">
        <v>321</v>
      </c>
      <c r="D186" t="s">
        <v>326</v>
      </c>
      <c r="E186">
        <v>1300000000</v>
      </c>
      <c r="H186">
        <v>2022</v>
      </c>
      <c r="K186" t="s">
        <v>55</v>
      </c>
    </row>
    <row r="187" spans="1:11" hidden="1" x14ac:dyDescent="0.35">
      <c r="A187" t="s">
        <v>327</v>
      </c>
      <c r="B187" t="s">
        <v>328</v>
      </c>
      <c r="C187" t="s">
        <v>329</v>
      </c>
      <c r="F187" s="1" t="s">
        <v>66</v>
      </c>
      <c r="G187">
        <v>110000000000</v>
      </c>
      <c r="H187">
        <v>2020</v>
      </c>
      <c r="I187">
        <v>2015</v>
      </c>
      <c r="J187" t="s">
        <v>21</v>
      </c>
      <c r="K187" t="s">
        <v>330</v>
      </c>
    </row>
    <row r="188" spans="1:11" hidden="1" x14ac:dyDescent="0.35">
      <c r="A188" t="s">
        <v>327</v>
      </c>
      <c r="B188" t="s">
        <v>328</v>
      </c>
      <c r="C188" t="s">
        <v>329</v>
      </c>
      <c r="F188" s="1" t="s">
        <v>66</v>
      </c>
      <c r="G188">
        <v>123890000000</v>
      </c>
      <c r="H188">
        <v>2021</v>
      </c>
      <c r="I188">
        <v>2016</v>
      </c>
      <c r="J188" t="s">
        <v>21</v>
      </c>
      <c r="K188" t="s">
        <v>330</v>
      </c>
    </row>
    <row r="189" spans="1:11" hidden="1" x14ac:dyDescent="0.35">
      <c r="A189" t="s">
        <v>327</v>
      </c>
      <c r="B189" t="s">
        <v>328</v>
      </c>
      <c r="C189" t="s">
        <v>329</v>
      </c>
      <c r="F189" s="1" t="s">
        <v>76</v>
      </c>
      <c r="G189">
        <v>14200000000000</v>
      </c>
      <c r="H189">
        <v>2020</v>
      </c>
      <c r="I189">
        <v>2017</v>
      </c>
      <c r="J189" t="s">
        <v>21</v>
      </c>
      <c r="K189" t="s">
        <v>330</v>
      </c>
    </row>
    <row r="190" spans="1:11" hidden="1" x14ac:dyDescent="0.35">
      <c r="A190" t="s">
        <v>331</v>
      </c>
      <c r="B190" t="s">
        <v>332</v>
      </c>
      <c r="C190" t="s">
        <v>333</v>
      </c>
      <c r="D190" t="s">
        <v>26</v>
      </c>
      <c r="E190">
        <v>45000000000</v>
      </c>
      <c r="H190">
        <v>2020</v>
      </c>
      <c r="I190">
        <v>2017</v>
      </c>
      <c r="J190" t="s">
        <v>21</v>
      </c>
      <c r="K190" t="s">
        <v>287</v>
      </c>
    </row>
    <row r="191" spans="1:11" hidden="1" x14ac:dyDescent="0.35">
      <c r="A191" t="s">
        <v>334</v>
      </c>
      <c r="B191" t="s">
        <v>335</v>
      </c>
      <c r="C191" t="s">
        <v>336</v>
      </c>
      <c r="D191" t="s">
        <v>20</v>
      </c>
      <c r="E191">
        <v>30700000000</v>
      </c>
      <c r="H191">
        <v>2020</v>
      </c>
      <c r="I191">
        <v>2017</v>
      </c>
      <c r="J191" t="s">
        <v>64</v>
      </c>
      <c r="K191" t="s">
        <v>85</v>
      </c>
    </row>
    <row r="192" spans="1:11" hidden="1" x14ac:dyDescent="0.35">
      <c r="A192" t="s">
        <v>334</v>
      </c>
      <c r="B192" t="s">
        <v>335</v>
      </c>
      <c r="C192" t="s">
        <v>336</v>
      </c>
      <c r="F192" s="1" t="s">
        <v>337</v>
      </c>
      <c r="G192">
        <v>1200000000000</v>
      </c>
      <c r="H192">
        <v>2022</v>
      </c>
      <c r="I192">
        <v>2017</v>
      </c>
      <c r="J192" t="s">
        <v>64</v>
      </c>
      <c r="K192" t="s">
        <v>85</v>
      </c>
    </row>
    <row r="193" spans="1:11" hidden="1" x14ac:dyDescent="0.35">
      <c r="A193" t="s">
        <v>334</v>
      </c>
      <c r="B193" t="s">
        <v>335</v>
      </c>
      <c r="C193" t="s">
        <v>336</v>
      </c>
      <c r="F193" s="1" t="s">
        <v>215</v>
      </c>
      <c r="G193">
        <v>9300000000</v>
      </c>
      <c r="H193">
        <v>2023</v>
      </c>
      <c r="I193">
        <v>2017</v>
      </c>
      <c r="J193" t="s">
        <v>64</v>
      </c>
      <c r="K193" t="s">
        <v>85</v>
      </c>
    </row>
    <row r="194" spans="1:11" hidden="1" x14ac:dyDescent="0.35">
      <c r="A194" t="s">
        <v>334</v>
      </c>
      <c r="B194" t="s">
        <v>335</v>
      </c>
      <c r="C194" t="s">
        <v>336</v>
      </c>
      <c r="F194" s="1" t="s">
        <v>338</v>
      </c>
      <c r="G194">
        <v>30000000000</v>
      </c>
      <c r="H194">
        <v>2024</v>
      </c>
      <c r="I194">
        <v>2017</v>
      </c>
      <c r="J194" t="s">
        <v>64</v>
      </c>
      <c r="K194" t="s">
        <v>85</v>
      </c>
    </row>
    <row r="195" spans="1:11" hidden="1" x14ac:dyDescent="0.35">
      <c r="A195" t="s">
        <v>339</v>
      </c>
      <c r="B195" t="s">
        <v>340</v>
      </c>
      <c r="C195" t="s">
        <v>341</v>
      </c>
      <c r="D195" t="s">
        <v>165</v>
      </c>
      <c r="E195">
        <v>8400000000</v>
      </c>
      <c r="H195">
        <v>2020</v>
      </c>
      <c r="I195">
        <v>2018</v>
      </c>
      <c r="J195" t="s">
        <v>49</v>
      </c>
      <c r="K195" t="s">
        <v>342</v>
      </c>
    </row>
    <row r="196" spans="1:11" hidden="1" x14ac:dyDescent="0.35">
      <c r="A196" t="s">
        <v>339</v>
      </c>
      <c r="B196" t="s">
        <v>340</v>
      </c>
      <c r="C196" t="s">
        <v>341</v>
      </c>
      <c r="F196" s="1" t="s">
        <v>343</v>
      </c>
      <c r="G196">
        <v>6080000000</v>
      </c>
      <c r="H196">
        <v>2023</v>
      </c>
      <c r="K196" t="s">
        <v>342</v>
      </c>
    </row>
    <row r="197" spans="1:11" hidden="1" x14ac:dyDescent="0.35">
      <c r="A197" t="s">
        <v>339</v>
      </c>
      <c r="B197" t="s">
        <v>340</v>
      </c>
      <c r="C197" t="s">
        <v>341</v>
      </c>
      <c r="F197" s="1" t="s">
        <v>344</v>
      </c>
      <c r="G197">
        <v>541000000</v>
      </c>
      <c r="H197">
        <v>2017</v>
      </c>
      <c r="K197" t="s">
        <v>342</v>
      </c>
    </row>
    <row r="198" spans="1:11" hidden="1" x14ac:dyDescent="0.35">
      <c r="A198" t="s">
        <v>339</v>
      </c>
      <c r="B198" t="s">
        <v>340</v>
      </c>
      <c r="C198" t="s">
        <v>341</v>
      </c>
      <c r="F198" s="1" t="s">
        <v>344</v>
      </c>
      <c r="G198">
        <v>2902000000</v>
      </c>
      <c r="H198">
        <v>2023</v>
      </c>
      <c r="K198" t="s">
        <v>342</v>
      </c>
    </row>
    <row r="199" spans="1:11" hidden="1" x14ac:dyDescent="0.35">
      <c r="A199" t="s">
        <v>345</v>
      </c>
      <c r="B199" t="s">
        <v>346</v>
      </c>
      <c r="C199" t="s">
        <v>347</v>
      </c>
      <c r="D199" t="s">
        <v>20</v>
      </c>
      <c r="E199">
        <v>50000000000</v>
      </c>
      <c r="H199">
        <v>2020</v>
      </c>
      <c r="I199">
        <v>2016</v>
      </c>
      <c r="J199" t="s">
        <v>38</v>
      </c>
      <c r="K199" t="s">
        <v>348</v>
      </c>
    </row>
    <row r="200" spans="1:11" hidden="1" x14ac:dyDescent="0.35">
      <c r="A200" t="s">
        <v>349</v>
      </c>
      <c r="B200" t="s">
        <v>350</v>
      </c>
      <c r="C200" t="s">
        <v>351</v>
      </c>
      <c r="F200" s="1" t="s">
        <v>86</v>
      </c>
      <c r="G200">
        <v>110000000000</v>
      </c>
      <c r="H200">
        <v>2020</v>
      </c>
      <c r="I200">
        <v>2017</v>
      </c>
      <c r="J200" t="s">
        <v>352</v>
      </c>
      <c r="K200" t="s">
        <v>103</v>
      </c>
    </row>
    <row r="201" spans="1:11" hidden="1" x14ac:dyDescent="0.35">
      <c r="A201" t="s">
        <v>349</v>
      </c>
      <c r="B201" t="s">
        <v>350</v>
      </c>
      <c r="C201" t="s">
        <v>351</v>
      </c>
      <c r="F201" s="1" t="s">
        <v>86</v>
      </c>
      <c r="G201">
        <v>123000000000</v>
      </c>
      <c r="H201">
        <v>2021</v>
      </c>
      <c r="I201">
        <v>2017</v>
      </c>
      <c r="J201" t="s">
        <v>352</v>
      </c>
      <c r="K201" t="s">
        <v>103</v>
      </c>
    </row>
    <row r="202" spans="1:11" hidden="1" x14ac:dyDescent="0.35">
      <c r="A202" t="s">
        <v>349</v>
      </c>
      <c r="B202" t="s">
        <v>350</v>
      </c>
      <c r="C202" t="s">
        <v>351</v>
      </c>
      <c r="F202" s="1" t="s">
        <v>353</v>
      </c>
      <c r="G202">
        <v>14200000000000</v>
      </c>
      <c r="H202">
        <v>2030</v>
      </c>
      <c r="I202">
        <v>2017</v>
      </c>
      <c r="J202" t="s">
        <v>352</v>
      </c>
      <c r="K202" t="s">
        <v>103</v>
      </c>
    </row>
    <row r="203" spans="1:11" hidden="1" x14ac:dyDescent="0.35">
      <c r="A203" t="s">
        <v>354</v>
      </c>
      <c r="B203" t="s">
        <v>355</v>
      </c>
      <c r="C203" t="s">
        <v>356</v>
      </c>
      <c r="D203" t="s">
        <v>165</v>
      </c>
      <c r="E203">
        <v>50000000000</v>
      </c>
      <c r="H203">
        <v>2020</v>
      </c>
      <c r="I203">
        <v>2015</v>
      </c>
      <c r="J203" t="s">
        <v>21</v>
      </c>
      <c r="K203" t="s">
        <v>306</v>
      </c>
    </row>
    <row r="204" spans="1:11" hidden="1" x14ac:dyDescent="0.35">
      <c r="A204" t="s">
        <v>354</v>
      </c>
      <c r="B204" t="s">
        <v>355</v>
      </c>
      <c r="C204" t="s">
        <v>356</v>
      </c>
      <c r="D204" t="s">
        <v>165</v>
      </c>
      <c r="E204">
        <v>25000000000</v>
      </c>
      <c r="H204">
        <v>2015</v>
      </c>
      <c r="K204" t="s">
        <v>306</v>
      </c>
    </row>
    <row r="205" spans="1:11" hidden="1" x14ac:dyDescent="0.35">
      <c r="A205" t="s">
        <v>354</v>
      </c>
      <c r="B205" t="s">
        <v>355</v>
      </c>
      <c r="C205" t="s">
        <v>356</v>
      </c>
      <c r="D205" t="s">
        <v>165</v>
      </c>
      <c r="E205">
        <v>12500000000</v>
      </c>
      <c r="H205">
        <v>2010</v>
      </c>
      <c r="K205" t="s">
        <v>306</v>
      </c>
    </row>
    <row r="206" spans="1:11" hidden="1" x14ac:dyDescent="0.35">
      <c r="A206" t="s">
        <v>354</v>
      </c>
      <c r="B206" t="s">
        <v>355</v>
      </c>
      <c r="C206" t="s">
        <v>356</v>
      </c>
      <c r="D206" t="s">
        <v>165</v>
      </c>
      <c r="E206">
        <v>500000000</v>
      </c>
      <c r="H206">
        <v>2003</v>
      </c>
      <c r="K206" t="s">
        <v>306</v>
      </c>
    </row>
    <row r="207" spans="1:11" hidden="1" x14ac:dyDescent="0.35">
      <c r="A207" t="s">
        <v>357</v>
      </c>
      <c r="B207" t="s">
        <v>358</v>
      </c>
      <c r="C207" t="s">
        <v>359</v>
      </c>
      <c r="F207" s="1" t="s">
        <v>360</v>
      </c>
      <c r="G207">
        <v>30570000000</v>
      </c>
      <c r="H207">
        <v>2026</v>
      </c>
      <c r="I207">
        <v>2018</v>
      </c>
      <c r="J207" t="s">
        <v>107</v>
      </c>
      <c r="K207" t="s">
        <v>267</v>
      </c>
    </row>
    <row r="208" spans="1:11" hidden="1" x14ac:dyDescent="0.35">
      <c r="A208" t="s">
        <v>361</v>
      </c>
      <c r="B208" t="s">
        <v>362</v>
      </c>
      <c r="C208" t="s">
        <v>363</v>
      </c>
      <c r="D208" t="s">
        <v>364</v>
      </c>
      <c r="E208">
        <v>27000000000</v>
      </c>
      <c r="H208">
        <v>2025</v>
      </c>
      <c r="I208" t="s">
        <v>90</v>
      </c>
      <c r="J208" t="s">
        <v>49</v>
      </c>
      <c r="K208" t="s">
        <v>92</v>
      </c>
    </row>
    <row r="209" spans="1:11" hidden="1" x14ac:dyDescent="0.35">
      <c r="A209" t="s">
        <v>361</v>
      </c>
      <c r="B209" t="s">
        <v>362</v>
      </c>
      <c r="C209" t="s">
        <v>363</v>
      </c>
      <c r="F209" s="1" t="s">
        <v>40</v>
      </c>
      <c r="G209">
        <v>3000000000000</v>
      </c>
      <c r="H209">
        <v>2025</v>
      </c>
      <c r="I209" t="s">
        <v>90</v>
      </c>
      <c r="J209" t="s">
        <v>49</v>
      </c>
      <c r="K209" t="s">
        <v>92</v>
      </c>
    </row>
    <row r="210" spans="1:11" hidden="1" x14ac:dyDescent="0.35">
      <c r="A210" t="s">
        <v>361</v>
      </c>
      <c r="B210" t="s">
        <v>362</v>
      </c>
      <c r="C210" t="s">
        <v>363</v>
      </c>
      <c r="D210" t="s">
        <v>365</v>
      </c>
      <c r="E210">
        <v>2200000000</v>
      </c>
      <c r="H210">
        <v>2025</v>
      </c>
      <c r="K210" t="s">
        <v>92</v>
      </c>
    </row>
    <row r="211" spans="1:11" hidden="1" x14ac:dyDescent="0.35">
      <c r="A211" t="s">
        <v>366</v>
      </c>
      <c r="B211" t="s">
        <v>367</v>
      </c>
      <c r="C211" t="s">
        <v>368</v>
      </c>
      <c r="D211" t="s">
        <v>369</v>
      </c>
      <c r="E211">
        <v>600000000000</v>
      </c>
      <c r="H211">
        <v>2019</v>
      </c>
      <c r="I211">
        <v>2016</v>
      </c>
      <c r="J211" t="s">
        <v>64</v>
      </c>
      <c r="K211" t="s">
        <v>370</v>
      </c>
    </row>
    <row r="212" spans="1:11" hidden="1" x14ac:dyDescent="0.35">
      <c r="A212" t="s">
        <v>366</v>
      </c>
      <c r="B212" t="s">
        <v>367</v>
      </c>
      <c r="C212" t="s">
        <v>368</v>
      </c>
      <c r="F212" s="1" t="s">
        <v>40</v>
      </c>
      <c r="G212">
        <v>1700000000000</v>
      </c>
      <c r="H212">
        <v>2020</v>
      </c>
      <c r="I212">
        <v>2016</v>
      </c>
      <c r="J212" t="s">
        <v>64</v>
      </c>
      <c r="K212" t="s">
        <v>370</v>
      </c>
    </row>
    <row r="213" spans="1:11" hidden="1" x14ac:dyDescent="0.35">
      <c r="A213" t="s">
        <v>366</v>
      </c>
      <c r="B213" t="s">
        <v>367</v>
      </c>
      <c r="C213" t="s">
        <v>368</v>
      </c>
      <c r="D213" t="s">
        <v>26</v>
      </c>
      <c r="E213">
        <v>20800000000</v>
      </c>
      <c r="H213">
        <v>2020</v>
      </c>
      <c r="I213">
        <v>2016</v>
      </c>
      <c r="J213" t="s">
        <v>64</v>
      </c>
      <c r="K213" t="s">
        <v>370</v>
      </c>
    </row>
    <row r="214" spans="1:11" hidden="1" x14ac:dyDescent="0.35">
      <c r="A214" t="s">
        <v>371</v>
      </c>
      <c r="B214" t="s">
        <v>372</v>
      </c>
      <c r="C214" t="s">
        <v>373</v>
      </c>
      <c r="D214" t="s">
        <v>26</v>
      </c>
      <c r="E214">
        <v>25000000000</v>
      </c>
      <c r="H214">
        <v>2020</v>
      </c>
      <c r="I214">
        <v>2016</v>
      </c>
      <c r="J214" t="s">
        <v>374</v>
      </c>
      <c r="K214" t="s">
        <v>375</v>
      </c>
    </row>
    <row r="215" spans="1:11" hidden="1" x14ac:dyDescent="0.35">
      <c r="A215" t="s">
        <v>376</v>
      </c>
      <c r="B215" t="s">
        <v>377</v>
      </c>
      <c r="C215" t="s">
        <v>378</v>
      </c>
      <c r="D215" t="s">
        <v>379</v>
      </c>
      <c r="E215">
        <v>50000000000</v>
      </c>
      <c r="H215">
        <v>2016</v>
      </c>
      <c r="I215">
        <v>2016</v>
      </c>
      <c r="J215" t="s">
        <v>107</v>
      </c>
      <c r="K215" t="s">
        <v>55</v>
      </c>
    </row>
    <row r="216" spans="1:11" hidden="1" x14ac:dyDescent="0.35">
      <c r="A216" t="s">
        <v>376</v>
      </c>
      <c r="B216" t="s">
        <v>377</v>
      </c>
      <c r="C216" t="s">
        <v>378</v>
      </c>
      <c r="F216" s="1" t="s">
        <v>380</v>
      </c>
      <c r="G216">
        <v>53000000000</v>
      </c>
      <c r="H216">
        <v>2019</v>
      </c>
      <c r="K216" t="s">
        <v>55</v>
      </c>
    </row>
    <row r="217" spans="1:11" hidden="1" x14ac:dyDescent="0.35">
      <c r="A217" t="s">
        <v>376</v>
      </c>
      <c r="B217" t="s">
        <v>377</v>
      </c>
      <c r="C217" t="s">
        <v>378</v>
      </c>
      <c r="F217" s="1" t="s">
        <v>381</v>
      </c>
      <c r="G217">
        <v>60000000000</v>
      </c>
      <c r="H217">
        <v>2020</v>
      </c>
      <c r="K217" t="s">
        <v>55</v>
      </c>
    </row>
    <row r="218" spans="1:11" hidden="1" x14ac:dyDescent="0.35">
      <c r="A218" t="s">
        <v>382</v>
      </c>
      <c r="B218" t="s">
        <v>383</v>
      </c>
      <c r="C218" t="s">
        <v>384</v>
      </c>
      <c r="F218" s="1" t="s">
        <v>40</v>
      </c>
      <c r="G218">
        <v>300000000000</v>
      </c>
      <c r="H218">
        <v>2020</v>
      </c>
      <c r="I218" t="s">
        <v>27</v>
      </c>
      <c r="K218" t="s">
        <v>59</v>
      </c>
    </row>
    <row r="219" spans="1:11" hidden="1" x14ac:dyDescent="0.35">
      <c r="A219" t="s">
        <v>385</v>
      </c>
      <c r="B219" t="s">
        <v>386</v>
      </c>
      <c r="C219" t="s">
        <v>387</v>
      </c>
      <c r="F219" s="1" t="s">
        <v>388</v>
      </c>
      <c r="G219">
        <v>570000000000</v>
      </c>
      <c r="H219">
        <v>2014</v>
      </c>
      <c r="I219">
        <v>2018</v>
      </c>
      <c r="J219" t="s">
        <v>21</v>
      </c>
      <c r="K219" t="s">
        <v>55</v>
      </c>
    </row>
    <row r="220" spans="1:11" hidden="1" x14ac:dyDescent="0.35">
      <c r="A220" t="s">
        <v>385</v>
      </c>
      <c r="B220" t="s">
        <v>386</v>
      </c>
      <c r="C220" t="s">
        <v>387</v>
      </c>
      <c r="F220" s="1" t="s">
        <v>388</v>
      </c>
      <c r="G220">
        <v>704000000000</v>
      </c>
      <c r="H220">
        <v>2015</v>
      </c>
      <c r="K220" t="s">
        <v>55</v>
      </c>
    </row>
    <row r="221" spans="1:11" hidden="1" x14ac:dyDescent="0.35">
      <c r="A221" t="s">
        <v>385</v>
      </c>
      <c r="B221" t="s">
        <v>386</v>
      </c>
      <c r="C221" t="s">
        <v>387</v>
      </c>
      <c r="F221" s="1" t="s">
        <v>388</v>
      </c>
      <c r="G221">
        <v>869000000000</v>
      </c>
      <c r="H221">
        <v>2016</v>
      </c>
      <c r="K221" t="s">
        <v>55</v>
      </c>
    </row>
    <row r="222" spans="1:11" hidden="1" x14ac:dyDescent="0.35">
      <c r="A222" t="s">
        <v>385</v>
      </c>
      <c r="B222" t="s">
        <v>386</v>
      </c>
      <c r="C222" t="s">
        <v>387</v>
      </c>
      <c r="F222" s="1" t="s">
        <v>388</v>
      </c>
      <c r="G222">
        <v>1071000000000</v>
      </c>
      <c r="H222">
        <v>2017</v>
      </c>
      <c r="K222" t="s">
        <v>55</v>
      </c>
    </row>
    <row r="223" spans="1:11" hidden="1" x14ac:dyDescent="0.35">
      <c r="A223" t="s">
        <v>385</v>
      </c>
      <c r="B223" t="s">
        <v>386</v>
      </c>
      <c r="C223" t="s">
        <v>387</v>
      </c>
      <c r="F223" s="1" t="s">
        <v>388</v>
      </c>
      <c r="G223">
        <v>1318000000000</v>
      </c>
      <c r="H223">
        <v>2018</v>
      </c>
      <c r="K223" t="s">
        <v>55</v>
      </c>
    </row>
    <row r="224" spans="1:11" hidden="1" x14ac:dyDescent="0.35">
      <c r="A224" t="s">
        <v>385</v>
      </c>
      <c r="B224" t="s">
        <v>386</v>
      </c>
      <c r="C224" t="s">
        <v>387</v>
      </c>
      <c r="F224" s="1" t="s">
        <v>388</v>
      </c>
      <c r="G224">
        <v>1620000000000</v>
      </c>
      <c r="H224">
        <v>2019</v>
      </c>
      <c r="K224" t="s">
        <v>55</v>
      </c>
    </row>
    <row r="225" spans="1:11" hidden="1" x14ac:dyDescent="0.35">
      <c r="A225" t="s">
        <v>389</v>
      </c>
      <c r="B225" t="s">
        <v>390</v>
      </c>
      <c r="C225" t="s">
        <v>391</v>
      </c>
      <c r="D225" t="s">
        <v>26</v>
      </c>
      <c r="E225">
        <v>500000000000</v>
      </c>
      <c r="H225">
        <v>2025</v>
      </c>
      <c r="I225">
        <v>2015</v>
      </c>
      <c r="J225" t="s">
        <v>64</v>
      </c>
      <c r="K225" t="s">
        <v>92</v>
      </c>
    </row>
    <row r="226" spans="1:11" hidden="1" x14ac:dyDescent="0.35">
      <c r="A226" t="s">
        <v>392</v>
      </c>
      <c r="B226" t="s">
        <v>393</v>
      </c>
      <c r="C226" t="s">
        <v>394</v>
      </c>
      <c r="F226" s="1" t="s">
        <v>117</v>
      </c>
      <c r="G226">
        <v>651000000000</v>
      </c>
      <c r="H226">
        <v>2022</v>
      </c>
      <c r="I226">
        <v>2017</v>
      </c>
      <c r="J226" t="s">
        <v>395</v>
      </c>
      <c r="K226" t="s">
        <v>370</v>
      </c>
    </row>
    <row r="227" spans="1:11" hidden="1" x14ac:dyDescent="0.35">
      <c r="A227" t="s">
        <v>396</v>
      </c>
      <c r="B227" t="s">
        <v>397</v>
      </c>
      <c r="C227" t="s">
        <v>398</v>
      </c>
      <c r="D227" t="s">
        <v>165</v>
      </c>
      <c r="E227">
        <v>50000000000</v>
      </c>
      <c r="H227">
        <v>2020</v>
      </c>
      <c r="I227" t="s">
        <v>399</v>
      </c>
      <c r="J227" t="s">
        <v>64</v>
      </c>
      <c r="K227" t="s">
        <v>255</v>
      </c>
    </row>
    <row r="228" spans="1:11" hidden="1" x14ac:dyDescent="0.35">
      <c r="A228" t="s">
        <v>396</v>
      </c>
      <c r="B228" t="s">
        <v>397</v>
      </c>
      <c r="C228" t="s">
        <v>398</v>
      </c>
      <c r="F228" s="1" t="s">
        <v>400</v>
      </c>
      <c r="G228">
        <v>60000000000</v>
      </c>
      <c r="H228">
        <v>2017</v>
      </c>
      <c r="K228" t="s">
        <v>255</v>
      </c>
    </row>
    <row r="229" spans="1:11" hidden="1" x14ac:dyDescent="0.35">
      <c r="A229" t="s">
        <v>401</v>
      </c>
      <c r="B229" t="s">
        <v>402</v>
      </c>
      <c r="C229" t="s">
        <v>403</v>
      </c>
      <c r="F229" s="1" t="s">
        <v>404</v>
      </c>
      <c r="G229">
        <v>195470000000</v>
      </c>
      <c r="H229">
        <v>2022</v>
      </c>
      <c r="I229">
        <v>2018</v>
      </c>
      <c r="J229" t="s">
        <v>49</v>
      </c>
      <c r="K229" t="s">
        <v>405</v>
      </c>
    </row>
    <row r="230" spans="1:11" hidden="1" x14ac:dyDescent="0.35">
      <c r="A230" t="s">
        <v>401</v>
      </c>
      <c r="B230" t="s">
        <v>402</v>
      </c>
      <c r="C230" t="s">
        <v>403</v>
      </c>
      <c r="F230" s="1" t="s">
        <v>406</v>
      </c>
      <c r="G230">
        <v>1500000000</v>
      </c>
      <c r="H230">
        <v>2023</v>
      </c>
      <c r="I230">
        <v>2018</v>
      </c>
      <c r="J230" t="s">
        <v>49</v>
      </c>
      <c r="K230" t="s">
        <v>405</v>
      </c>
    </row>
    <row r="231" spans="1:11" hidden="1" x14ac:dyDescent="0.35">
      <c r="A231" t="s">
        <v>401</v>
      </c>
      <c r="B231" t="s">
        <v>402</v>
      </c>
      <c r="C231" t="s">
        <v>403</v>
      </c>
      <c r="F231" s="1" t="s">
        <v>66</v>
      </c>
      <c r="G231">
        <v>1800000000000</v>
      </c>
      <c r="I231">
        <v>2018</v>
      </c>
      <c r="J231" t="s">
        <v>49</v>
      </c>
      <c r="K231" t="s">
        <v>405</v>
      </c>
    </row>
    <row r="232" spans="1:11" hidden="1" x14ac:dyDescent="0.35">
      <c r="A232" t="s">
        <v>361</v>
      </c>
      <c r="B232" t="s">
        <v>362</v>
      </c>
      <c r="C232" t="s">
        <v>407</v>
      </c>
      <c r="D232" t="s">
        <v>20</v>
      </c>
      <c r="E232">
        <v>27000000000</v>
      </c>
      <c r="H232">
        <v>2025</v>
      </c>
      <c r="I232" t="s">
        <v>408</v>
      </c>
      <c r="J232" t="s">
        <v>49</v>
      </c>
      <c r="K232" t="s">
        <v>409</v>
      </c>
    </row>
    <row r="233" spans="1:11" hidden="1" x14ac:dyDescent="0.35">
      <c r="A233" t="s">
        <v>361</v>
      </c>
      <c r="B233" t="s">
        <v>362</v>
      </c>
      <c r="C233" t="s">
        <v>407</v>
      </c>
      <c r="F233" s="1" t="s">
        <v>40</v>
      </c>
      <c r="G233">
        <v>3000000000000</v>
      </c>
      <c r="H233">
        <v>2025</v>
      </c>
      <c r="I233" t="s">
        <v>408</v>
      </c>
      <c r="J233" t="s">
        <v>49</v>
      </c>
      <c r="K233" t="s">
        <v>409</v>
      </c>
    </row>
    <row r="234" spans="1:11" hidden="1" x14ac:dyDescent="0.35">
      <c r="A234" t="s">
        <v>361</v>
      </c>
      <c r="B234" t="s">
        <v>362</v>
      </c>
      <c r="C234" t="s">
        <v>407</v>
      </c>
      <c r="D234" t="s">
        <v>410</v>
      </c>
      <c r="E234">
        <v>2200000000</v>
      </c>
      <c r="H234">
        <v>2025</v>
      </c>
      <c r="I234" t="s">
        <v>408</v>
      </c>
      <c r="J234" t="s">
        <v>49</v>
      </c>
      <c r="K234" t="s">
        <v>409</v>
      </c>
    </row>
    <row r="235" spans="1:11" hidden="1" x14ac:dyDescent="0.35">
      <c r="A235" t="s">
        <v>411</v>
      </c>
      <c r="B235" t="s">
        <v>412</v>
      </c>
      <c r="C235" t="s">
        <v>413</v>
      </c>
      <c r="K235" t="s">
        <v>414</v>
      </c>
    </row>
    <row r="236" spans="1:11" hidden="1" x14ac:dyDescent="0.35">
      <c r="A236" t="s">
        <v>415</v>
      </c>
      <c r="B236" t="s">
        <v>416</v>
      </c>
      <c r="C236" t="s">
        <v>417</v>
      </c>
      <c r="F236" s="1" t="s">
        <v>418</v>
      </c>
      <c r="G236">
        <v>53000000000</v>
      </c>
      <c r="H236">
        <v>2025</v>
      </c>
      <c r="I236">
        <v>2017</v>
      </c>
      <c r="J236" t="s">
        <v>107</v>
      </c>
      <c r="K236" t="s">
        <v>55</v>
      </c>
    </row>
    <row r="237" spans="1:11" hidden="1" x14ac:dyDescent="0.35">
      <c r="A237" t="s">
        <v>415</v>
      </c>
      <c r="B237" t="s">
        <v>416</v>
      </c>
      <c r="C237" t="s">
        <v>417</v>
      </c>
      <c r="F237" s="1" t="s">
        <v>419</v>
      </c>
      <c r="G237">
        <v>55000000000</v>
      </c>
      <c r="H237">
        <v>2025</v>
      </c>
      <c r="K237" t="s">
        <v>55</v>
      </c>
    </row>
    <row r="238" spans="1:11" hidden="1" x14ac:dyDescent="0.35">
      <c r="A238" t="s">
        <v>415</v>
      </c>
      <c r="B238" t="s">
        <v>416</v>
      </c>
      <c r="C238" t="s">
        <v>417</v>
      </c>
      <c r="F238" s="1" t="s">
        <v>420</v>
      </c>
      <c r="G238">
        <v>62000000000</v>
      </c>
      <c r="H238">
        <v>2025</v>
      </c>
      <c r="K238" t="s">
        <v>55</v>
      </c>
    </row>
    <row r="239" spans="1:11" hidden="1" x14ac:dyDescent="0.35">
      <c r="A239" t="s">
        <v>415</v>
      </c>
      <c r="B239" t="s">
        <v>416</v>
      </c>
      <c r="C239" t="s">
        <v>417</v>
      </c>
      <c r="F239" s="1" t="s">
        <v>421</v>
      </c>
      <c r="G239">
        <v>105000000000</v>
      </c>
      <c r="H239">
        <v>2025</v>
      </c>
      <c r="K239" t="s">
        <v>55</v>
      </c>
    </row>
    <row r="240" spans="1:11" hidden="1" x14ac:dyDescent="0.35">
      <c r="A240" t="s">
        <v>415</v>
      </c>
      <c r="B240" t="s">
        <v>416</v>
      </c>
      <c r="C240" t="s">
        <v>417</v>
      </c>
      <c r="F240" s="1" t="s">
        <v>422</v>
      </c>
      <c r="G240">
        <v>154000000000</v>
      </c>
      <c r="H240">
        <v>2025</v>
      </c>
      <c r="K240" t="s">
        <v>55</v>
      </c>
    </row>
    <row r="241" spans="1:11" hidden="1" x14ac:dyDescent="0.35">
      <c r="A241" t="s">
        <v>423</v>
      </c>
      <c r="B241" t="s">
        <v>193</v>
      </c>
      <c r="C241" t="s">
        <v>194</v>
      </c>
      <c r="D241" t="s">
        <v>20</v>
      </c>
      <c r="E241">
        <v>26000000000</v>
      </c>
      <c r="H241">
        <v>2020</v>
      </c>
      <c r="I241">
        <v>2016</v>
      </c>
      <c r="J241" t="s">
        <v>21</v>
      </c>
      <c r="K241" t="s">
        <v>424</v>
      </c>
    </row>
    <row r="242" spans="1:11" hidden="1" x14ac:dyDescent="0.35">
      <c r="A242" t="s">
        <v>423</v>
      </c>
      <c r="B242" t="s">
        <v>193</v>
      </c>
      <c r="C242" t="s">
        <v>194</v>
      </c>
      <c r="F242" s="1" t="s">
        <v>425</v>
      </c>
      <c r="G242">
        <v>2000000000000</v>
      </c>
      <c r="H242">
        <v>2019</v>
      </c>
      <c r="I242">
        <v>2016</v>
      </c>
      <c r="J242" t="s">
        <v>21</v>
      </c>
      <c r="K242" t="s">
        <v>424</v>
      </c>
    </row>
    <row r="243" spans="1:11" hidden="1" x14ac:dyDescent="0.35">
      <c r="A243" t="s">
        <v>423</v>
      </c>
      <c r="B243" t="s">
        <v>193</v>
      </c>
      <c r="C243" t="s">
        <v>194</v>
      </c>
      <c r="F243" s="1" t="s">
        <v>426</v>
      </c>
      <c r="G243">
        <v>195000000000</v>
      </c>
      <c r="H243">
        <v>2019</v>
      </c>
      <c r="I243">
        <v>2016</v>
      </c>
      <c r="J243" t="s">
        <v>21</v>
      </c>
      <c r="K243" t="s">
        <v>424</v>
      </c>
    </row>
    <row r="244" spans="1:11" hidden="1" x14ac:dyDescent="0.35">
      <c r="A244" t="s">
        <v>427</v>
      </c>
      <c r="B244" t="s">
        <v>428</v>
      </c>
      <c r="C244" t="s">
        <v>429</v>
      </c>
      <c r="D244" t="s">
        <v>430</v>
      </c>
      <c r="E244">
        <v>26000000000</v>
      </c>
      <c r="H244">
        <v>2020</v>
      </c>
      <c r="I244">
        <v>2015</v>
      </c>
      <c r="J244" t="s">
        <v>431</v>
      </c>
      <c r="K244" t="s">
        <v>432</v>
      </c>
    </row>
    <row r="245" spans="1:11" hidden="1" x14ac:dyDescent="0.35">
      <c r="A245" t="s">
        <v>427</v>
      </c>
      <c r="B245" t="s">
        <v>428</v>
      </c>
      <c r="C245" t="s">
        <v>429</v>
      </c>
      <c r="D245" t="s">
        <v>433</v>
      </c>
      <c r="E245">
        <v>50000000000</v>
      </c>
      <c r="H245">
        <v>2020</v>
      </c>
      <c r="I245">
        <v>2015</v>
      </c>
      <c r="J245" t="s">
        <v>431</v>
      </c>
      <c r="K245" t="s">
        <v>432</v>
      </c>
    </row>
    <row r="246" spans="1:11" hidden="1" x14ac:dyDescent="0.35">
      <c r="A246" t="s">
        <v>427</v>
      </c>
      <c r="B246" t="s">
        <v>428</v>
      </c>
      <c r="C246" t="s">
        <v>429</v>
      </c>
      <c r="D246" t="s">
        <v>434</v>
      </c>
      <c r="E246">
        <v>200000000000</v>
      </c>
      <c r="H246">
        <v>2020</v>
      </c>
      <c r="I246">
        <v>2015</v>
      </c>
      <c r="J246" t="s">
        <v>91</v>
      </c>
      <c r="K246" t="s">
        <v>432</v>
      </c>
    </row>
    <row r="247" spans="1:11" hidden="1" x14ac:dyDescent="0.35">
      <c r="A247" t="s">
        <v>427</v>
      </c>
      <c r="B247" t="s">
        <v>428</v>
      </c>
      <c r="C247" t="s">
        <v>429</v>
      </c>
      <c r="D247" t="s">
        <v>435</v>
      </c>
      <c r="E247">
        <v>212000000000</v>
      </c>
      <c r="H247">
        <v>2020</v>
      </c>
      <c r="I247">
        <v>2015</v>
      </c>
      <c r="J247" t="s">
        <v>91</v>
      </c>
      <c r="K247" t="s">
        <v>432</v>
      </c>
    </row>
    <row r="248" spans="1:11" hidden="1" x14ac:dyDescent="0.35">
      <c r="A248" t="s">
        <v>436</v>
      </c>
      <c r="B248" t="s">
        <v>193</v>
      </c>
      <c r="C248" t="s">
        <v>437</v>
      </c>
      <c r="F248" s="1" t="s">
        <v>438</v>
      </c>
      <c r="G248">
        <v>195000000000</v>
      </c>
      <c r="H248">
        <v>2019</v>
      </c>
      <c r="I248">
        <v>2016</v>
      </c>
      <c r="J248" t="s">
        <v>49</v>
      </c>
      <c r="K248" t="s">
        <v>247</v>
      </c>
    </row>
    <row r="249" spans="1:11" hidden="1" x14ac:dyDescent="0.35">
      <c r="A249" t="s">
        <v>436</v>
      </c>
      <c r="B249" t="s">
        <v>193</v>
      </c>
      <c r="C249" t="s">
        <v>439</v>
      </c>
      <c r="F249" s="1" t="s">
        <v>440</v>
      </c>
      <c r="G249">
        <v>195000000000</v>
      </c>
      <c r="H249">
        <v>2019</v>
      </c>
      <c r="I249">
        <v>2016</v>
      </c>
      <c r="K249" t="s">
        <v>28</v>
      </c>
    </row>
    <row r="250" spans="1:11" hidden="1" x14ac:dyDescent="0.35">
      <c r="A250" t="s">
        <v>441</v>
      </c>
      <c r="B250" t="s">
        <v>442</v>
      </c>
      <c r="C250" t="s">
        <v>443</v>
      </c>
      <c r="F250" s="1" t="s">
        <v>444</v>
      </c>
      <c r="G250">
        <v>14400000000000</v>
      </c>
      <c r="H250">
        <v>2022</v>
      </c>
      <c r="I250" t="s">
        <v>445</v>
      </c>
      <c r="J250" t="s">
        <v>49</v>
      </c>
      <c r="K250" t="s">
        <v>255</v>
      </c>
    </row>
    <row r="251" spans="1:11" hidden="1" x14ac:dyDescent="0.35">
      <c r="A251" t="s">
        <v>441</v>
      </c>
      <c r="B251" t="s">
        <v>442</v>
      </c>
      <c r="C251" t="s">
        <v>443</v>
      </c>
      <c r="F251" s="1" t="s">
        <v>446</v>
      </c>
      <c r="G251">
        <v>3200000000</v>
      </c>
      <c r="H251">
        <v>2015</v>
      </c>
      <c r="K251" t="s">
        <v>255</v>
      </c>
    </row>
    <row r="252" spans="1:11" hidden="1" x14ac:dyDescent="0.35">
      <c r="A252" t="s">
        <v>441</v>
      </c>
      <c r="B252" t="s">
        <v>442</v>
      </c>
      <c r="C252" t="s">
        <v>443</v>
      </c>
      <c r="D252" t="s">
        <v>165</v>
      </c>
      <c r="E252">
        <v>50000000000</v>
      </c>
      <c r="H252">
        <v>2020</v>
      </c>
      <c r="K252" t="s">
        <v>255</v>
      </c>
    </row>
    <row r="253" spans="1:11" hidden="1" x14ac:dyDescent="0.35">
      <c r="A253" t="s">
        <v>441</v>
      </c>
      <c r="B253" t="s">
        <v>442</v>
      </c>
      <c r="C253" t="s">
        <v>443</v>
      </c>
      <c r="D253" t="s">
        <v>447</v>
      </c>
      <c r="E253">
        <v>1900000000</v>
      </c>
      <c r="H253">
        <v>2019</v>
      </c>
      <c r="K253" t="s">
        <v>255</v>
      </c>
    </row>
    <row r="254" spans="1:11" hidden="1" x14ac:dyDescent="0.35">
      <c r="A254" t="s">
        <v>448</v>
      </c>
      <c r="B254" t="s">
        <v>449</v>
      </c>
      <c r="C254" t="s">
        <v>450</v>
      </c>
      <c r="F254" s="1" t="s">
        <v>451</v>
      </c>
      <c r="G254">
        <v>245000000</v>
      </c>
      <c r="H254">
        <v>2020</v>
      </c>
      <c r="I254">
        <v>2017</v>
      </c>
      <c r="J254" t="s">
        <v>49</v>
      </c>
      <c r="K254" t="s">
        <v>452</v>
      </c>
    </row>
    <row r="255" spans="1:11" hidden="1" x14ac:dyDescent="0.35">
      <c r="A255" t="s">
        <v>448</v>
      </c>
      <c r="B255" t="s">
        <v>449</v>
      </c>
      <c r="C255" t="s">
        <v>450</v>
      </c>
      <c r="F255" s="1" t="s">
        <v>453</v>
      </c>
      <c r="G255">
        <v>7000000000</v>
      </c>
      <c r="H255">
        <v>2015</v>
      </c>
      <c r="K255" t="s">
        <v>452</v>
      </c>
    </row>
    <row r="256" spans="1:11" hidden="1" x14ac:dyDescent="0.35">
      <c r="A256" t="s">
        <v>448</v>
      </c>
      <c r="B256" t="s">
        <v>449</v>
      </c>
      <c r="C256" t="s">
        <v>450</v>
      </c>
      <c r="F256" s="1" t="s">
        <v>453</v>
      </c>
      <c r="G256">
        <v>21000000000</v>
      </c>
      <c r="H256">
        <v>2024</v>
      </c>
      <c r="K256" t="s">
        <v>452</v>
      </c>
    </row>
    <row r="257" spans="1:11" hidden="1" x14ac:dyDescent="0.35">
      <c r="A257" t="s">
        <v>454</v>
      </c>
      <c r="B257" t="s">
        <v>455</v>
      </c>
      <c r="C257" t="s">
        <v>456</v>
      </c>
      <c r="D257" t="s">
        <v>20</v>
      </c>
      <c r="E257">
        <v>20000000000</v>
      </c>
      <c r="H257">
        <v>2020</v>
      </c>
      <c r="I257">
        <v>2013</v>
      </c>
      <c r="J257" t="s">
        <v>49</v>
      </c>
      <c r="K257" t="s">
        <v>274</v>
      </c>
    </row>
    <row r="258" spans="1:11" hidden="1" x14ac:dyDescent="0.35">
      <c r="A258" t="s">
        <v>457</v>
      </c>
      <c r="B258" t="s">
        <v>458</v>
      </c>
      <c r="C258" t="s">
        <v>459</v>
      </c>
      <c r="F258" s="1" t="s">
        <v>66</v>
      </c>
      <c r="G258">
        <v>1600000000</v>
      </c>
      <c r="H258">
        <v>2021</v>
      </c>
      <c r="I258">
        <v>2018</v>
      </c>
      <c r="J258" t="s">
        <v>64</v>
      </c>
      <c r="K258" t="s">
        <v>195</v>
      </c>
    </row>
    <row r="259" spans="1:11" hidden="1" x14ac:dyDescent="0.35">
      <c r="A259" t="s">
        <v>457</v>
      </c>
      <c r="B259" t="s">
        <v>458</v>
      </c>
      <c r="C259" t="s">
        <v>459</v>
      </c>
      <c r="F259" s="1" t="s">
        <v>40</v>
      </c>
      <c r="G259">
        <v>1600000000000</v>
      </c>
      <c r="H259">
        <v>2024</v>
      </c>
      <c r="I259">
        <v>2018</v>
      </c>
      <c r="J259" t="s">
        <v>64</v>
      </c>
      <c r="K259" t="s">
        <v>195</v>
      </c>
    </row>
    <row r="260" spans="1:11" hidden="1" x14ac:dyDescent="0.35">
      <c r="A260" t="s">
        <v>460</v>
      </c>
      <c r="B260" t="s">
        <v>461</v>
      </c>
      <c r="C260" t="s">
        <v>462</v>
      </c>
      <c r="D260" t="s">
        <v>463</v>
      </c>
      <c r="E260">
        <v>12000000000</v>
      </c>
      <c r="H260">
        <v>2020</v>
      </c>
      <c r="I260">
        <v>2014</v>
      </c>
      <c r="J260" t="s">
        <v>352</v>
      </c>
      <c r="K260" t="s">
        <v>464</v>
      </c>
    </row>
    <row r="261" spans="1:11" hidden="1" x14ac:dyDescent="0.35">
      <c r="A261" t="s">
        <v>460</v>
      </c>
      <c r="B261" t="s">
        <v>461</v>
      </c>
      <c r="C261" t="s">
        <v>462</v>
      </c>
      <c r="D261" t="s">
        <v>465</v>
      </c>
      <c r="E261">
        <v>24000000000</v>
      </c>
      <c r="H261">
        <v>2020</v>
      </c>
      <c r="I261">
        <v>2014</v>
      </c>
      <c r="J261" t="s">
        <v>352</v>
      </c>
      <c r="K261" t="s">
        <v>464</v>
      </c>
    </row>
    <row r="262" spans="1:11" hidden="1" x14ac:dyDescent="0.35">
      <c r="A262" t="s">
        <v>460</v>
      </c>
      <c r="B262" t="s">
        <v>461</v>
      </c>
      <c r="C262" t="s">
        <v>462</v>
      </c>
      <c r="D262" t="s">
        <v>466</v>
      </c>
      <c r="E262">
        <v>30000000000</v>
      </c>
      <c r="H262">
        <v>2020</v>
      </c>
      <c r="I262">
        <v>2014</v>
      </c>
      <c r="J262" t="s">
        <v>352</v>
      </c>
      <c r="K262" t="s">
        <v>464</v>
      </c>
    </row>
    <row r="263" spans="1:11" hidden="1" x14ac:dyDescent="0.35">
      <c r="A263" t="s">
        <v>460</v>
      </c>
      <c r="B263" t="s">
        <v>461</v>
      </c>
      <c r="C263" t="s">
        <v>462</v>
      </c>
      <c r="D263" t="s">
        <v>467</v>
      </c>
      <c r="E263">
        <v>30100000000</v>
      </c>
      <c r="H263">
        <v>2020</v>
      </c>
      <c r="I263">
        <v>2014</v>
      </c>
      <c r="J263" t="s">
        <v>352</v>
      </c>
      <c r="K263" t="s">
        <v>464</v>
      </c>
    </row>
    <row r="264" spans="1:11" hidden="1" x14ac:dyDescent="0.35">
      <c r="A264" t="s">
        <v>460</v>
      </c>
      <c r="B264" t="s">
        <v>461</v>
      </c>
      <c r="C264" t="s">
        <v>462</v>
      </c>
      <c r="D264" t="s">
        <v>468</v>
      </c>
      <c r="E264">
        <v>50000000000</v>
      </c>
      <c r="H264">
        <v>2020</v>
      </c>
      <c r="I264">
        <v>2014</v>
      </c>
      <c r="J264" t="s">
        <v>352</v>
      </c>
      <c r="K264" t="s">
        <v>464</v>
      </c>
    </row>
    <row r="265" spans="1:11" hidden="1" x14ac:dyDescent="0.35">
      <c r="A265" t="s">
        <v>460</v>
      </c>
      <c r="B265" t="s">
        <v>461</v>
      </c>
      <c r="C265" t="s">
        <v>462</v>
      </c>
      <c r="F265" s="1" t="s">
        <v>469</v>
      </c>
      <c r="G265">
        <v>30000000000</v>
      </c>
      <c r="H265">
        <v>2029</v>
      </c>
      <c r="I265">
        <v>2014</v>
      </c>
      <c r="J265" t="s">
        <v>352</v>
      </c>
      <c r="K265" t="s">
        <v>464</v>
      </c>
    </row>
    <row r="266" spans="1:11" ht="29" hidden="1" x14ac:dyDescent="0.35">
      <c r="A266" t="s">
        <v>460</v>
      </c>
      <c r="B266" t="s">
        <v>461</v>
      </c>
      <c r="C266" t="s">
        <v>462</v>
      </c>
      <c r="F266" s="1" t="s">
        <v>470</v>
      </c>
      <c r="G266">
        <v>27000000000</v>
      </c>
      <c r="H266">
        <v>2029</v>
      </c>
      <c r="I266">
        <v>2014</v>
      </c>
      <c r="J266" t="s">
        <v>352</v>
      </c>
      <c r="K266" t="s">
        <v>464</v>
      </c>
    </row>
    <row r="267" spans="1:11" ht="29" hidden="1" x14ac:dyDescent="0.35">
      <c r="A267" t="s">
        <v>460</v>
      </c>
      <c r="B267" t="s">
        <v>461</v>
      </c>
      <c r="C267" t="s">
        <v>462</v>
      </c>
      <c r="F267" s="1" t="s">
        <v>470</v>
      </c>
      <c r="G267">
        <v>66000000000</v>
      </c>
      <c r="H267">
        <v>2029</v>
      </c>
      <c r="I267">
        <v>2014</v>
      </c>
      <c r="J267" t="s">
        <v>352</v>
      </c>
      <c r="K267" t="s">
        <v>464</v>
      </c>
    </row>
    <row r="268" spans="1:11" hidden="1" x14ac:dyDescent="0.35">
      <c r="A268" t="s">
        <v>460</v>
      </c>
      <c r="B268" t="s">
        <v>461</v>
      </c>
      <c r="C268" t="s">
        <v>462</v>
      </c>
      <c r="F268" s="1" t="s">
        <v>471</v>
      </c>
      <c r="G268">
        <v>90000000000</v>
      </c>
      <c r="H268">
        <v>2029</v>
      </c>
      <c r="I268">
        <v>2014</v>
      </c>
      <c r="J268" t="s">
        <v>352</v>
      </c>
      <c r="K268" t="s">
        <v>464</v>
      </c>
    </row>
    <row r="269" spans="1:11" hidden="1" x14ac:dyDescent="0.35">
      <c r="A269" t="s">
        <v>460</v>
      </c>
      <c r="B269" t="s">
        <v>461</v>
      </c>
      <c r="C269" t="s">
        <v>462</v>
      </c>
      <c r="F269" s="1" t="s">
        <v>472</v>
      </c>
      <c r="G269">
        <v>63000000000</v>
      </c>
      <c r="H269">
        <v>2029</v>
      </c>
      <c r="I269">
        <v>2014</v>
      </c>
      <c r="J269" t="s">
        <v>352</v>
      </c>
      <c r="K269" t="s">
        <v>464</v>
      </c>
    </row>
    <row r="270" spans="1:11" hidden="1" x14ac:dyDescent="0.35">
      <c r="A270" t="s">
        <v>460</v>
      </c>
      <c r="B270" t="s">
        <v>461</v>
      </c>
      <c r="C270" t="s">
        <v>462</v>
      </c>
      <c r="F270" s="1" t="s">
        <v>473</v>
      </c>
      <c r="G270">
        <v>9500000000000</v>
      </c>
      <c r="H270">
        <v>2029</v>
      </c>
      <c r="I270">
        <v>2014</v>
      </c>
      <c r="J270" t="s">
        <v>352</v>
      </c>
      <c r="K270" t="s">
        <v>464</v>
      </c>
    </row>
    <row r="271" spans="1:11" hidden="1" x14ac:dyDescent="0.35">
      <c r="A271" t="s">
        <v>460</v>
      </c>
      <c r="B271" t="s">
        <v>461</v>
      </c>
      <c r="C271" t="s">
        <v>462</v>
      </c>
      <c r="F271" s="1" t="s">
        <v>474</v>
      </c>
      <c r="G271">
        <v>4900000000000</v>
      </c>
      <c r="H271">
        <v>2029</v>
      </c>
      <c r="I271">
        <v>2014</v>
      </c>
      <c r="J271" t="s">
        <v>352</v>
      </c>
      <c r="K271" t="s">
        <v>464</v>
      </c>
    </row>
    <row r="272" spans="1:11" hidden="1" x14ac:dyDescent="0.35">
      <c r="A272" t="s">
        <v>475</v>
      </c>
      <c r="B272" t="s">
        <v>476</v>
      </c>
      <c r="C272" t="s">
        <v>477</v>
      </c>
      <c r="D272" t="s">
        <v>26</v>
      </c>
      <c r="E272">
        <v>25000000000</v>
      </c>
      <c r="H272">
        <v>2020</v>
      </c>
      <c r="I272">
        <v>2018</v>
      </c>
      <c r="J272" t="s">
        <v>64</v>
      </c>
      <c r="K272" t="s">
        <v>464</v>
      </c>
    </row>
    <row r="273" spans="1:11" hidden="1" x14ac:dyDescent="0.35">
      <c r="A273" t="s">
        <v>475</v>
      </c>
      <c r="B273" t="s">
        <v>476</v>
      </c>
      <c r="C273" t="s">
        <v>477</v>
      </c>
      <c r="F273" s="1" t="s">
        <v>40</v>
      </c>
      <c r="G273">
        <v>7100000000000</v>
      </c>
      <c r="H273">
        <v>2020</v>
      </c>
      <c r="I273">
        <v>2018</v>
      </c>
      <c r="J273" t="s">
        <v>64</v>
      </c>
      <c r="K273" t="s">
        <v>464</v>
      </c>
    </row>
    <row r="274" spans="1:11" hidden="1" x14ac:dyDescent="0.35">
      <c r="A274" t="s">
        <v>392</v>
      </c>
      <c r="B274" t="s">
        <v>393</v>
      </c>
      <c r="C274" t="s">
        <v>478</v>
      </c>
      <c r="F274" s="1" t="s">
        <v>86</v>
      </c>
      <c r="G274">
        <v>561000000000</v>
      </c>
      <c r="H274">
        <v>2022</v>
      </c>
      <c r="I274">
        <v>2018</v>
      </c>
      <c r="J274" t="s">
        <v>49</v>
      </c>
      <c r="K274" t="s">
        <v>189</v>
      </c>
    </row>
    <row r="275" spans="1:11" hidden="1" x14ac:dyDescent="0.35">
      <c r="A275" t="s">
        <v>479</v>
      </c>
      <c r="B275" t="s">
        <v>480</v>
      </c>
      <c r="C275" t="s">
        <v>481</v>
      </c>
      <c r="D275" t="s">
        <v>20</v>
      </c>
      <c r="E275">
        <v>13900000000</v>
      </c>
      <c r="H275">
        <v>2015</v>
      </c>
      <c r="I275">
        <v>2018</v>
      </c>
      <c r="J275" t="s">
        <v>216</v>
      </c>
      <c r="K275" t="s">
        <v>113</v>
      </c>
    </row>
    <row r="276" spans="1:11" hidden="1" x14ac:dyDescent="0.35">
      <c r="A276" t="s">
        <v>479</v>
      </c>
      <c r="B276" t="s">
        <v>480</v>
      </c>
      <c r="C276" t="s">
        <v>481</v>
      </c>
      <c r="D276" t="s">
        <v>20</v>
      </c>
      <c r="E276">
        <v>15000000000</v>
      </c>
      <c r="H276">
        <v>2016</v>
      </c>
      <c r="I276">
        <v>2018</v>
      </c>
      <c r="J276" t="s">
        <v>216</v>
      </c>
      <c r="K276" t="s">
        <v>113</v>
      </c>
    </row>
    <row r="277" spans="1:11" hidden="1" x14ac:dyDescent="0.35">
      <c r="A277" t="s">
        <v>479</v>
      </c>
      <c r="B277" t="s">
        <v>480</v>
      </c>
      <c r="C277" t="s">
        <v>481</v>
      </c>
      <c r="D277" t="s">
        <v>20</v>
      </c>
      <c r="E277">
        <v>16400000000</v>
      </c>
      <c r="H277">
        <v>2017</v>
      </c>
      <c r="I277">
        <v>2018</v>
      </c>
      <c r="J277" t="s">
        <v>216</v>
      </c>
      <c r="K277" t="s">
        <v>113</v>
      </c>
    </row>
    <row r="278" spans="1:11" hidden="1" x14ac:dyDescent="0.35">
      <c r="A278" t="s">
        <v>479</v>
      </c>
      <c r="B278" t="s">
        <v>480</v>
      </c>
      <c r="C278" t="s">
        <v>481</v>
      </c>
      <c r="D278" t="s">
        <v>20</v>
      </c>
      <c r="E278">
        <v>17800000000</v>
      </c>
      <c r="H278">
        <v>2018</v>
      </c>
      <c r="I278">
        <v>2018</v>
      </c>
      <c r="J278" t="s">
        <v>216</v>
      </c>
      <c r="K278" t="s">
        <v>113</v>
      </c>
    </row>
    <row r="279" spans="1:11" hidden="1" x14ac:dyDescent="0.35">
      <c r="A279" t="s">
        <v>479</v>
      </c>
      <c r="B279" t="s">
        <v>480</v>
      </c>
      <c r="C279" t="s">
        <v>481</v>
      </c>
      <c r="D279" t="s">
        <v>20</v>
      </c>
      <c r="E279">
        <v>19400000000</v>
      </c>
      <c r="H279">
        <v>2019</v>
      </c>
      <c r="I279">
        <v>2018</v>
      </c>
      <c r="J279" t="s">
        <v>216</v>
      </c>
      <c r="K279" t="s">
        <v>113</v>
      </c>
    </row>
    <row r="280" spans="1:11" hidden="1" x14ac:dyDescent="0.35">
      <c r="A280" t="s">
        <v>479</v>
      </c>
      <c r="B280" t="s">
        <v>480</v>
      </c>
      <c r="C280" t="s">
        <v>481</v>
      </c>
      <c r="D280" t="s">
        <v>20</v>
      </c>
      <c r="E280">
        <v>21200000000</v>
      </c>
      <c r="H280">
        <v>2020</v>
      </c>
      <c r="I280">
        <v>2018</v>
      </c>
      <c r="J280" t="s">
        <v>216</v>
      </c>
      <c r="K280" t="s">
        <v>113</v>
      </c>
    </row>
    <row r="281" spans="1:11" hidden="1" x14ac:dyDescent="0.35">
      <c r="A281" t="s">
        <v>479</v>
      </c>
      <c r="B281" t="s">
        <v>480</v>
      </c>
      <c r="C281" t="s">
        <v>481</v>
      </c>
      <c r="D281" t="s">
        <v>20</v>
      </c>
      <c r="E281">
        <v>23200000000</v>
      </c>
      <c r="H281">
        <v>2021</v>
      </c>
      <c r="I281">
        <v>2018</v>
      </c>
      <c r="J281" t="s">
        <v>216</v>
      </c>
      <c r="K281" t="s">
        <v>113</v>
      </c>
    </row>
    <row r="282" spans="1:11" hidden="1" x14ac:dyDescent="0.35">
      <c r="A282" t="s">
        <v>479</v>
      </c>
      <c r="B282" t="s">
        <v>480</v>
      </c>
      <c r="C282" t="s">
        <v>481</v>
      </c>
      <c r="D282" t="s">
        <v>20</v>
      </c>
      <c r="E282">
        <v>25400000000</v>
      </c>
      <c r="H282">
        <v>2022</v>
      </c>
      <c r="I282">
        <v>2018</v>
      </c>
      <c r="J282" t="s">
        <v>216</v>
      </c>
      <c r="K282" t="s">
        <v>113</v>
      </c>
    </row>
    <row r="283" spans="1:11" hidden="1" x14ac:dyDescent="0.35">
      <c r="A283" t="s">
        <v>479</v>
      </c>
      <c r="B283" t="s">
        <v>480</v>
      </c>
      <c r="C283" t="s">
        <v>481</v>
      </c>
      <c r="D283" t="s">
        <v>20</v>
      </c>
      <c r="E283">
        <v>27900000000</v>
      </c>
      <c r="H283">
        <v>2023</v>
      </c>
      <c r="I283">
        <v>2018</v>
      </c>
      <c r="J283" t="s">
        <v>216</v>
      </c>
      <c r="K283" t="s">
        <v>113</v>
      </c>
    </row>
    <row r="284" spans="1:11" hidden="1" x14ac:dyDescent="0.35">
      <c r="A284" t="s">
        <v>479</v>
      </c>
      <c r="B284" t="s">
        <v>480</v>
      </c>
      <c r="C284" t="s">
        <v>481</v>
      </c>
      <c r="D284" t="s">
        <v>20</v>
      </c>
      <c r="E284">
        <v>30900000000</v>
      </c>
      <c r="H284">
        <v>2024</v>
      </c>
      <c r="I284">
        <v>2018</v>
      </c>
      <c r="J284" t="s">
        <v>216</v>
      </c>
      <c r="K284" t="s">
        <v>113</v>
      </c>
    </row>
    <row r="285" spans="1:11" hidden="1" x14ac:dyDescent="0.35">
      <c r="A285" t="s">
        <v>479</v>
      </c>
      <c r="B285" t="s">
        <v>480</v>
      </c>
      <c r="C285" t="s">
        <v>481</v>
      </c>
      <c r="D285" t="s">
        <v>20</v>
      </c>
      <c r="E285">
        <v>34200000000</v>
      </c>
      <c r="H285">
        <v>2025</v>
      </c>
      <c r="I285">
        <v>2018</v>
      </c>
      <c r="J285" t="s">
        <v>216</v>
      </c>
      <c r="K285" t="s">
        <v>113</v>
      </c>
    </row>
    <row r="286" spans="1:11" hidden="1" x14ac:dyDescent="0.35">
      <c r="A286" t="s">
        <v>482</v>
      </c>
      <c r="B286" t="s">
        <v>483</v>
      </c>
      <c r="C286" t="s">
        <v>484</v>
      </c>
      <c r="F286" s="1" t="s">
        <v>485</v>
      </c>
      <c r="G286">
        <v>267000000000</v>
      </c>
      <c r="H286">
        <v>2020</v>
      </c>
      <c r="I286">
        <v>2015</v>
      </c>
      <c r="J286" t="s">
        <v>49</v>
      </c>
      <c r="K286" t="s">
        <v>126</v>
      </c>
    </row>
    <row r="287" spans="1:11" hidden="1" x14ac:dyDescent="0.35">
      <c r="A287" t="s">
        <v>486</v>
      </c>
      <c r="B287" t="s">
        <v>487</v>
      </c>
      <c r="C287" t="s">
        <v>488</v>
      </c>
      <c r="F287" s="1" t="s">
        <v>489</v>
      </c>
      <c r="G287">
        <v>4500000000000</v>
      </c>
      <c r="H287">
        <v>2025</v>
      </c>
      <c r="I287">
        <v>2016</v>
      </c>
      <c r="J287" t="s">
        <v>64</v>
      </c>
      <c r="K287" t="s">
        <v>121</v>
      </c>
    </row>
    <row r="288" spans="1:11" hidden="1" x14ac:dyDescent="0.35">
      <c r="A288" t="s">
        <v>490</v>
      </c>
      <c r="B288" t="s">
        <v>491</v>
      </c>
      <c r="C288" t="s">
        <v>492</v>
      </c>
      <c r="F288" s="1" t="s">
        <v>493</v>
      </c>
      <c r="G288">
        <v>6000000000000</v>
      </c>
      <c r="H288">
        <v>2020</v>
      </c>
      <c r="I288">
        <v>2015</v>
      </c>
      <c r="J288" t="s">
        <v>74</v>
      </c>
      <c r="K288" t="s">
        <v>44</v>
      </c>
    </row>
    <row r="289" spans="1:11" hidden="1" x14ac:dyDescent="0.35">
      <c r="A289" t="s">
        <v>490</v>
      </c>
      <c r="B289" t="s">
        <v>491</v>
      </c>
      <c r="C289" t="s">
        <v>492</v>
      </c>
      <c r="F289" s="1" t="s">
        <v>494</v>
      </c>
      <c r="G289">
        <v>832000000000</v>
      </c>
      <c r="H289">
        <v>2020</v>
      </c>
      <c r="I289">
        <v>2015</v>
      </c>
      <c r="J289" t="s">
        <v>74</v>
      </c>
      <c r="K289" t="s">
        <v>44</v>
      </c>
    </row>
    <row r="290" spans="1:11" hidden="1" x14ac:dyDescent="0.35">
      <c r="A290" t="s">
        <v>490</v>
      </c>
      <c r="B290" t="s">
        <v>491</v>
      </c>
      <c r="C290" t="s">
        <v>492</v>
      </c>
      <c r="F290" s="1" t="s">
        <v>495</v>
      </c>
      <c r="G290">
        <v>1700000000000</v>
      </c>
      <c r="H290">
        <v>2020</v>
      </c>
      <c r="I290">
        <v>2015</v>
      </c>
      <c r="J290" t="s">
        <v>74</v>
      </c>
      <c r="K290" t="s">
        <v>44</v>
      </c>
    </row>
    <row r="291" spans="1:11" hidden="1" x14ac:dyDescent="0.35">
      <c r="A291" t="s">
        <v>127</v>
      </c>
      <c r="B291" t="s">
        <v>18</v>
      </c>
      <c r="C291" t="s">
        <v>496</v>
      </c>
      <c r="D291" t="s">
        <v>26</v>
      </c>
      <c r="E291">
        <v>25000000000</v>
      </c>
      <c r="H291">
        <v>2020</v>
      </c>
      <c r="I291">
        <v>2015</v>
      </c>
      <c r="J291" t="s">
        <v>64</v>
      </c>
      <c r="K291" t="s">
        <v>405</v>
      </c>
    </row>
    <row r="292" spans="1:11" hidden="1" x14ac:dyDescent="0.35">
      <c r="A292" t="s">
        <v>497</v>
      </c>
      <c r="B292" t="s">
        <v>498</v>
      </c>
      <c r="C292" t="s">
        <v>499</v>
      </c>
      <c r="D292" t="s">
        <v>286</v>
      </c>
      <c r="E292">
        <v>10000000</v>
      </c>
      <c r="H292">
        <v>2014</v>
      </c>
      <c r="I292">
        <v>2015</v>
      </c>
      <c r="J292" t="s">
        <v>49</v>
      </c>
      <c r="K292" t="s">
        <v>255</v>
      </c>
    </row>
    <row r="293" spans="1:11" hidden="1" x14ac:dyDescent="0.35">
      <c r="A293" t="s">
        <v>497</v>
      </c>
      <c r="B293" t="s">
        <v>498</v>
      </c>
      <c r="C293" t="s">
        <v>499</v>
      </c>
      <c r="D293" t="s">
        <v>286</v>
      </c>
      <c r="E293">
        <v>40000000</v>
      </c>
      <c r="H293">
        <v>2018</v>
      </c>
      <c r="K293" t="s">
        <v>255</v>
      </c>
    </row>
    <row r="294" spans="1:11" hidden="1" x14ac:dyDescent="0.35">
      <c r="A294" t="s">
        <v>497</v>
      </c>
      <c r="B294" t="s">
        <v>498</v>
      </c>
      <c r="C294" t="s">
        <v>499</v>
      </c>
      <c r="D294" t="s">
        <v>286</v>
      </c>
      <c r="E294">
        <v>100000000</v>
      </c>
      <c r="H294">
        <v>2022</v>
      </c>
      <c r="K294" t="s">
        <v>255</v>
      </c>
    </row>
    <row r="295" spans="1:11" hidden="1" x14ac:dyDescent="0.35">
      <c r="A295" t="s">
        <v>497</v>
      </c>
      <c r="B295" t="s">
        <v>498</v>
      </c>
      <c r="C295" t="s">
        <v>499</v>
      </c>
      <c r="D295" t="s">
        <v>286</v>
      </c>
      <c r="E295">
        <v>220000000</v>
      </c>
      <c r="H295">
        <v>2026</v>
      </c>
      <c r="K295" t="s">
        <v>255</v>
      </c>
    </row>
    <row r="296" spans="1:11" hidden="1" x14ac:dyDescent="0.35">
      <c r="A296" t="s">
        <v>497</v>
      </c>
      <c r="B296" t="s">
        <v>498</v>
      </c>
      <c r="C296" t="s">
        <v>499</v>
      </c>
      <c r="D296" t="s">
        <v>286</v>
      </c>
      <c r="E296">
        <v>400000000</v>
      </c>
      <c r="H296">
        <v>2030</v>
      </c>
      <c r="K296" t="s">
        <v>255</v>
      </c>
    </row>
    <row r="297" spans="1:11" hidden="1" x14ac:dyDescent="0.35">
      <c r="A297" t="s">
        <v>500</v>
      </c>
      <c r="B297" t="s">
        <v>501</v>
      </c>
      <c r="C297" t="s">
        <v>502</v>
      </c>
      <c r="F297" s="1" t="s">
        <v>503</v>
      </c>
      <c r="G297">
        <v>117000000000</v>
      </c>
      <c r="H297">
        <v>2020</v>
      </c>
      <c r="I297">
        <v>2018</v>
      </c>
      <c r="J297" t="s">
        <v>64</v>
      </c>
      <c r="K297" t="s">
        <v>243</v>
      </c>
    </row>
    <row r="298" spans="1:11" hidden="1" x14ac:dyDescent="0.35">
      <c r="A298" t="s">
        <v>500</v>
      </c>
      <c r="B298" t="s">
        <v>501</v>
      </c>
      <c r="C298" t="s">
        <v>502</v>
      </c>
      <c r="D298" t="s">
        <v>26</v>
      </c>
      <c r="E298">
        <v>25000000000</v>
      </c>
      <c r="H298">
        <v>2020</v>
      </c>
      <c r="I298">
        <v>2018</v>
      </c>
      <c r="J298" t="s">
        <v>64</v>
      </c>
      <c r="K298" t="s">
        <v>243</v>
      </c>
    </row>
    <row r="299" spans="1:11" hidden="1" x14ac:dyDescent="0.35">
      <c r="A299" t="s">
        <v>500</v>
      </c>
      <c r="B299" t="s">
        <v>501</v>
      </c>
      <c r="C299" t="s">
        <v>502</v>
      </c>
      <c r="D299" t="s">
        <v>504</v>
      </c>
      <c r="E299">
        <v>30700000000</v>
      </c>
      <c r="H299">
        <v>2020</v>
      </c>
      <c r="I299">
        <v>2018</v>
      </c>
      <c r="J299" t="s">
        <v>64</v>
      </c>
      <c r="K299" t="s">
        <v>243</v>
      </c>
    </row>
    <row r="300" spans="1:11" hidden="1" x14ac:dyDescent="0.35">
      <c r="A300" t="s">
        <v>500</v>
      </c>
      <c r="B300" t="s">
        <v>501</v>
      </c>
      <c r="C300" t="s">
        <v>502</v>
      </c>
      <c r="F300" s="1" t="s">
        <v>66</v>
      </c>
      <c r="G300">
        <v>2000000000000</v>
      </c>
      <c r="H300">
        <v>2020</v>
      </c>
      <c r="I300">
        <v>2018</v>
      </c>
      <c r="J300" t="s">
        <v>64</v>
      </c>
      <c r="K300" t="s">
        <v>243</v>
      </c>
    </row>
    <row r="301" spans="1:11" hidden="1" x14ac:dyDescent="0.35">
      <c r="A301" t="s">
        <v>505</v>
      </c>
      <c r="B301" t="s">
        <v>506</v>
      </c>
      <c r="C301" t="s">
        <v>507</v>
      </c>
      <c r="F301" s="1" t="s">
        <v>508</v>
      </c>
      <c r="G301">
        <v>1800000000000</v>
      </c>
      <c r="H301">
        <v>2025</v>
      </c>
      <c r="I301">
        <v>2017</v>
      </c>
      <c r="J301" t="s">
        <v>49</v>
      </c>
      <c r="K301" t="s">
        <v>126</v>
      </c>
    </row>
    <row r="302" spans="1:11" hidden="1" x14ac:dyDescent="0.35">
      <c r="A302" t="s">
        <v>505</v>
      </c>
      <c r="B302" t="s">
        <v>506</v>
      </c>
      <c r="C302" t="s">
        <v>507</v>
      </c>
      <c r="F302" s="1" t="s">
        <v>66</v>
      </c>
      <c r="G302">
        <v>360000000000</v>
      </c>
      <c r="H302">
        <v>2025</v>
      </c>
      <c r="I302">
        <v>2017</v>
      </c>
      <c r="J302" t="s">
        <v>49</v>
      </c>
      <c r="K302" t="s">
        <v>126</v>
      </c>
    </row>
    <row r="303" spans="1:11" hidden="1" x14ac:dyDescent="0.35">
      <c r="A303" t="s">
        <v>509</v>
      </c>
      <c r="B303" t="s">
        <v>510</v>
      </c>
      <c r="C303" t="s">
        <v>511</v>
      </c>
      <c r="D303" t="s">
        <v>26</v>
      </c>
      <c r="E303">
        <v>50000000000</v>
      </c>
      <c r="H303">
        <v>2020</v>
      </c>
      <c r="I303" t="s">
        <v>27</v>
      </c>
      <c r="J303" t="s">
        <v>49</v>
      </c>
      <c r="K303" t="s">
        <v>195</v>
      </c>
    </row>
    <row r="304" spans="1:11" hidden="1" x14ac:dyDescent="0.35">
      <c r="A304" t="s">
        <v>509</v>
      </c>
      <c r="B304" t="s">
        <v>510</v>
      </c>
      <c r="C304" t="s">
        <v>511</v>
      </c>
      <c r="F304" s="1" t="s">
        <v>512</v>
      </c>
      <c r="G304">
        <v>30000000000</v>
      </c>
      <c r="H304">
        <v>2025</v>
      </c>
      <c r="I304" t="s">
        <v>27</v>
      </c>
      <c r="J304" t="s">
        <v>49</v>
      </c>
      <c r="K304" t="s">
        <v>195</v>
      </c>
    </row>
    <row r="305" spans="1:11" hidden="1" x14ac:dyDescent="0.35">
      <c r="A305" t="s">
        <v>513</v>
      </c>
      <c r="B305" t="s">
        <v>514</v>
      </c>
      <c r="C305" t="s">
        <v>515</v>
      </c>
      <c r="D305" t="s">
        <v>516</v>
      </c>
      <c r="E305">
        <v>150000000</v>
      </c>
      <c r="H305">
        <v>2020</v>
      </c>
      <c r="I305">
        <v>2017</v>
      </c>
      <c r="K305" t="s">
        <v>517</v>
      </c>
    </row>
    <row r="306" spans="1:11" hidden="1" x14ac:dyDescent="0.35">
      <c r="A306" t="s">
        <v>518</v>
      </c>
      <c r="B306" t="s">
        <v>519</v>
      </c>
      <c r="C306" t="s">
        <v>520</v>
      </c>
      <c r="F306" s="1" t="s">
        <v>521</v>
      </c>
      <c r="G306">
        <v>6500000000</v>
      </c>
      <c r="H306">
        <v>2020</v>
      </c>
      <c r="I306">
        <v>2017</v>
      </c>
      <c r="J306" t="s">
        <v>49</v>
      </c>
      <c r="K306" t="s">
        <v>522</v>
      </c>
    </row>
    <row r="307" spans="1:11" hidden="1" x14ac:dyDescent="0.35">
      <c r="A307" t="s">
        <v>518</v>
      </c>
      <c r="B307" t="s">
        <v>519</v>
      </c>
      <c r="C307" t="s">
        <v>520</v>
      </c>
      <c r="D307" t="s">
        <v>26</v>
      </c>
      <c r="E307">
        <v>63000000</v>
      </c>
      <c r="H307">
        <v>2020</v>
      </c>
      <c r="I307">
        <v>2017</v>
      </c>
      <c r="J307" t="s">
        <v>49</v>
      </c>
      <c r="K307" t="s">
        <v>522</v>
      </c>
    </row>
    <row r="308" spans="1:11" hidden="1" x14ac:dyDescent="0.35">
      <c r="A308" t="s">
        <v>523</v>
      </c>
      <c r="B308" t="s">
        <v>524</v>
      </c>
      <c r="C308" t="s">
        <v>525</v>
      </c>
      <c r="F308" s="1" t="s">
        <v>526</v>
      </c>
      <c r="G308">
        <v>13000000000000</v>
      </c>
      <c r="H308">
        <v>2025</v>
      </c>
      <c r="I308">
        <v>2017</v>
      </c>
      <c r="J308" t="s">
        <v>21</v>
      </c>
      <c r="K308" t="s">
        <v>527</v>
      </c>
    </row>
    <row r="309" spans="1:11" hidden="1" x14ac:dyDescent="0.35">
      <c r="A309" t="s">
        <v>523</v>
      </c>
      <c r="B309" t="s">
        <v>524</v>
      </c>
      <c r="C309" t="s">
        <v>525</v>
      </c>
      <c r="D309" t="s">
        <v>20</v>
      </c>
      <c r="E309">
        <v>34000000000</v>
      </c>
      <c r="H309">
        <v>2020</v>
      </c>
      <c r="I309">
        <v>2017</v>
      </c>
      <c r="J309" t="s">
        <v>21</v>
      </c>
      <c r="K309" t="s">
        <v>527</v>
      </c>
    </row>
    <row r="310" spans="1:11" hidden="1" x14ac:dyDescent="0.35">
      <c r="A310" t="s">
        <v>523</v>
      </c>
      <c r="B310" t="s">
        <v>524</v>
      </c>
      <c r="C310" t="s">
        <v>525</v>
      </c>
      <c r="F310" s="1" t="s">
        <v>528</v>
      </c>
      <c r="G310">
        <v>34000000000</v>
      </c>
      <c r="H310">
        <v>2020</v>
      </c>
      <c r="I310">
        <v>2017</v>
      </c>
      <c r="J310" t="s">
        <v>21</v>
      </c>
      <c r="K310" t="s">
        <v>527</v>
      </c>
    </row>
    <row r="311" spans="1:11" ht="29" hidden="1" x14ac:dyDescent="0.35">
      <c r="A311" t="s">
        <v>529</v>
      </c>
      <c r="B311" t="s">
        <v>530</v>
      </c>
      <c r="C311" t="s">
        <v>531</v>
      </c>
      <c r="F311" s="1" t="s">
        <v>532</v>
      </c>
      <c r="G311">
        <v>10000000</v>
      </c>
      <c r="H311">
        <v>2010</v>
      </c>
      <c r="I311">
        <v>2015</v>
      </c>
      <c r="J311" t="s">
        <v>38</v>
      </c>
      <c r="K311" t="s">
        <v>55</v>
      </c>
    </row>
    <row r="312" spans="1:11" ht="29" hidden="1" x14ac:dyDescent="0.35">
      <c r="A312" t="s">
        <v>529</v>
      </c>
      <c r="B312" t="s">
        <v>530</v>
      </c>
      <c r="C312" t="s">
        <v>531</v>
      </c>
      <c r="F312" s="1" t="s">
        <v>532</v>
      </c>
      <c r="G312">
        <v>20000000</v>
      </c>
      <c r="H312">
        <v>2011</v>
      </c>
      <c r="K312" t="s">
        <v>55</v>
      </c>
    </row>
    <row r="313" spans="1:11" ht="29" hidden="1" x14ac:dyDescent="0.35">
      <c r="A313" t="s">
        <v>529</v>
      </c>
      <c r="B313" t="s">
        <v>530</v>
      </c>
      <c r="C313" t="s">
        <v>531</v>
      </c>
      <c r="F313" s="1" t="s">
        <v>532</v>
      </c>
      <c r="G313">
        <v>30000000</v>
      </c>
      <c r="H313">
        <v>2012</v>
      </c>
      <c r="K313" t="s">
        <v>55</v>
      </c>
    </row>
    <row r="314" spans="1:11" ht="29" hidden="1" x14ac:dyDescent="0.35">
      <c r="A314" t="s">
        <v>529</v>
      </c>
      <c r="B314" t="s">
        <v>530</v>
      </c>
      <c r="C314" t="s">
        <v>531</v>
      </c>
      <c r="F314" s="1" t="s">
        <v>532</v>
      </c>
      <c r="G314">
        <v>60000000</v>
      </c>
      <c r="H314">
        <v>2013</v>
      </c>
      <c r="K314" t="s">
        <v>55</v>
      </c>
    </row>
    <row r="315" spans="1:11" ht="29" hidden="1" x14ac:dyDescent="0.35">
      <c r="A315" t="s">
        <v>529</v>
      </c>
      <c r="B315" t="s">
        <v>530</v>
      </c>
      <c r="C315" t="s">
        <v>531</v>
      </c>
      <c r="F315" s="1" t="s">
        <v>532</v>
      </c>
      <c r="G315">
        <v>105000000</v>
      </c>
      <c r="H315">
        <v>2014</v>
      </c>
      <c r="K315" t="s">
        <v>55</v>
      </c>
    </row>
    <row r="316" spans="1:11" ht="29" hidden="1" x14ac:dyDescent="0.35">
      <c r="A316" t="s">
        <v>529</v>
      </c>
      <c r="B316" t="s">
        <v>530</v>
      </c>
      <c r="C316" t="s">
        <v>531</v>
      </c>
      <c r="F316" s="1" t="s">
        <v>532</v>
      </c>
      <c r="G316">
        <v>150000000</v>
      </c>
      <c r="H316">
        <v>2015</v>
      </c>
      <c r="K316" t="s">
        <v>55</v>
      </c>
    </row>
    <row r="317" spans="1:11" ht="29" hidden="1" x14ac:dyDescent="0.35">
      <c r="A317" t="s">
        <v>529</v>
      </c>
      <c r="B317" t="s">
        <v>530</v>
      </c>
      <c r="C317" t="s">
        <v>531</v>
      </c>
      <c r="F317" s="1" t="s">
        <v>532</v>
      </c>
      <c r="G317">
        <v>200000000</v>
      </c>
      <c r="H317">
        <v>2016</v>
      </c>
      <c r="K317" t="s">
        <v>55</v>
      </c>
    </row>
    <row r="318" spans="1:11" ht="29" hidden="1" x14ac:dyDescent="0.35">
      <c r="A318" t="s">
        <v>529</v>
      </c>
      <c r="B318" t="s">
        <v>530</v>
      </c>
      <c r="C318" t="s">
        <v>531</v>
      </c>
      <c r="F318" s="1" t="s">
        <v>532</v>
      </c>
      <c r="G318">
        <v>250000000</v>
      </c>
      <c r="H318">
        <v>2017</v>
      </c>
      <c r="K318" t="s">
        <v>55</v>
      </c>
    </row>
    <row r="319" spans="1:11" ht="29" hidden="1" x14ac:dyDescent="0.35">
      <c r="A319" t="s">
        <v>529</v>
      </c>
      <c r="B319" t="s">
        <v>530</v>
      </c>
      <c r="C319" t="s">
        <v>531</v>
      </c>
      <c r="F319" s="1" t="s">
        <v>532</v>
      </c>
      <c r="G319">
        <v>335000000</v>
      </c>
      <c r="H319">
        <v>2018</v>
      </c>
      <c r="K319" t="s">
        <v>55</v>
      </c>
    </row>
    <row r="320" spans="1:11" hidden="1" x14ac:dyDescent="0.35">
      <c r="A320" t="s">
        <v>533</v>
      </c>
      <c r="B320" t="s">
        <v>534</v>
      </c>
      <c r="C320" t="s">
        <v>535</v>
      </c>
      <c r="D320" t="s">
        <v>536</v>
      </c>
      <c r="E320">
        <v>3300000000</v>
      </c>
      <c r="H320">
        <v>2018</v>
      </c>
      <c r="I320">
        <v>2017</v>
      </c>
      <c r="J320" t="s">
        <v>21</v>
      </c>
      <c r="K320" t="s">
        <v>247</v>
      </c>
    </row>
    <row r="321" spans="1:11" hidden="1" x14ac:dyDescent="0.35">
      <c r="A321" t="s">
        <v>537</v>
      </c>
      <c r="B321" t="s">
        <v>538</v>
      </c>
      <c r="C321" t="s">
        <v>539</v>
      </c>
      <c r="D321" t="s">
        <v>26</v>
      </c>
      <c r="E321">
        <v>50000000000</v>
      </c>
      <c r="H321">
        <v>2020</v>
      </c>
      <c r="I321">
        <v>2018</v>
      </c>
      <c r="J321" t="s">
        <v>216</v>
      </c>
      <c r="K321" t="s">
        <v>540</v>
      </c>
    </row>
    <row r="322" spans="1:11" hidden="1" x14ac:dyDescent="0.35">
      <c r="A322" t="s">
        <v>537</v>
      </c>
      <c r="B322" t="s">
        <v>538</v>
      </c>
      <c r="C322" t="s">
        <v>539</v>
      </c>
      <c r="F322" s="1" t="s">
        <v>541</v>
      </c>
      <c r="G322">
        <v>6200000000000</v>
      </c>
      <c r="H322">
        <v>2025</v>
      </c>
      <c r="J322" t="s">
        <v>216</v>
      </c>
      <c r="K322" t="s">
        <v>540</v>
      </c>
    </row>
    <row r="323" spans="1:11" hidden="1" x14ac:dyDescent="0.35">
      <c r="A323" t="s">
        <v>537</v>
      </c>
      <c r="B323" t="s">
        <v>538</v>
      </c>
      <c r="C323" t="s">
        <v>539</v>
      </c>
      <c r="F323" s="1" t="s">
        <v>40</v>
      </c>
      <c r="G323">
        <v>7500000000</v>
      </c>
      <c r="H323">
        <v>2022</v>
      </c>
      <c r="J323" t="s">
        <v>216</v>
      </c>
      <c r="K323" t="s">
        <v>540</v>
      </c>
    </row>
    <row r="324" spans="1:11" hidden="1" x14ac:dyDescent="0.35">
      <c r="A324" t="s">
        <v>542</v>
      </c>
      <c r="B324" t="s">
        <v>543</v>
      </c>
      <c r="C324" t="s">
        <v>544</v>
      </c>
      <c r="F324" s="1" t="s">
        <v>40</v>
      </c>
      <c r="G324">
        <v>596000000000</v>
      </c>
      <c r="H324">
        <v>2022</v>
      </c>
      <c r="I324">
        <v>2014</v>
      </c>
      <c r="J324" t="s">
        <v>64</v>
      </c>
      <c r="K324" t="s">
        <v>28</v>
      </c>
    </row>
    <row r="325" spans="1:11" hidden="1" x14ac:dyDescent="0.35">
      <c r="A325" t="s">
        <v>542</v>
      </c>
      <c r="B325" t="s">
        <v>543</v>
      </c>
      <c r="C325" t="s">
        <v>544</v>
      </c>
      <c r="F325" s="1" t="s">
        <v>545</v>
      </c>
      <c r="G325">
        <v>17000000000</v>
      </c>
      <c r="H325">
        <v>2022</v>
      </c>
      <c r="I325">
        <v>2014</v>
      </c>
      <c r="J325" t="s">
        <v>64</v>
      </c>
      <c r="K325" t="s">
        <v>28</v>
      </c>
    </row>
    <row r="326" spans="1:11" hidden="1" x14ac:dyDescent="0.35">
      <c r="A326" t="s">
        <v>542</v>
      </c>
      <c r="B326" t="s">
        <v>543</v>
      </c>
      <c r="C326" t="s">
        <v>544</v>
      </c>
      <c r="F326" s="1" t="s">
        <v>546</v>
      </c>
      <c r="G326">
        <v>21000000000</v>
      </c>
      <c r="H326">
        <v>2022</v>
      </c>
      <c r="I326">
        <v>2014</v>
      </c>
      <c r="J326" t="s">
        <v>64</v>
      </c>
      <c r="K326" t="s">
        <v>28</v>
      </c>
    </row>
    <row r="327" spans="1:11" hidden="1" x14ac:dyDescent="0.35">
      <c r="A327" t="s">
        <v>542</v>
      </c>
      <c r="B327" t="s">
        <v>543</v>
      </c>
      <c r="C327" t="s">
        <v>544</v>
      </c>
      <c r="F327" s="1" t="s">
        <v>547</v>
      </c>
      <c r="G327">
        <v>44000000000</v>
      </c>
      <c r="H327">
        <v>2022</v>
      </c>
      <c r="I327">
        <v>2014</v>
      </c>
      <c r="J327" t="s">
        <v>64</v>
      </c>
      <c r="K327" t="s">
        <v>28</v>
      </c>
    </row>
    <row r="328" spans="1:11" hidden="1" x14ac:dyDescent="0.35">
      <c r="A328" t="s">
        <v>542</v>
      </c>
      <c r="B328" t="s">
        <v>543</v>
      </c>
      <c r="C328" t="s">
        <v>544</v>
      </c>
      <c r="F328" s="1" t="s">
        <v>313</v>
      </c>
      <c r="G328">
        <v>176000000000</v>
      </c>
      <c r="H328">
        <v>2022</v>
      </c>
      <c r="I328">
        <v>2014</v>
      </c>
      <c r="J328" t="s">
        <v>64</v>
      </c>
      <c r="K328" t="s">
        <v>28</v>
      </c>
    </row>
    <row r="329" spans="1:11" hidden="1" x14ac:dyDescent="0.35">
      <c r="A329" t="s">
        <v>542</v>
      </c>
      <c r="B329" t="s">
        <v>543</v>
      </c>
      <c r="C329" t="s">
        <v>544</v>
      </c>
      <c r="F329" s="1" t="s">
        <v>548</v>
      </c>
      <c r="G329">
        <v>213000000000</v>
      </c>
      <c r="H329">
        <v>2022</v>
      </c>
      <c r="I329">
        <v>2014</v>
      </c>
      <c r="J329" t="s">
        <v>64</v>
      </c>
      <c r="K329" t="s">
        <v>28</v>
      </c>
    </row>
    <row r="330" spans="1:11" hidden="1" x14ac:dyDescent="0.35">
      <c r="A330" t="s">
        <v>549</v>
      </c>
      <c r="B330" t="s">
        <v>550</v>
      </c>
      <c r="C330" t="s">
        <v>551</v>
      </c>
      <c r="D330" t="s">
        <v>552</v>
      </c>
      <c r="E330">
        <v>13500000000</v>
      </c>
      <c r="H330">
        <v>2020</v>
      </c>
      <c r="J330" t="s">
        <v>553</v>
      </c>
      <c r="K330" t="s">
        <v>310</v>
      </c>
    </row>
    <row r="331" spans="1:11" hidden="1" x14ac:dyDescent="0.35">
      <c r="A331" t="s">
        <v>554</v>
      </c>
      <c r="B331" t="s">
        <v>555</v>
      </c>
      <c r="C331" t="s">
        <v>556</v>
      </c>
      <c r="F331" s="1" t="s">
        <v>557</v>
      </c>
      <c r="G331">
        <v>300000000000</v>
      </c>
      <c r="H331">
        <v>2020</v>
      </c>
      <c r="I331">
        <v>2017</v>
      </c>
      <c r="J331" t="s">
        <v>21</v>
      </c>
      <c r="K331" t="s">
        <v>424</v>
      </c>
    </row>
    <row r="332" spans="1:11" hidden="1" x14ac:dyDescent="0.35">
      <c r="A332" t="s">
        <v>558</v>
      </c>
      <c r="B332" t="s">
        <v>559</v>
      </c>
      <c r="C332" t="s">
        <v>560</v>
      </c>
      <c r="F332" s="1" t="s">
        <v>66</v>
      </c>
      <c r="G332">
        <v>14400000000000</v>
      </c>
      <c r="H332">
        <v>2022</v>
      </c>
      <c r="I332">
        <v>2017</v>
      </c>
      <c r="J332" t="s">
        <v>216</v>
      </c>
      <c r="K332" t="s">
        <v>121</v>
      </c>
    </row>
    <row r="333" spans="1:11" hidden="1" x14ac:dyDescent="0.35">
      <c r="A333" t="s">
        <v>561</v>
      </c>
      <c r="B333" t="s">
        <v>562</v>
      </c>
      <c r="C333" t="s">
        <v>563</v>
      </c>
      <c r="D333" t="s">
        <v>20</v>
      </c>
      <c r="E333">
        <v>50100000000</v>
      </c>
      <c r="H333">
        <v>2020</v>
      </c>
      <c r="I333">
        <v>2016</v>
      </c>
      <c r="J333" t="s">
        <v>64</v>
      </c>
      <c r="K333" t="s">
        <v>65</v>
      </c>
    </row>
    <row r="334" spans="1:11" hidden="1" x14ac:dyDescent="0.35">
      <c r="A334" t="s">
        <v>223</v>
      </c>
      <c r="B334" t="s">
        <v>224</v>
      </c>
      <c r="C334" t="s">
        <v>564</v>
      </c>
      <c r="D334" t="s">
        <v>565</v>
      </c>
      <c r="E334">
        <v>50000000000</v>
      </c>
      <c r="H334">
        <v>2020</v>
      </c>
      <c r="I334" t="s">
        <v>27</v>
      </c>
      <c r="J334" t="s">
        <v>64</v>
      </c>
      <c r="K334" t="s">
        <v>405</v>
      </c>
    </row>
    <row r="335" spans="1:11" hidden="1" x14ac:dyDescent="0.35">
      <c r="A335" t="s">
        <v>223</v>
      </c>
      <c r="B335" t="s">
        <v>224</v>
      </c>
      <c r="C335" t="s">
        <v>564</v>
      </c>
      <c r="F335" s="1" t="s">
        <v>566</v>
      </c>
      <c r="G335">
        <v>1600000000000</v>
      </c>
      <c r="H335">
        <v>2020</v>
      </c>
      <c r="I335" t="s">
        <v>27</v>
      </c>
      <c r="J335" t="s">
        <v>64</v>
      </c>
      <c r="K335" t="s">
        <v>405</v>
      </c>
    </row>
    <row r="336" spans="1:11" hidden="1" x14ac:dyDescent="0.35">
      <c r="A336" t="s">
        <v>567</v>
      </c>
      <c r="B336" t="s">
        <v>568</v>
      </c>
      <c r="C336" t="s">
        <v>569</v>
      </c>
      <c r="F336" s="1" t="s">
        <v>86</v>
      </c>
      <c r="G336">
        <v>170570000000</v>
      </c>
      <c r="H336">
        <v>2017</v>
      </c>
      <c r="I336">
        <v>2017</v>
      </c>
      <c r="J336" t="s">
        <v>49</v>
      </c>
      <c r="K336" t="s">
        <v>113</v>
      </c>
    </row>
    <row r="337" spans="1:11" hidden="1" x14ac:dyDescent="0.35">
      <c r="A337" t="s">
        <v>567</v>
      </c>
      <c r="B337" t="s">
        <v>568</v>
      </c>
      <c r="C337" t="s">
        <v>569</v>
      </c>
      <c r="F337" s="1" t="s">
        <v>86</v>
      </c>
      <c r="G337">
        <v>561040000000</v>
      </c>
      <c r="H337">
        <v>2022</v>
      </c>
      <c r="I337">
        <v>2017</v>
      </c>
      <c r="J337" t="s">
        <v>49</v>
      </c>
      <c r="K337" t="s">
        <v>113</v>
      </c>
    </row>
    <row r="338" spans="1:11" hidden="1" x14ac:dyDescent="0.35">
      <c r="A338" t="s">
        <v>567</v>
      </c>
      <c r="B338" t="s">
        <v>568</v>
      </c>
      <c r="C338" t="s">
        <v>569</v>
      </c>
      <c r="F338" s="1" t="s">
        <v>489</v>
      </c>
      <c r="G338">
        <v>11000000000000</v>
      </c>
      <c r="H338">
        <v>2025</v>
      </c>
      <c r="I338">
        <v>2017</v>
      </c>
      <c r="J338" t="s">
        <v>49</v>
      </c>
      <c r="K338" t="s">
        <v>113</v>
      </c>
    </row>
    <row r="339" spans="1:11" hidden="1" x14ac:dyDescent="0.35">
      <c r="A339" t="s">
        <v>567</v>
      </c>
      <c r="B339" t="s">
        <v>568</v>
      </c>
      <c r="C339" t="s">
        <v>569</v>
      </c>
      <c r="F339" s="1" t="s">
        <v>570</v>
      </c>
      <c r="G339">
        <v>267000000000</v>
      </c>
      <c r="H339">
        <v>2020</v>
      </c>
      <c r="I339">
        <v>2017</v>
      </c>
      <c r="J339" t="s">
        <v>49</v>
      </c>
      <c r="K339" t="s">
        <v>113</v>
      </c>
    </row>
    <row r="340" spans="1:11" hidden="1" x14ac:dyDescent="0.35">
      <c r="A340" t="s">
        <v>567</v>
      </c>
      <c r="B340" t="s">
        <v>568</v>
      </c>
      <c r="C340" t="s">
        <v>569</v>
      </c>
      <c r="F340" s="1" t="s">
        <v>571</v>
      </c>
      <c r="G340">
        <v>64100000000</v>
      </c>
      <c r="H340">
        <v>2020</v>
      </c>
      <c r="I340">
        <v>2017</v>
      </c>
      <c r="J340" t="s">
        <v>49</v>
      </c>
      <c r="K340" t="s">
        <v>113</v>
      </c>
    </row>
    <row r="341" spans="1:11" hidden="1" x14ac:dyDescent="0.35">
      <c r="A341" t="s">
        <v>567</v>
      </c>
      <c r="B341" t="s">
        <v>568</v>
      </c>
      <c r="C341" t="s">
        <v>569</v>
      </c>
      <c r="F341" s="1" t="s">
        <v>572</v>
      </c>
      <c r="G341">
        <v>21400000000</v>
      </c>
      <c r="H341">
        <v>2020</v>
      </c>
      <c r="I341">
        <v>2017</v>
      </c>
      <c r="J341" t="s">
        <v>49</v>
      </c>
      <c r="K341" t="s">
        <v>113</v>
      </c>
    </row>
    <row r="342" spans="1:11" hidden="1" x14ac:dyDescent="0.35">
      <c r="A342" t="s">
        <v>567</v>
      </c>
      <c r="B342" t="s">
        <v>568</v>
      </c>
      <c r="C342" t="s">
        <v>569</v>
      </c>
      <c r="F342" s="1" t="s">
        <v>40</v>
      </c>
      <c r="G342">
        <v>3000000000000</v>
      </c>
      <c r="H342">
        <v>2025</v>
      </c>
      <c r="I342">
        <v>2017</v>
      </c>
      <c r="J342" t="s">
        <v>49</v>
      </c>
      <c r="K342" t="s">
        <v>113</v>
      </c>
    </row>
    <row r="343" spans="1:11" hidden="1" x14ac:dyDescent="0.35">
      <c r="A343" t="s">
        <v>567</v>
      </c>
      <c r="B343" t="s">
        <v>568</v>
      </c>
      <c r="C343" t="s">
        <v>569</v>
      </c>
      <c r="F343" s="1" t="s">
        <v>40</v>
      </c>
      <c r="G343">
        <v>750000000000</v>
      </c>
      <c r="H343">
        <v>2015</v>
      </c>
      <c r="I343">
        <v>2017</v>
      </c>
      <c r="J343" t="s">
        <v>49</v>
      </c>
      <c r="K343" t="s">
        <v>113</v>
      </c>
    </row>
    <row r="344" spans="1:11" hidden="1" x14ac:dyDescent="0.35">
      <c r="A344" t="s">
        <v>573</v>
      </c>
      <c r="B344" t="s">
        <v>574</v>
      </c>
      <c r="C344" t="s">
        <v>575</v>
      </c>
      <c r="F344" s="1" t="s">
        <v>576</v>
      </c>
      <c r="G344">
        <v>19000000000</v>
      </c>
      <c r="H344">
        <v>2020</v>
      </c>
      <c r="I344">
        <v>2017</v>
      </c>
      <c r="J344" t="s">
        <v>216</v>
      </c>
      <c r="K344" t="s">
        <v>189</v>
      </c>
    </row>
    <row r="345" spans="1:11" hidden="1" x14ac:dyDescent="0.35">
      <c r="A345" t="s">
        <v>573</v>
      </c>
      <c r="B345" t="s">
        <v>574</v>
      </c>
      <c r="C345" t="s">
        <v>575</v>
      </c>
      <c r="F345" s="1" t="s">
        <v>577</v>
      </c>
      <c r="G345">
        <v>1200000000000</v>
      </c>
      <c r="H345">
        <v>2020</v>
      </c>
      <c r="I345">
        <v>2017</v>
      </c>
      <c r="J345" t="s">
        <v>216</v>
      </c>
      <c r="K345" t="s">
        <v>189</v>
      </c>
    </row>
    <row r="346" spans="1:11" hidden="1" x14ac:dyDescent="0.35">
      <c r="A346" t="s">
        <v>573</v>
      </c>
      <c r="B346" t="s">
        <v>574</v>
      </c>
      <c r="C346" t="s">
        <v>575</v>
      </c>
      <c r="D346" t="s">
        <v>185</v>
      </c>
      <c r="E346">
        <v>24000000000</v>
      </c>
      <c r="H346">
        <v>2020</v>
      </c>
      <c r="I346">
        <v>2017</v>
      </c>
      <c r="J346" t="s">
        <v>216</v>
      </c>
      <c r="K346" t="s">
        <v>189</v>
      </c>
    </row>
    <row r="347" spans="1:11" hidden="1" x14ac:dyDescent="0.35">
      <c r="A347" t="s">
        <v>578</v>
      </c>
      <c r="B347" t="s">
        <v>579</v>
      </c>
      <c r="C347" t="s">
        <v>580</v>
      </c>
      <c r="F347" s="1" t="s">
        <v>581</v>
      </c>
      <c r="G347">
        <v>52000000000</v>
      </c>
      <c r="H347">
        <v>2016</v>
      </c>
      <c r="I347">
        <v>2017</v>
      </c>
      <c r="J347" t="s">
        <v>49</v>
      </c>
      <c r="K347" t="s">
        <v>582</v>
      </c>
    </row>
    <row r="348" spans="1:11" hidden="1" x14ac:dyDescent="0.35">
      <c r="A348" t="s">
        <v>578</v>
      </c>
      <c r="B348" t="s">
        <v>579</v>
      </c>
      <c r="C348" t="s">
        <v>580</v>
      </c>
      <c r="F348" s="1" t="s">
        <v>581</v>
      </c>
      <c r="G348">
        <v>97000000000</v>
      </c>
      <c r="H348">
        <v>2019</v>
      </c>
      <c r="K348" t="s">
        <v>582</v>
      </c>
    </row>
    <row r="349" spans="1:11" hidden="1" x14ac:dyDescent="0.35">
      <c r="A349" t="s">
        <v>578</v>
      </c>
      <c r="B349" t="s">
        <v>579</v>
      </c>
      <c r="C349" t="s">
        <v>580</v>
      </c>
      <c r="F349" s="1" t="s">
        <v>583</v>
      </c>
      <c r="G349">
        <v>8800000000</v>
      </c>
      <c r="H349">
        <v>2013</v>
      </c>
      <c r="K349" t="s">
        <v>582</v>
      </c>
    </row>
    <row r="350" spans="1:11" hidden="1" x14ac:dyDescent="0.35">
      <c r="A350" t="s">
        <v>578</v>
      </c>
      <c r="B350" t="s">
        <v>579</v>
      </c>
      <c r="C350" t="s">
        <v>580</v>
      </c>
      <c r="F350" s="1" t="s">
        <v>583</v>
      </c>
      <c r="G350">
        <v>27500000000</v>
      </c>
      <c r="H350">
        <v>2023</v>
      </c>
      <c r="K350" t="s">
        <v>582</v>
      </c>
    </row>
    <row r="351" spans="1:11" hidden="1" x14ac:dyDescent="0.35">
      <c r="A351" t="s">
        <v>584</v>
      </c>
      <c r="B351" t="s">
        <v>585</v>
      </c>
      <c r="C351" t="s">
        <v>586</v>
      </c>
      <c r="D351" t="s">
        <v>587</v>
      </c>
      <c r="E351">
        <v>500</v>
      </c>
      <c r="H351">
        <v>2022</v>
      </c>
      <c r="I351">
        <v>2015</v>
      </c>
      <c r="J351" t="s">
        <v>21</v>
      </c>
      <c r="K351" t="s">
        <v>81</v>
      </c>
    </row>
    <row r="352" spans="1:11" hidden="1" x14ac:dyDescent="0.35">
      <c r="A352" t="s">
        <v>584</v>
      </c>
      <c r="B352" t="s">
        <v>585</v>
      </c>
      <c r="C352" t="s">
        <v>586</v>
      </c>
      <c r="D352" t="s">
        <v>588</v>
      </c>
      <c r="E352">
        <v>1300000000</v>
      </c>
      <c r="H352">
        <v>2025</v>
      </c>
      <c r="I352">
        <v>2015</v>
      </c>
      <c r="J352" t="s">
        <v>21</v>
      </c>
      <c r="K352" t="s">
        <v>81</v>
      </c>
    </row>
    <row r="353" spans="1:11" hidden="1" x14ac:dyDescent="0.35">
      <c r="A353" t="s">
        <v>584</v>
      </c>
      <c r="B353" t="s">
        <v>585</v>
      </c>
      <c r="C353" t="s">
        <v>586</v>
      </c>
      <c r="F353" s="1" t="s">
        <v>589</v>
      </c>
      <c r="G353">
        <v>56000000000</v>
      </c>
      <c r="H353">
        <v>2018</v>
      </c>
      <c r="I353">
        <v>2015</v>
      </c>
      <c r="J353" t="s">
        <v>21</v>
      </c>
      <c r="K353" t="s">
        <v>81</v>
      </c>
    </row>
    <row r="354" spans="1:11" hidden="1" x14ac:dyDescent="0.35">
      <c r="A354" t="s">
        <v>584</v>
      </c>
      <c r="B354" t="s">
        <v>585</v>
      </c>
      <c r="C354" t="s">
        <v>586</v>
      </c>
      <c r="D354" t="s">
        <v>590</v>
      </c>
      <c r="E354">
        <v>100000000</v>
      </c>
      <c r="H354">
        <v>2020</v>
      </c>
      <c r="I354">
        <v>2015</v>
      </c>
      <c r="J354" t="s">
        <v>21</v>
      </c>
      <c r="K354" t="s">
        <v>81</v>
      </c>
    </row>
    <row r="355" spans="1:11" hidden="1" x14ac:dyDescent="0.35">
      <c r="A355" t="s">
        <v>591</v>
      </c>
      <c r="B355" t="s">
        <v>592</v>
      </c>
      <c r="C355" t="s">
        <v>593</v>
      </c>
      <c r="F355" s="1" t="s">
        <v>381</v>
      </c>
      <c r="G355">
        <v>56000000000</v>
      </c>
      <c r="H355">
        <v>2018</v>
      </c>
      <c r="I355">
        <v>2018</v>
      </c>
      <c r="J355" t="s">
        <v>209</v>
      </c>
      <c r="K355" t="s">
        <v>126</v>
      </c>
    </row>
    <row r="356" spans="1:11" hidden="1" x14ac:dyDescent="0.35">
      <c r="A356" t="s">
        <v>206</v>
      </c>
      <c r="B356" t="s">
        <v>207</v>
      </c>
      <c r="C356" t="s">
        <v>594</v>
      </c>
      <c r="D356" t="s">
        <v>595</v>
      </c>
      <c r="E356">
        <v>16000000000</v>
      </c>
      <c r="H356">
        <v>2020</v>
      </c>
      <c r="I356" t="s">
        <v>90</v>
      </c>
      <c r="J356" t="s">
        <v>64</v>
      </c>
      <c r="K356" t="s">
        <v>92</v>
      </c>
    </row>
    <row r="357" spans="1:11" hidden="1" x14ac:dyDescent="0.35">
      <c r="A357" t="s">
        <v>206</v>
      </c>
      <c r="B357" t="s">
        <v>207</v>
      </c>
      <c r="C357" t="s">
        <v>594</v>
      </c>
      <c r="F357" s="1" t="s">
        <v>66</v>
      </c>
      <c r="G357">
        <v>79300000000</v>
      </c>
      <c r="H357">
        <v>2020</v>
      </c>
      <c r="I357" t="s">
        <v>90</v>
      </c>
      <c r="J357" t="s">
        <v>64</v>
      </c>
      <c r="K357" t="s">
        <v>92</v>
      </c>
    </row>
    <row r="358" spans="1:11" hidden="1" x14ac:dyDescent="0.35">
      <c r="A358" t="s">
        <v>596</v>
      </c>
      <c r="B358" t="s">
        <v>597</v>
      </c>
      <c r="C358" t="s">
        <v>598</v>
      </c>
      <c r="D358" t="s">
        <v>165</v>
      </c>
      <c r="E358">
        <v>2000000000</v>
      </c>
      <c r="H358">
        <v>2010</v>
      </c>
      <c r="I358">
        <v>2016</v>
      </c>
      <c r="J358" t="s">
        <v>209</v>
      </c>
      <c r="K358" t="s">
        <v>55</v>
      </c>
    </row>
    <row r="359" spans="1:11" hidden="1" x14ac:dyDescent="0.35">
      <c r="A359" t="s">
        <v>596</v>
      </c>
      <c r="B359" t="s">
        <v>597</v>
      </c>
      <c r="C359" t="s">
        <v>598</v>
      </c>
      <c r="D359" t="s">
        <v>165</v>
      </c>
      <c r="E359">
        <v>4000000000</v>
      </c>
      <c r="H359">
        <v>2012</v>
      </c>
      <c r="K359" t="s">
        <v>55</v>
      </c>
    </row>
    <row r="360" spans="1:11" hidden="1" x14ac:dyDescent="0.35">
      <c r="A360" t="s">
        <v>596</v>
      </c>
      <c r="B360" t="s">
        <v>597</v>
      </c>
      <c r="C360" t="s">
        <v>598</v>
      </c>
      <c r="D360" t="s">
        <v>165</v>
      </c>
      <c r="E360">
        <v>7000000000</v>
      </c>
      <c r="H360">
        <v>2014</v>
      </c>
      <c r="K360" t="s">
        <v>55</v>
      </c>
    </row>
    <row r="361" spans="1:11" hidden="1" x14ac:dyDescent="0.35">
      <c r="A361" t="s">
        <v>596</v>
      </c>
      <c r="B361" t="s">
        <v>597</v>
      </c>
      <c r="C361" t="s">
        <v>598</v>
      </c>
      <c r="D361" t="s">
        <v>165</v>
      </c>
      <c r="E361">
        <v>12000000000</v>
      </c>
      <c r="H361">
        <v>2016</v>
      </c>
      <c r="K361" t="s">
        <v>55</v>
      </c>
    </row>
    <row r="362" spans="1:11" hidden="1" x14ac:dyDescent="0.35">
      <c r="A362" t="s">
        <v>596</v>
      </c>
      <c r="B362" t="s">
        <v>597</v>
      </c>
      <c r="C362" t="s">
        <v>598</v>
      </c>
      <c r="D362" t="s">
        <v>165</v>
      </c>
      <c r="E362">
        <v>17000000000</v>
      </c>
      <c r="H362">
        <v>2018</v>
      </c>
      <c r="K362" t="s">
        <v>55</v>
      </c>
    </row>
    <row r="363" spans="1:11" hidden="1" x14ac:dyDescent="0.35">
      <c r="A363" t="s">
        <v>596</v>
      </c>
      <c r="B363" t="s">
        <v>597</v>
      </c>
      <c r="C363" t="s">
        <v>598</v>
      </c>
      <c r="D363" t="s">
        <v>165</v>
      </c>
      <c r="E363">
        <v>27500000000</v>
      </c>
      <c r="H363">
        <v>2020</v>
      </c>
      <c r="K363" t="s">
        <v>55</v>
      </c>
    </row>
    <row r="364" spans="1:11" hidden="1" x14ac:dyDescent="0.35">
      <c r="A364" t="s">
        <v>599</v>
      </c>
      <c r="B364" t="s">
        <v>600</v>
      </c>
      <c r="C364" t="s">
        <v>601</v>
      </c>
      <c r="D364" t="s">
        <v>602</v>
      </c>
      <c r="E364">
        <v>200000000000</v>
      </c>
      <c r="H364">
        <v>2020</v>
      </c>
      <c r="I364" t="s">
        <v>90</v>
      </c>
      <c r="K364" t="s">
        <v>92</v>
      </c>
    </row>
    <row r="365" spans="1:11" hidden="1" x14ac:dyDescent="0.35">
      <c r="A365" t="s">
        <v>603</v>
      </c>
      <c r="B365" t="s">
        <v>604</v>
      </c>
      <c r="C365" t="s">
        <v>605</v>
      </c>
      <c r="D365" t="s">
        <v>433</v>
      </c>
      <c r="E365">
        <v>50000000000</v>
      </c>
      <c r="H365">
        <v>2020</v>
      </c>
      <c r="I365">
        <v>2018</v>
      </c>
      <c r="J365" t="s">
        <v>49</v>
      </c>
      <c r="K365" t="s">
        <v>243</v>
      </c>
    </row>
    <row r="366" spans="1:11" hidden="1" x14ac:dyDescent="0.35">
      <c r="A366" t="s">
        <v>603</v>
      </c>
      <c r="B366" t="s">
        <v>604</v>
      </c>
      <c r="C366" t="s">
        <v>605</v>
      </c>
      <c r="F366" s="1" t="s">
        <v>606</v>
      </c>
      <c r="G366">
        <v>300000000000</v>
      </c>
      <c r="H366">
        <v>2020</v>
      </c>
      <c r="I366">
        <v>2018</v>
      </c>
      <c r="J366" t="s">
        <v>49</v>
      </c>
      <c r="K366" t="s">
        <v>243</v>
      </c>
    </row>
    <row r="367" spans="1:11" hidden="1" x14ac:dyDescent="0.35">
      <c r="A367" t="s">
        <v>603</v>
      </c>
      <c r="B367" t="s">
        <v>604</v>
      </c>
      <c r="C367" t="s">
        <v>605</v>
      </c>
      <c r="D367" t="s">
        <v>93</v>
      </c>
      <c r="E367">
        <v>50000000000</v>
      </c>
      <c r="H367">
        <v>2020</v>
      </c>
      <c r="I367">
        <v>2018</v>
      </c>
      <c r="J367" t="s">
        <v>49</v>
      </c>
      <c r="K367" t="s">
        <v>243</v>
      </c>
    </row>
    <row r="368" spans="1:11" hidden="1" x14ac:dyDescent="0.35">
      <c r="A368" t="s">
        <v>607</v>
      </c>
      <c r="B368" t="s">
        <v>608</v>
      </c>
      <c r="C368" t="s">
        <v>609</v>
      </c>
      <c r="D368" t="s">
        <v>610</v>
      </c>
      <c r="E368">
        <v>8700000</v>
      </c>
      <c r="H368">
        <v>2010</v>
      </c>
      <c r="I368">
        <v>2011</v>
      </c>
      <c r="J368" t="s">
        <v>399</v>
      </c>
      <c r="K368" t="s">
        <v>611</v>
      </c>
    </row>
    <row r="369" spans="1:11" hidden="1" x14ac:dyDescent="0.35">
      <c r="A369" t="s">
        <v>607</v>
      </c>
      <c r="B369" t="s">
        <v>608</v>
      </c>
      <c r="C369" t="s">
        <v>609</v>
      </c>
      <c r="D369" t="s">
        <v>610</v>
      </c>
      <c r="E369">
        <v>23600000</v>
      </c>
      <c r="H369">
        <v>2016</v>
      </c>
      <c r="K369" t="s">
        <v>611</v>
      </c>
    </row>
    <row r="370" spans="1:11" hidden="1" x14ac:dyDescent="0.35">
      <c r="A370" t="s">
        <v>612</v>
      </c>
      <c r="B370" t="s">
        <v>350</v>
      </c>
      <c r="C370" t="s">
        <v>613</v>
      </c>
      <c r="F370" s="1" t="s">
        <v>614</v>
      </c>
      <c r="G370">
        <v>11100000000000</v>
      </c>
      <c r="H370">
        <v>2025</v>
      </c>
      <c r="I370">
        <v>2017</v>
      </c>
      <c r="J370" t="s">
        <v>352</v>
      </c>
      <c r="K370" t="s">
        <v>103</v>
      </c>
    </row>
    <row r="371" spans="1:11" hidden="1" x14ac:dyDescent="0.35">
      <c r="A371" t="s">
        <v>615</v>
      </c>
      <c r="B371" t="s">
        <v>105</v>
      </c>
      <c r="C371" t="s">
        <v>616</v>
      </c>
      <c r="F371" s="1" t="s">
        <v>40</v>
      </c>
      <c r="G371">
        <v>14400000000000</v>
      </c>
      <c r="H371">
        <v>2025</v>
      </c>
      <c r="I371">
        <v>2015</v>
      </c>
      <c r="J371" t="s">
        <v>38</v>
      </c>
      <c r="K371" t="s">
        <v>39</v>
      </c>
    </row>
    <row r="372" spans="1:11" hidden="1" x14ac:dyDescent="0.35">
      <c r="A372" t="s">
        <v>615</v>
      </c>
      <c r="B372" t="s">
        <v>105</v>
      </c>
      <c r="C372" t="s">
        <v>616</v>
      </c>
      <c r="F372" s="1" t="s">
        <v>617</v>
      </c>
      <c r="G372">
        <v>8900000000000</v>
      </c>
      <c r="H372">
        <v>2020</v>
      </c>
      <c r="I372">
        <v>2015</v>
      </c>
      <c r="J372" t="s">
        <v>38</v>
      </c>
      <c r="K372" t="s">
        <v>39</v>
      </c>
    </row>
    <row r="373" spans="1:11" hidden="1" x14ac:dyDescent="0.35">
      <c r="A373" t="s">
        <v>618</v>
      </c>
      <c r="B373" t="s">
        <v>619</v>
      </c>
      <c r="C373" t="s">
        <v>620</v>
      </c>
      <c r="D373" t="s">
        <v>20</v>
      </c>
      <c r="E373">
        <v>26000000000</v>
      </c>
      <c r="H373">
        <v>2020</v>
      </c>
      <c r="I373">
        <v>2018</v>
      </c>
      <c r="J373" t="s">
        <v>38</v>
      </c>
      <c r="K373" t="s">
        <v>50</v>
      </c>
    </row>
    <row r="374" spans="1:11" hidden="1" x14ac:dyDescent="0.35">
      <c r="A374" t="s">
        <v>180</v>
      </c>
      <c r="B374" t="s">
        <v>621</v>
      </c>
      <c r="C374" t="s">
        <v>456</v>
      </c>
      <c r="D374" t="s">
        <v>20</v>
      </c>
      <c r="E374">
        <v>28000000000</v>
      </c>
      <c r="H374">
        <v>2021</v>
      </c>
      <c r="I374">
        <v>2017</v>
      </c>
      <c r="J374" t="s">
        <v>216</v>
      </c>
      <c r="K374" t="s">
        <v>622</v>
      </c>
    </row>
    <row r="375" spans="1:11" hidden="1" x14ac:dyDescent="0.35">
      <c r="A375" t="s">
        <v>180</v>
      </c>
      <c r="B375" t="s">
        <v>621</v>
      </c>
      <c r="C375" t="s">
        <v>456</v>
      </c>
      <c r="F375" s="1" t="s">
        <v>623</v>
      </c>
      <c r="G375">
        <v>14200000000000</v>
      </c>
      <c r="H375">
        <v>2030</v>
      </c>
      <c r="I375">
        <v>2017</v>
      </c>
      <c r="J375" t="s">
        <v>216</v>
      </c>
      <c r="K375" t="s">
        <v>622</v>
      </c>
    </row>
    <row r="376" spans="1:11" hidden="1" x14ac:dyDescent="0.35">
      <c r="A376" t="s">
        <v>180</v>
      </c>
      <c r="B376" t="s">
        <v>621</v>
      </c>
      <c r="C376" t="s">
        <v>456</v>
      </c>
      <c r="F376" s="1" t="s">
        <v>526</v>
      </c>
      <c r="G376">
        <v>70000000000</v>
      </c>
      <c r="H376">
        <v>2020</v>
      </c>
      <c r="I376">
        <v>2017</v>
      </c>
      <c r="J376" t="s">
        <v>216</v>
      </c>
      <c r="K376" t="s">
        <v>622</v>
      </c>
    </row>
    <row r="377" spans="1:11" hidden="1" x14ac:dyDescent="0.35">
      <c r="A377" t="s">
        <v>180</v>
      </c>
      <c r="B377" t="s">
        <v>621</v>
      </c>
      <c r="C377" t="s">
        <v>456</v>
      </c>
      <c r="F377" s="1" t="s">
        <v>190</v>
      </c>
      <c r="G377">
        <v>60000000000</v>
      </c>
      <c r="H377">
        <v>2020</v>
      </c>
      <c r="I377">
        <v>2017</v>
      </c>
      <c r="J377" t="s">
        <v>216</v>
      </c>
      <c r="K377" t="s">
        <v>622</v>
      </c>
    </row>
    <row r="378" spans="1:11" hidden="1" x14ac:dyDescent="0.35">
      <c r="A378" t="s">
        <v>624</v>
      </c>
      <c r="B378" t="s">
        <v>625</v>
      </c>
      <c r="C378" t="s">
        <v>626</v>
      </c>
      <c r="F378" s="1" t="s">
        <v>627</v>
      </c>
      <c r="G378">
        <v>298000000</v>
      </c>
      <c r="H378">
        <v>2015</v>
      </c>
      <c r="I378">
        <v>2016</v>
      </c>
      <c r="J378" t="s">
        <v>628</v>
      </c>
      <c r="K378" t="s">
        <v>55</v>
      </c>
    </row>
    <row r="379" spans="1:11" hidden="1" x14ac:dyDescent="0.35">
      <c r="A379" t="s">
        <v>624</v>
      </c>
      <c r="B379" t="s">
        <v>625</v>
      </c>
      <c r="C379" t="s">
        <v>626</v>
      </c>
      <c r="F379" s="1" t="s">
        <v>629</v>
      </c>
      <c r="G379">
        <v>417000000</v>
      </c>
      <c r="H379">
        <v>2016</v>
      </c>
      <c r="K379" t="s">
        <v>55</v>
      </c>
    </row>
    <row r="380" spans="1:11" hidden="1" x14ac:dyDescent="0.35">
      <c r="A380" t="s">
        <v>624</v>
      </c>
      <c r="B380" t="s">
        <v>625</v>
      </c>
      <c r="C380" t="s">
        <v>626</v>
      </c>
      <c r="F380" s="1" t="s">
        <v>627</v>
      </c>
      <c r="G380">
        <v>583000000</v>
      </c>
      <c r="H380">
        <v>2017</v>
      </c>
      <c r="K380" t="s">
        <v>55</v>
      </c>
    </row>
    <row r="381" spans="1:11" hidden="1" x14ac:dyDescent="0.35">
      <c r="A381" t="s">
        <v>624</v>
      </c>
      <c r="B381" t="s">
        <v>625</v>
      </c>
      <c r="C381" t="s">
        <v>626</v>
      </c>
      <c r="F381" s="1" t="s">
        <v>627</v>
      </c>
      <c r="G381">
        <v>792000000</v>
      </c>
      <c r="H381">
        <v>2018</v>
      </c>
      <c r="K381" t="s">
        <v>55</v>
      </c>
    </row>
    <row r="382" spans="1:11" hidden="1" x14ac:dyDescent="0.35">
      <c r="A382" t="s">
        <v>624</v>
      </c>
      <c r="B382" t="s">
        <v>625</v>
      </c>
      <c r="C382" t="s">
        <v>626</v>
      </c>
      <c r="F382" s="1" t="s">
        <v>627</v>
      </c>
      <c r="G382">
        <v>1043000000</v>
      </c>
      <c r="H382">
        <v>2019</v>
      </c>
      <c r="K382" t="s">
        <v>55</v>
      </c>
    </row>
    <row r="383" spans="1:11" hidden="1" x14ac:dyDescent="0.35">
      <c r="A383" t="s">
        <v>624</v>
      </c>
      <c r="B383" t="s">
        <v>625</v>
      </c>
      <c r="C383" t="s">
        <v>626</v>
      </c>
      <c r="F383" s="1" t="s">
        <v>627</v>
      </c>
      <c r="G383">
        <v>1331000000</v>
      </c>
      <c r="H383">
        <v>2020</v>
      </c>
      <c r="K383" t="s">
        <v>55</v>
      </c>
    </row>
    <row r="384" spans="1:11" hidden="1" x14ac:dyDescent="0.35">
      <c r="A384" t="s">
        <v>624</v>
      </c>
      <c r="B384" t="s">
        <v>625</v>
      </c>
      <c r="C384" t="s">
        <v>626</v>
      </c>
      <c r="F384" s="1" t="s">
        <v>627</v>
      </c>
      <c r="G384">
        <v>1644000000</v>
      </c>
      <c r="H384">
        <v>2021</v>
      </c>
      <c r="K384" t="s">
        <v>55</v>
      </c>
    </row>
    <row r="385" spans="1:11" hidden="1" x14ac:dyDescent="0.35">
      <c r="A385" t="s">
        <v>389</v>
      </c>
      <c r="B385" t="s">
        <v>390</v>
      </c>
      <c r="C385" t="s">
        <v>630</v>
      </c>
      <c r="D385" t="s">
        <v>26</v>
      </c>
      <c r="E385">
        <v>500000000000</v>
      </c>
      <c r="H385">
        <v>2025</v>
      </c>
      <c r="I385">
        <v>2015</v>
      </c>
      <c r="K385" t="s">
        <v>59</v>
      </c>
    </row>
    <row r="386" spans="1:11" hidden="1" x14ac:dyDescent="0.35">
      <c r="A386" t="s">
        <v>127</v>
      </c>
      <c r="B386" t="s">
        <v>18</v>
      </c>
      <c r="C386" t="s">
        <v>496</v>
      </c>
      <c r="D386" t="s">
        <v>26</v>
      </c>
      <c r="E386">
        <v>25000000000</v>
      </c>
      <c r="H386">
        <v>2020</v>
      </c>
      <c r="I386">
        <v>2015</v>
      </c>
      <c r="K386" t="s">
        <v>92</v>
      </c>
    </row>
    <row r="387" spans="1:11" hidden="1" x14ac:dyDescent="0.35">
      <c r="A387" t="s">
        <v>29</v>
      </c>
      <c r="B387" t="s">
        <v>631</v>
      </c>
      <c r="C387" t="s">
        <v>632</v>
      </c>
      <c r="D387" t="s">
        <v>26</v>
      </c>
      <c r="E387">
        <v>30000000000</v>
      </c>
      <c r="H387">
        <v>2020</v>
      </c>
      <c r="J387" t="s">
        <v>49</v>
      </c>
      <c r="K387" t="s">
        <v>39</v>
      </c>
    </row>
    <row r="388" spans="1:11" hidden="1" x14ac:dyDescent="0.35">
      <c r="A388" t="s">
        <v>29</v>
      </c>
      <c r="B388" t="s">
        <v>631</v>
      </c>
      <c r="C388" t="s">
        <v>632</v>
      </c>
      <c r="F388" s="1" t="s">
        <v>633</v>
      </c>
      <c r="G388">
        <v>10000000000</v>
      </c>
      <c r="H388">
        <v>2020</v>
      </c>
      <c r="J388" t="s">
        <v>49</v>
      </c>
      <c r="K388" t="s">
        <v>39</v>
      </c>
    </row>
    <row r="389" spans="1:11" hidden="1" x14ac:dyDescent="0.35">
      <c r="A389" t="s">
        <v>634</v>
      </c>
      <c r="B389" t="s">
        <v>635</v>
      </c>
      <c r="C389" t="s">
        <v>636</v>
      </c>
      <c r="D389" t="s">
        <v>165</v>
      </c>
      <c r="E389">
        <v>1900000000</v>
      </c>
      <c r="H389">
        <v>2015</v>
      </c>
      <c r="I389">
        <v>2015</v>
      </c>
      <c r="J389" t="s">
        <v>21</v>
      </c>
      <c r="K389" t="s">
        <v>306</v>
      </c>
    </row>
    <row r="390" spans="1:11" hidden="1" x14ac:dyDescent="0.35">
      <c r="A390" t="s">
        <v>634</v>
      </c>
      <c r="B390" t="s">
        <v>635</v>
      </c>
      <c r="C390" t="s">
        <v>636</v>
      </c>
      <c r="F390" s="1" t="s">
        <v>109</v>
      </c>
      <c r="G390">
        <v>1300000000000</v>
      </c>
      <c r="H390">
        <v>2013</v>
      </c>
      <c r="K390" t="s">
        <v>306</v>
      </c>
    </row>
    <row r="391" spans="1:11" hidden="1" x14ac:dyDescent="0.35">
      <c r="A391" t="s">
        <v>634</v>
      </c>
      <c r="B391" t="s">
        <v>635</v>
      </c>
      <c r="C391" t="s">
        <v>636</v>
      </c>
      <c r="F391" s="1" t="s">
        <v>109</v>
      </c>
      <c r="G391">
        <v>3040000000000</v>
      </c>
      <c r="H391">
        <v>2020</v>
      </c>
      <c r="K391" t="s">
        <v>306</v>
      </c>
    </row>
    <row r="392" spans="1:11" hidden="1" x14ac:dyDescent="0.35">
      <c r="A392" t="s">
        <v>637</v>
      </c>
      <c r="B392" t="s">
        <v>638</v>
      </c>
      <c r="C392" t="s">
        <v>639</v>
      </c>
      <c r="D392" t="s">
        <v>20</v>
      </c>
      <c r="E392">
        <v>30730000000</v>
      </c>
      <c r="H392">
        <v>2020</v>
      </c>
      <c r="K392" t="s">
        <v>129</v>
      </c>
    </row>
    <row r="393" spans="1:11" hidden="1" x14ac:dyDescent="0.35">
      <c r="A393" t="s">
        <v>637</v>
      </c>
      <c r="B393" t="s">
        <v>638</v>
      </c>
      <c r="C393" t="s">
        <v>639</v>
      </c>
      <c r="D393" t="s">
        <v>20</v>
      </c>
      <c r="E393">
        <v>75440000000</v>
      </c>
      <c r="H393">
        <v>2025</v>
      </c>
      <c r="K393" t="s">
        <v>129</v>
      </c>
    </row>
    <row r="394" spans="1:11" hidden="1" x14ac:dyDescent="0.35">
      <c r="A394" t="s">
        <v>637</v>
      </c>
      <c r="B394" t="s">
        <v>638</v>
      </c>
      <c r="C394" t="s">
        <v>639</v>
      </c>
      <c r="F394" s="1" t="s">
        <v>640</v>
      </c>
      <c r="G394">
        <v>310400000</v>
      </c>
      <c r="H394">
        <v>2017</v>
      </c>
      <c r="K394" t="s">
        <v>129</v>
      </c>
    </row>
    <row r="395" spans="1:11" hidden="1" x14ac:dyDescent="0.35">
      <c r="A395" t="s">
        <v>641</v>
      </c>
      <c r="B395" t="s">
        <v>642</v>
      </c>
      <c r="C395" t="s">
        <v>643</v>
      </c>
      <c r="D395" t="s">
        <v>602</v>
      </c>
      <c r="E395">
        <v>30000000000</v>
      </c>
      <c r="H395">
        <v>2020</v>
      </c>
      <c r="I395">
        <v>2014</v>
      </c>
      <c r="J395" t="s">
        <v>64</v>
      </c>
      <c r="K395" t="s">
        <v>195</v>
      </c>
    </row>
    <row r="396" spans="1:11" hidden="1" x14ac:dyDescent="0.35">
      <c r="A396" t="s">
        <v>641</v>
      </c>
      <c r="B396" t="s">
        <v>642</v>
      </c>
      <c r="C396" t="s">
        <v>643</v>
      </c>
      <c r="F396" s="1" t="s">
        <v>117</v>
      </c>
      <c r="G396">
        <v>1900000000000</v>
      </c>
      <c r="H396">
        <v>2020</v>
      </c>
      <c r="I396">
        <v>2014</v>
      </c>
      <c r="J396" t="s">
        <v>64</v>
      </c>
      <c r="K396" t="s">
        <v>195</v>
      </c>
    </row>
    <row r="397" spans="1:11" hidden="1" x14ac:dyDescent="0.35">
      <c r="A397" t="s">
        <v>644</v>
      </c>
      <c r="B397" t="s">
        <v>645</v>
      </c>
      <c r="C397" t="s">
        <v>646</v>
      </c>
      <c r="D397" t="s">
        <v>647</v>
      </c>
      <c r="E397">
        <v>187200000</v>
      </c>
      <c r="H397">
        <v>2020</v>
      </c>
      <c r="I397">
        <v>2015</v>
      </c>
      <c r="J397" t="s">
        <v>64</v>
      </c>
      <c r="K397" t="s">
        <v>409</v>
      </c>
    </row>
    <row r="398" spans="1:11" hidden="1" x14ac:dyDescent="0.35">
      <c r="A398" t="s">
        <v>644</v>
      </c>
      <c r="B398" t="s">
        <v>645</v>
      </c>
      <c r="C398" t="s">
        <v>646</v>
      </c>
      <c r="F398" s="1" t="s">
        <v>648</v>
      </c>
      <c r="G398">
        <v>60000000000</v>
      </c>
      <c r="H398">
        <v>2018</v>
      </c>
      <c r="I398">
        <v>2015</v>
      </c>
      <c r="J398" t="s">
        <v>64</v>
      </c>
      <c r="K398" t="s">
        <v>409</v>
      </c>
    </row>
    <row r="399" spans="1:11" hidden="1" x14ac:dyDescent="0.35">
      <c r="A399" t="s">
        <v>644</v>
      </c>
      <c r="B399" t="s">
        <v>645</v>
      </c>
      <c r="C399" t="s">
        <v>646</v>
      </c>
      <c r="F399" s="1" t="s">
        <v>485</v>
      </c>
      <c r="G399">
        <v>947290000000</v>
      </c>
      <c r="H399">
        <v>2019</v>
      </c>
      <c r="I399">
        <v>2015</v>
      </c>
      <c r="J399" t="s">
        <v>64</v>
      </c>
      <c r="K399" t="s">
        <v>409</v>
      </c>
    </row>
    <row r="400" spans="1:11" hidden="1" x14ac:dyDescent="0.35">
      <c r="A400" t="s">
        <v>649</v>
      </c>
      <c r="B400" t="s">
        <v>650</v>
      </c>
      <c r="C400" t="s">
        <v>651</v>
      </c>
      <c r="D400" t="s">
        <v>20</v>
      </c>
      <c r="E400">
        <v>9000000000</v>
      </c>
      <c r="H400">
        <v>2011</v>
      </c>
      <c r="I400">
        <v>2011</v>
      </c>
      <c r="J400" t="s">
        <v>21</v>
      </c>
      <c r="K400" t="s">
        <v>75</v>
      </c>
    </row>
    <row r="401" spans="1:11" hidden="1" x14ac:dyDescent="0.35">
      <c r="A401" t="s">
        <v>649</v>
      </c>
      <c r="B401" t="s">
        <v>650</v>
      </c>
      <c r="C401" t="s">
        <v>651</v>
      </c>
      <c r="D401" t="s">
        <v>20</v>
      </c>
      <c r="E401">
        <v>24000000000</v>
      </c>
      <c r="H401">
        <v>2020</v>
      </c>
      <c r="I401">
        <v>2011</v>
      </c>
      <c r="J401" t="s">
        <v>21</v>
      </c>
      <c r="K401" t="s">
        <v>75</v>
      </c>
    </row>
    <row r="402" spans="1:11" hidden="1" x14ac:dyDescent="0.35">
      <c r="A402" t="s">
        <v>649</v>
      </c>
      <c r="B402" t="s">
        <v>650</v>
      </c>
      <c r="C402" t="s">
        <v>651</v>
      </c>
      <c r="D402" t="s">
        <v>463</v>
      </c>
      <c r="E402">
        <v>6000000000</v>
      </c>
      <c r="H402">
        <v>2011</v>
      </c>
      <c r="I402">
        <v>2011</v>
      </c>
      <c r="J402" t="s">
        <v>21</v>
      </c>
      <c r="K402" t="s">
        <v>75</v>
      </c>
    </row>
    <row r="403" spans="1:11" hidden="1" x14ac:dyDescent="0.35">
      <c r="A403" t="s">
        <v>649</v>
      </c>
      <c r="B403" t="s">
        <v>650</v>
      </c>
      <c r="C403" t="s">
        <v>651</v>
      </c>
      <c r="D403" t="s">
        <v>463</v>
      </c>
      <c r="E403">
        <v>12000000000</v>
      </c>
      <c r="H403">
        <v>2020</v>
      </c>
      <c r="I403">
        <v>2011</v>
      </c>
      <c r="J403" t="s">
        <v>21</v>
      </c>
      <c r="K403" t="s">
        <v>75</v>
      </c>
    </row>
    <row r="404" spans="1:11" hidden="1" x14ac:dyDescent="0.35">
      <c r="A404" t="s">
        <v>649</v>
      </c>
      <c r="B404" t="s">
        <v>650</v>
      </c>
      <c r="C404" t="s">
        <v>651</v>
      </c>
      <c r="F404" s="1" t="s">
        <v>652</v>
      </c>
      <c r="G404">
        <v>1200000000000</v>
      </c>
      <c r="H404">
        <v>2020</v>
      </c>
      <c r="I404">
        <v>2011</v>
      </c>
      <c r="J404" t="s">
        <v>21</v>
      </c>
      <c r="K404" t="s">
        <v>75</v>
      </c>
    </row>
    <row r="405" spans="1:11" hidden="1" x14ac:dyDescent="0.35">
      <c r="A405" t="s">
        <v>649</v>
      </c>
      <c r="B405" t="s">
        <v>650</v>
      </c>
      <c r="C405" t="s">
        <v>651</v>
      </c>
      <c r="F405" s="1" t="s">
        <v>653</v>
      </c>
      <c r="G405">
        <v>202000000000</v>
      </c>
      <c r="H405">
        <v>2020</v>
      </c>
      <c r="I405">
        <v>2011</v>
      </c>
      <c r="J405" t="s">
        <v>21</v>
      </c>
      <c r="K405" t="s">
        <v>75</v>
      </c>
    </row>
    <row r="406" spans="1:11" hidden="1" x14ac:dyDescent="0.35">
      <c r="A406" t="s">
        <v>649</v>
      </c>
      <c r="B406" t="s">
        <v>650</v>
      </c>
      <c r="C406" t="s">
        <v>651</v>
      </c>
      <c r="F406" s="1" t="s">
        <v>654</v>
      </c>
      <c r="G406">
        <v>69000000000</v>
      </c>
      <c r="H406">
        <v>2020</v>
      </c>
      <c r="I406">
        <v>2011</v>
      </c>
      <c r="J406" t="s">
        <v>21</v>
      </c>
      <c r="K406" t="s">
        <v>75</v>
      </c>
    </row>
    <row r="407" spans="1:11" hidden="1" x14ac:dyDescent="0.35">
      <c r="A407" t="s">
        <v>649</v>
      </c>
      <c r="B407" t="s">
        <v>650</v>
      </c>
      <c r="C407" t="s">
        <v>651</v>
      </c>
      <c r="F407" s="1" t="s">
        <v>655</v>
      </c>
      <c r="G407">
        <v>36000000000</v>
      </c>
      <c r="H407">
        <v>2020</v>
      </c>
      <c r="I407">
        <v>2011</v>
      </c>
      <c r="J407" t="s">
        <v>21</v>
      </c>
      <c r="K407" t="s">
        <v>75</v>
      </c>
    </row>
    <row r="408" spans="1:11" ht="29" hidden="1" x14ac:dyDescent="0.35">
      <c r="A408" t="s">
        <v>649</v>
      </c>
      <c r="B408" t="s">
        <v>650</v>
      </c>
      <c r="C408" t="s">
        <v>651</v>
      </c>
      <c r="F408" s="1" t="s">
        <v>656</v>
      </c>
      <c r="G408">
        <v>445000000000</v>
      </c>
      <c r="H408">
        <v>2020</v>
      </c>
      <c r="I408">
        <v>2011</v>
      </c>
      <c r="J408" t="s">
        <v>21</v>
      </c>
      <c r="K408" t="s">
        <v>75</v>
      </c>
    </row>
    <row r="409" spans="1:11" hidden="1" x14ac:dyDescent="0.35">
      <c r="A409" t="s">
        <v>657</v>
      </c>
      <c r="B409" t="s">
        <v>658</v>
      </c>
      <c r="C409" t="s">
        <v>659</v>
      </c>
      <c r="F409" s="1" t="s">
        <v>660</v>
      </c>
      <c r="G409">
        <v>100000000000</v>
      </c>
      <c r="H409">
        <v>2015</v>
      </c>
      <c r="I409">
        <v>2017</v>
      </c>
      <c r="J409" t="s">
        <v>21</v>
      </c>
      <c r="K409" t="s">
        <v>55</v>
      </c>
    </row>
    <row r="410" spans="1:11" hidden="1" x14ac:dyDescent="0.35">
      <c r="A410" t="s">
        <v>657</v>
      </c>
      <c r="B410" t="s">
        <v>658</v>
      </c>
      <c r="C410" t="s">
        <v>659</v>
      </c>
      <c r="F410" s="1" t="s">
        <v>660</v>
      </c>
      <c r="G410">
        <v>125000000000</v>
      </c>
      <c r="H410">
        <v>2016</v>
      </c>
      <c r="K410" t="s">
        <v>55</v>
      </c>
    </row>
    <row r="411" spans="1:11" hidden="1" x14ac:dyDescent="0.35">
      <c r="A411" t="s">
        <v>657</v>
      </c>
      <c r="B411" t="s">
        <v>658</v>
      </c>
      <c r="C411" t="s">
        <v>659</v>
      </c>
      <c r="F411" s="1" t="s">
        <v>660</v>
      </c>
      <c r="G411">
        <v>15000000000</v>
      </c>
      <c r="H411">
        <v>2017</v>
      </c>
      <c r="K411" t="s">
        <v>55</v>
      </c>
    </row>
    <row r="412" spans="1:11" hidden="1" x14ac:dyDescent="0.35">
      <c r="A412" t="s">
        <v>657</v>
      </c>
      <c r="B412" t="s">
        <v>658</v>
      </c>
      <c r="C412" t="s">
        <v>659</v>
      </c>
      <c r="F412" s="1" t="s">
        <v>660</v>
      </c>
      <c r="G412">
        <v>175000000000</v>
      </c>
      <c r="H412">
        <v>2018</v>
      </c>
      <c r="K412" t="s">
        <v>55</v>
      </c>
    </row>
    <row r="413" spans="1:11" hidden="1" x14ac:dyDescent="0.35">
      <c r="A413" t="s">
        <v>657</v>
      </c>
      <c r="B413" t="s">
        <v>658</v>
      </c>
      <c r="C413" t="s">
        <v>659</v>
      </c>
      <c r="F413" s="1" t="s">
        <v>660</v>
      </c>
      <c r="G413">
        <v>200000000000</v>
      </c>
      <c r="H413">
        <v>2019</v>
      </c>
      <c r="K413" t="s">
        <v>55</v>
      </c>
    </row>
    <row r="414" spans="1:11" hidden="1" x14ac:dyDescent="0.35">
      <c r="A414" t="s">
        <v>657</v>
      </c>
      <c r="B414" t="s">
        <v>658</v>
      </c>
      <c r="C414" t="s">
        <v>659</v>
      </c>
      <c r="F414" s="1" t="s">
        <v>660</v>
      </c>
      <c r="G414">
        <v>250000000000</v>
      </c>
      <c r="H414">
        <v>2020</v>
      </c>
      <c r="K414" t="s">
        <v>55</v>
      </c>
    </row>
    <row r="415" spans="1:11" hidden="1" x14ac:dyDescent="0.35">
      <c r="A415" t="s">
        <v>657</v>
      </c>
      <c r="B415" t="s">
        <v>658</v>
      </c>
      <c r="C415" t="s">
        <v>659</v>
      </c>
      <c r="F415" s="1" t="s">
        <v>660</v>
      </c>
      <c r="G415">
        <v>315000000000</v>
      </c>
      <c r="H415">
        <v>2021</v>
      </c>
      <c r="K415" t="s">
        <v>55</v>
      </c>
    </row>
    <row r="416" spans="1:11" hidden="1" x14ac:dyDescent="0.35">
      <c r="A416" t="s">
        <v>661</v>
      </c>
      <c r="B416" t="s">
        <v>662</v>
      </c>
      <c r="C416" t="s">
        <v>663</v>
      </c>
      <c r="D416" t="s">
        <v>664</v>
      </c>
      <c r="E416">
        <v>5400000000</v>
      </c>
      <c r="H416">
        <v>2020</v>
      </c>
      <c r="I416">
        <v>2015</v>
      </c>
      <c r="J416" t="s">
        <v>21</v>
      </c>
      <c r="K416" t="s">
        <v>424</v>
      </c>
    </row>
    <row r="417" spans="1:11" hidden="1" x14ac:dyDescent="0.35">
      <c r="A417" t="s">
        <v>665</v>
      </c>
      <c r="B417" t="s">
        <v>666</v>
      </c>
      <c r="C417" t="s">
        <v>667</v>
      </c>
      <c r="D417" t="s">
        <v>165</v>
      </c>
      <c r="E417">
        <v>16000000000</v>
      </c>
      <c r="H417">
        <v>2017</v>
      </c>
      <c r="I417">
        <v>2017</v>
      </c>
      <c r="J417" t="s">
        <v>49</v>
      </c>
      <c r="K417" t="s">
        <v>306</v>
      </c>
    </row>
    <row r="418" spans="1:11" hidden="1" x14ac:dyDescent="0.35">
      <c r="A418" t="s">
        <v>665</v>
      </c>
      <c r="B418" t="s">
        <v>666</v>
      </c>
      <c r="C418" t="s">
        <v>667</v>
      </c>
      <c r="D418" t="s">
        <v>165</v>
      </c>
      <c r="E418">
        <v>27000000000</v>
      </c>
      <c r="H418" t="s">
        <v>668</v>
      </c>
      <c r="K418" t="s">
        <v>306</v>
      </c>
    </row>
    <row r="419" spans="1:11" hidden="1" x14ac:dyDescent="0.35">
      <c r="A419" t="s">
        <v>665</v>
      </c>
      <c r="B419" t="s">
        <v>666</v>
      </c>
      <c r="C419" t="s">
        <v>667</v>
      </c>
      <c r="F419" s="1" t="s">
        <v>669</v>
      </c>
      <c r="G419">
        <v>3000000000000</v>
      </c>
      <c r="H419" t="s">
        <v>668</v>
      </c>
      <c r="K419" t="s">
        <v>306</v>
      </c>
    </row>
    <row r="420" spans="1:11" hidden="1" x14ac:dyDescent="0.35">
      <c r="A420" t="s">
        <v>670</v>
      </c>
      <c r="B420" t="s">
        <v>671</v>
      </c>
      <c r="C420" t="s">
        <v>672</v>
      </c>
      <c r="D420" t="s">
        <v>286</v>
      </c>
      <c r="E420">
        <v>152000000</v>
      </c>
      <c r="H420">
        <v>2020</v>
      </c>
      <c r="I420">
        <v>2015</v>
      </c>
      <c r="J420" t="s">
        <v>216</v>
      </c>
      <c r="K420" t="s">
        <v>85</v>
      </c>
    </row>
    <row r="421" spans="1:11" hidden="1" x14ac:dyDescent="0.35">
      <c r="A421" t="s">
        <v>670</v>
      </c>
      <c r="B421" t="s">
        <v>671</v>
      </c>
      <c r="C421" t="s">
        <v>672</v>
      </c>
      <c r="F421" s="1" t="s">
        <v>673</v>
      </c>
      <c r="G421">
        <v>6000000000</v>
      </c>
      <c r="H421">
        <v>2020</v>
      </c>
      <c r="I421">
        <v>2015</v>
      </c>
      <c r="J421" t="s">
        <v>216</v>
      </c>
      <c r="K421" t="s">
        <v>85</v>
      </c>
    </row>
    <row r="422" spans="1:11" hidden="1" x14ac:dyDescent="0.35">
      <c r="A422" t="s">
        <v>670</v>
      </c>
      <c r="B422" t="s">
        <v>671</v>
      </c>
      <c r="C422" t="s">
        <v>672</v>
      </c>
      <c r="F422" s="1" t="s">
        <v>674</v>
      </c>
      <c r="G422">
        <v>7000000000</v>
      </c>
      <c r="H422">
        <v>2020</v>
      </c>
      <c r="I422">
        <v>2015</v>
      </c>
      <c r="J422" t="s">
        <v>216</v>
      </c>
      <c r="K422" t="s">
        <v>85</v>
      </c>
    </row>
    <row r="423" spans="1:11" hidden="1" x14ac:dyDescent="0.35">
      <c r="A423" t="s">
        <v>670</v>
      </c>
      <c r="B423" t="s">
        <v>671</v>
      </c>
      <c r="C423" t="s">
        <v>672</v>
      </c>
      <c r="F423" s="1" t="s">
        <v>675</v>
      </c>
      <c r="G423">
        <v>10000000000</v>
      </c>
      <c r="H423">
        <v>2020</v>
      </c>
      <c r="I423">
        <v>2015</v>
      </c>
      <c r="J423" t="s">
        <v>216</v>
      </c>
      <c r="K423" t="s">
        <v>85</v>
      </c>
    </row>
    <row r="424" spans="1:11" hidden="1" x14ac:dyDescent="0.35">
      <c r="A424" t="s">
        <v>670</v>
      </c>
      <c r="B424" t="s">
        <v>671</v>
      </c>
      <c r="C424" t="s">
        <v>672</v>
      </c>
      <c r="F424" s="1" t="s">
        <v>676</v>
      </c>
      <c r="G424">
        <v>33000000000</v>
      </c>
      <c r="H424">
        <v>2020</v>
      </c>
      <c r="I424">
        <v>2015</v>
      </c>
      <c r="J424" t="s">
        <v>216</v>
      </c>
      <c r="K424" t="s">
        <v>85</v>
      </c>
    </row>
    <row r="425" spans="1:11" hidden="1" x14ac:dyDescent="0.35">
      <c r="A425" t="s">
        <v>670</v>
      </c>
      <c r="B425" t="s">
        <v>671</v>
      </c>
      <c r="C425" t="s">
        <v>672</v>
      </c>
      <c r="F425" s="1" t="s">
        <v>677</v>
      </c>
      <c r="G425">
        <v>49000000000</v>
      </c>
      <c r="H425">
        <v>2020</v>
      </c>
      <c r="I425">
        <v>2015</v>
      </c>
      <c r="J425" t="s">
        <v>216</v>
      </c>
      <c r="K425" t="s">
        <v>85</v>
      </c>
    </row>
    <row r="426" spans="1:11" hidden="1" x14ac:dyDescent="0.35">
      <c r="A426" t="s">
        <v>678</v>
      </c>
      <c r="B426" t="s">
        <v>679</v>
      </c>
      <c r="C426" t="s">
        <v>680</v>
      </c>
      <c r="D426" t="s">
        <v>165</v>
      </c>
      <c r="E426">
        <v>16000000000</v>
      </c>
      <c r="H426">
        <v>2021</v>
      </c>
      <c r="I426">
        <v>2017</v>
      </c>
      <c r="J426" t="s">
        <v>681</v>
      </c>
      <c r="K426" t="s">
        <v>306</v>
      </c>
    </row>
    <row r="427" spans="1:11" hidden="1" x14ac:dyDescent="0.35">
      <c r="A427" t="s">
        <v>180</v>
      </c>
      <c r="B427" t="s">
        <v>621</v>
      </c>
      <c r="C427" t="s">
        <v>682</v>
      </c>
      <c r="D427" t="s">
        <v>20</v>
      </c>
      <c r="E427">
        <v>28000000000</v>
      </c>
      <c r="H427">
        <v>2021</v>
      </c>
      <c r="I427">
        <v>2017</v>
      </c>
      <c r="J427" t="s">
        <v>49</v>
      </c>
      <c r="K427" t="s">
        <v>683</v>
      </c>
    </row>
    <row r="428" spans="1:11" hidden="1" x14ac:dyDescent="0.35">
      <c r="A428" t="s">
        <v>180</v>
      </c>
      <c r="B428" t="s">
        <v>621</v>
      </c>
      <c r="C428" t="s">
        <v>682</v>
      </c>
      <c r="F428" s="1" t="s">
        <v>684</v>
      </c>
      <c r="G428">
        <v>14200000000000</v>
      </c>
      <c r="H428">
        <v>2030</v>
      </c>
      <c r="I428">
        <v>2017</v>
      </c>
      <c r="J428" t="s">
        <v>49</v>
      </c>
      <c r="K428" t="s">
        <v>683</v>
      </c>
    </row>
    <row r="429" spans="1:11" hidden="1" x14ac:dyDescent="0.35">
      <c r="A429" t="s">
        <v>180</v>
      </c>
      <c r="B429" t="s">
        <v>621</v>
      </c>
      <c r="C429" t="s">
        <v>682</v>
      </c>
      <c r="F429" s="1" t="s">
        <v>685</v>
      </c>
      <c r="G429">
        <v>70000000000</v>
      </c>
      <c r="H429">
        <v>2020</v>
      </c>
      <c r="I429">
        <v>2017</v>
      </c>
      <c r="J429" t="s">
        <v>49</v>
      </c>
      <c r="K429" t="s">
        <v>683</v>
      </c>
    </row>
    <row r="430" spans="1:11" hidden="1" x14ac:dyDescent="0.35">
      <c r="A430" t="s">
        <v>180</v>
      </c>
      <c r="B430" t="s">
        <v>621</v>
      </c>
      <c r="C430" t="s">
        <v>682</v>
      </c>
      <c r="F430" s="1" t="s">
        <v>686</v>
      </c>
      <c r="G430">
        <v>60000000000</v>
      </c>
      <c r="H430">
        <v>2020</v>
      </c>
      <c r="I430">
        <v>2017</v>
      </c>
      <c r="J430" t="s">
        <v>49</v>
      </c>
      <c r="K430" t="s">
        <v>683</v>
      </c>
    </row>
    <row r="431" spans="1:11" hidden="1" x14ac:dyDescent="0.35">
      <c r="A431" t="s">
        <v>500</v>
      </c>
      <c r="B431" t="s">
        <v>501</v>
      </c>
      <c r="C431" t="s">
        <v>687</v>
      </c>
      <c r="F431" s="1" t="s">
        <v>688</v>
      </c>
      <c r="G431">
        <v>117000000000</v>
      </c>
      <c r="H431">
        <v>2020</v>
      </c>
      <c r="I431">
        <v>2018</v>
      </c>
      <c r="J431" t="s">
        <v>689</v>
      </c>
      <c r="K431" t="s">
        <v>33</v>
      </c>
    </row>
    <row r="432" spans="1:11" hidden="1" x14ac:dyDescent="0.35">
      <c r="A432" t="s">
        <v>500</v>
      </c>
      <c r="B432" t="s">
        <v>501</v>
      </c>
      <c r="C432" t="s">
        <v>687</v>
      </c>
      <c r="D432" t="s">
        <v>463</v>
      </c>
      <c r="E432">
        <v>25000000000</v>
      </c>
      <c r="H432">
        <v>2020</v>
      </c>
      <c r="I432">
        <v>2018</v>
      </c>
      <c r="J432" t="s">
        <v>689</v>
      </c>
      <c r="K432" t="s">
        <v>33</v>
      </c>
    </row>
    <row r="433" spans="1:11" hidden="1" x14ac:dyDescent="0.35">
      <c r="A433" t="s">
        <v>500</v>
      </c>
      <c r="B433" t="s">
        <v>501</v>
      </c>
      <c r="C433" t="s">
        <v>687</v>
      </c>
      <c r="D433" t="s">
        <v>504</v>
      </c>
      <c r="E433">
        <v>30700000000</v>
      </c>
      <c r="H433">
        <v>2020</v>
      </c>
      <c r="I433">
        <v>2018</v>
      </c>
      <c r="J433" t="s">
        <v>689</v>
      </c>
      <c r="K433" t="s">
        <v>33</v>
      </c>
    </row>
    <row r="434" spans="1:11" hidden="1" x14ac:dyDescent="0.35">
      <c r="A434" t="s">
        <v>500</v>
      </c>
      <c r="B434" t="s">
        <v>501</v>
      </c>
      <c r="C434" t="s">
        <v>687</v>
      </c>
      <c r="D434" t="s">
        <v>690</v>
      </c>
      <c r="E434">
        <v>250000000</v>
      </c>
      <c r="H434">
        <v>2020</v>
      </c>
      <c r="I434">
        <v>2018</v>
      </c>
      <c r="J434" t="s">
        <v>689</v>
      </c>
      <c r="K434" t="s">
        <v>33</v>
      </c>
    </row>
    <row r="435" spans="1:11" hidden="1" x14ac:dyDescent="0.35">
      <c r="A435" t="s">
        <v>500</v>
      </c>
      <c r="B435" t="s">
        <v>501</v>
      </c>
      <c r="C435" t="s">
        <v>687</v>
      </c>
      <c r="D435" t="s">
        <v>691</v>
      </c>
      <c r="E435">
        <v>2000000000000</v>
      </c>
      <c r="H435">
        <v>2020</v>
      </c>
      <c r="I435">
        <v>2018</v>
      </c>
      <c r="J435" t="s">
        <v>689</v>
      </c>
      <c r="K435" t="s">
        <v>33</v>
      </c>
    </row>
    <row r="436" spans="1:11" hidden="1" x14ac:dyDescent="0.35">
      <c r="A436" t="s">
        <v>692</v>
      </c>
      <c r="B436" t="s">
        <v>693</v>
      </c>
      <c r="C436" t="s">
        <v>694</v>
      </c>
      <c r="D436" t="s">
        <v>20</v>
      </c>
      <c r="E436">
        <v>31000000000</v>
      </c>
      <c r="H436">
        <v>2020</v>
      </c>
      <c r="I436">
        <v>2016</v>
      </c>
      <c r="J436" t="s">
        <v>695</v>
      </c>
      <c r="K436" t="s">
        <v>129</v>
      </c>
    </row>
    <row r="437" spans="1:11" hidden="1" x14ac:dyDescent="0.35">
      <c r="A437" t="s">
        <v>692</v>
      </c>
      <c r="B437" t="s">
        <v>693</v>
      </c>
      <c r="C437" t="s">
        <v>694</v>
      </c>
      <c r="F437" s="1" t="s">
        <v>696</v>
      </c>
      <c r="G437">
        <v>1700000000000</v>
      </c>
      <c r="H437">
        <v>2020</v>
      </c>
      <c r="I437">
        <v>2016</v>
      </c>
      <c r="J437" t="s">
        <v>695</v>
      </c>
      <c r="K437" t="s">
        <v>129</v>
      </c>
    </row>
    <row r="438" spans="1:11" hidden="1" x14ac:dyDescent="0.35">
      <c r="A438" t="s">
        <v>436</v>
      </c>
      <c r="B438" t="s">
        <v>193</v>
      </c>
      <c r="C438" t="s">
        <v>697</v>
      </c>
      <c r="F438" s="1" t="s">
        <v>426</v>
      </c>
      <c r="G438">
        <v>195000000000</v>
      </c>
      <c r="H438">
        <v>2019</v>
      </c>
      <c r="I438">
        <v>2016</v>
      </c>
      <c r="J438" t="s">
        <v>216</v>
      </c>
      <c r="K438" t="s">
        <v>247</v>
      </c>
    </row>
    <row r="439" spans="1:11" hidden="1" x14ac:dyDescent="0.35">
      <c r="A439" t="s">
        <v>698</v>
      </c>
      <c r="B439" t="s">
        <v>699</v>
      </c>
      <c r="C439" t="s">
        <v>700</v>
      </c>
      <c r="F439" s="1" t="s">
        <v>40</v>
      </c>
      <c r="G439">
        <v>231000000000</v>
      </c>
      <c r="H439">
        <v>2020</v>
      </c>
      <c r="I439">
        <v>2016</v>
      </c>
      <c r="J439" t="s">
        <v>209</v>
      </c>
      <c r="K439" t="s">
        <v>44</v>
      </c>
    </row>
    <row r="440" spans="1:11" hidden="1" x14ac:dyDescent="0.35">
      <c r="A440" t="s">
        <v>701</v>
      </c>
      <c r="B440" t="s">
        <v>702</v>
      </c>
      <c r="C440" t="s">
        <v>703</v>
      </c>
      <c r="F440" s="1" t="s">
        <v>40</v>
      </c>
      <c r="G440">
        <v>1600000000</v>
      </c>
      <c r="H440">
        <v>2021</v>
      </c>
      <c r="I440">
        <v>2017</v>
      </c>
      <c r="K440" t="s">
        <v>405</v>
      </c>
    </row>
    <row r="441" spans="1:11" hidden="1" x14ac:dyDescent="0.35">
      <c r="A441" t="s">
        <v>704</v>
      </c>
      <c r="B441" t="s">
        <v>705</v>
      </c>
      <c r="C441" t="s">
        <v>706</v>
      </c>
      <c r="F441" s="1" t="s">
        <v>86</v>
      </c>
      <c r="G441">
        <v>1599000000000</v>
      </c>
      <c r="H441">
        <v>2024</v>
      </c>
      <c r="I441">
        <v>2017</v>
      </c>
      <c r="J441" t="s">
        <v>21</v>
      </c>
      <c r="K441" t="s">
        <v>113</v>
      </c>
    </row>
    <row r="442" spans="1:11" hidden="1" x14ac:dyDescent="0.35">
      <c r="A442" t="s">
        <v>637</v>
      </c>
      <c r="B442" t="s">
        <v>638</v>
      </c>
      <c r="C442" t="s">
        <v>707</v>
      </c>
      <c r="D442" t="s">
        <v>26</v>
      </c>
      <c r="E442">
        <v>30730000000</v>
      </c>
      <c r="H442">
        <v>2020</v>
      </c>
      <c r="I442">
        <v>2018</v>
      </c>
      <c r="J442" t="s">
        <v>64</v>
      </c>
      <c r="K442" t="s">
        <v>195</v>
      </c>
    </row>
    <row r="443" spans="1:11" hidden="1" x14ac:dyDescent="0.35">
      <c r="A443" t="s">
        <v>637</v>
      </c>
      <c r="B443" t="s">
        <v>638</v>
      </c>
      <c r="C443" t="s">
        <v>707</v>
      </c>
      <c r="D443" t="s">
        <v>26</v>
      </c>
      <c r="E443">
        <v>75440000000</v>
      </c>
      <c r="H443">
        <v>2025</v>
      </c>
      <c r="I443">
        <v>2018</v>
      </c>
      <c r="J443" t="s">
        <v>64</v>
      </c>
      <c r="K443" t="s">
        <v>195</v>
      </c>
    </row>
    <row r="444" spans="1:11" hidden="1" x14ac:dyDescent="0.35">
      <c r="A444" t="s">
        <v>708</v>
      </c>
      <c r="B444" t="s">
        <v>555</v>
      </c>
      <c r="C444" t="s">
        <v>709</v>
      </c>
      <c r="F444" s="1" t="s">
        <v>86</v>
      </c>
      <c r="G444">
        <v>330760000000</v>
      </c>
      <c r="H444">
        <v>2019</v>
      </c>
      <c r="I444">
        <v>2017</v>
      </c>
      <c r="J444" t="s">
        <v>21</v>
      </c>
      <c r="K444" t="s">
        <v>424</v>
      </c>
    </row>
    <row r="445" spans="1:11" hidden="1" x14ac:dyDescent="0.35">
      <c r="A445" t="s">
        <v>708</v>
      </c>
      <c r="B445" t="s">
        <v>555</v>
      </c>
      <c r="C445" t="s">
        <v>709</v>
      </c>
      <c r="F445" s="1" t="s">
        <v>86</v>
      </c>
      <c r="G445">
        <v>457290000000</v>
      </c>
      <c r="H445">
        <v>2020</v>
      </c>
      <c r="I445">
        <v>2017</v>
      </c>
      <c r="J445" t="s">
        <v>21</v>
      </c>
      <c r="K445" t="s">
        <v>424</v>
      </c>
    </row>
    <row r="446" spans="1:11" hidden="1" x14ac:dyDescent="0.35">
      <c r="A446" t="s">
        <v>710</v>
      </c>
      <c r="B446" t="s">
        <v>711</v>
      </c>
      <c r="C446" t="s">
        <v>712</v>
      </c>
      <c r="F446" s="1" t="s">
        <v>117</v>
      </c>
      <c r="G446">
        <v>1700000000000</v>
      </c>
      <c r="H446">
        <v>2020</v>
      </c>
      <c r="I446">
        <v>2017</v>
      </c>
      <c r="J446" t="s">
        <v>49</v>
      </c>
      <c r="K446" t="s">
        <v>92</v>
      </c>
    </row>
    <row r="447" spans="1:11" hidden="1" x14ac:dyDescent="0.35">
      <c r="A447" t="s">
        <v>710</v>
      </c>
      <c r="B447" t="s">
        <v>711</v>
      </c>
      <c r="C447" t="s">
        <v>712</v>
      </c>
      <c r="D447" t="s">
        <v>26</v>
      </c>
      <c r="E447">
        <v>50000000000</v>
      </c>
      <c r="H447">
        <v>2020</v>
      </c>
      <c r="I447">
        <v>2017</v>
      </c>
      <c r="J447" t="s">
        <v>49</v>
      </c>
      <c r="K447" t="s">
        <v>92</v>
      </c>
    </row>
    <row r="448" spans="1:11" hidden="1" x14ac:dyDescent="0.35">
      <c r="A448" t="s">
        <v>713</v>
      </c>
      <c r="B448" t="s">
        <v>714</v>
      </c>
      <c r="C448" t="s">
        <v>715</v>
      </c>
      <c r="D448" t="s">
        <v>20</v>
      </c>
      <c r="E448">
        <v>50000000000</v>
      </c>
      <c r="H448">
        <v>2020</v>
      </c>
      <c r="I448">
        <v>2018</v>
      </c>
      <c r="J448" t="s">
        <v>49</v>
      </c>
      <c r="K448" t="s">
        <v>424</v>
      </c>
    </row>
    <row r="449" spans="1:11" hidden="1" x14ac:dyDescent="0.35">
      <c r="A449" t="s">
        <v>713</v>
      </c>
      <c r="B449" t="s">
        <v>714</v>
      </c>
      <c r="C449" t="s">
        <v>715</v>
      </c>
      <c r="D449" t="s">
        <v>20</v>
      </c>
      <c r="E449">
        <v>42100000000</v>
      </c>
      <c r="H449">
        <v>2019</v>
      </c>
      <c r="I449">
        <v>2018</v>
      </c>
      <c r="J449" t="s">
        <v>49</v>
      </c>
      <c r="K449" t="s">
        <v>424</v>
      </c>
    </row>
    <row r="450" spans="1:11" hidden="1" x14ac:dyDescent="0.35">
      <c r="A450" t="s">
        <v>716</v>
      </c>
      <c r="B450" t="s">
        <v>717</v>
      </c>
      <c r="C450" t="s">
        <v>718</v>
      </c>
      <c r="D450" t="s">
        <v>20</v>
      </c>
      <c r="E450">
        <v>50000000000</v>
      </c>
      <c r="H450">
        <v>2020</v>
      </c>
      <c r="I450">
        <v>2018</v>
      </c>
      <c r="J450" t="s">
        <v>216</v>
      </c>
      <c r="K450" t="s">
        <v>274</v>
      </c>
    </row>
    <row r="451" spans="1:11" hidden="1" x14ac:dyDescent="0.35">
      <c r="A451" t="s">
        <v>716</v>
      </c>
      <c r="B451" t="s">
        <v>717</v>
      </c>
      <c r="C451" t="s">
        <v>718</v>
      </c>
      <c r="F451" s="1" t="s">
        <v>66</v>
      </c>
      <c r="G451">
        <v>14400000000000</v>
      </c>
      <c r="H451">
        <v>2028</v>
      </c>
      <c r="I451">
        <v>2018</v>
      </c>
      <c r="J451" t="s">
        <v>216</v>
      </c>
      <c r="K451" t="s">
        <v>274</v>
      </c>
    </row>
    <row r="452" spans="1:11" hidden="1" x14ac:dyDescent="0.35">
      <c r="A452" t="s">
        <v>719</v>
      </c>
      <c r="B452" t="s">
        <v>720</v>
      </c>
      <c r="C452" t="s">
        <v>721</v>
      </c>
      <c r="F452" s="1" t="s">
        <v>722</v>
      </c>
      <c r="G452">
        <v>15000000000000</v>
      </c>
      <c r="H452">
        <v>2026</v>
      </c>
      <c r="I452">
        <v>2016</v>
      </c>
      <c r="J452" t="s">
        <v>49</v>
      </c>
      <c r="K452" t="s">
        <v>252</v>
      </c>
    </row>
    <row r="453" spans="1:11" hidden="1" x14ac:dyDescent="0.35">
      <c r="A453" t="s">
        <v>719</v>
      </c>
      <c r="B453" t="s">
        <v>720</v>
      </c>
      <c r="C453" t="s">
        <v>721</v>
      </c>
      <c r="F453" s="1" t="s">
        <v>489</v>
      </c>
      <c r="G453">
        <v>11000000000000</v>
      </c>
      <c r="H453">
        <v>2025</v>
      </c>
      <c r="I453">
        <v>2016</v>
      </c>
      <c r="J453" t="s">
        <v>49</v>
      </c>
      <c r="K453" t="s">
        <v>252</v>
      </c>
    </row>
    <row r="454" spans="1:11" hidden="1" x14ac:dyDescent="0.35">
      <c r="A454" t="s">
        <v>719</v>
      </c>
      <c r="B454" t="s">
        <v>720</v>
      </c>
      <c r="C454" t="s">
        <v>721</v>
      </c>
      <c r="F454" s="1" t="s">
        <v>723</v>
      </c>
      <c r="G454">
        <v>1700000000000</v>
      </c>
      <c r="H454">
        <v>2020</v>
      </c>
      <c r="I454">
        <v>2016</v>
      </c>
      <c r="J454" t="s">
        <v>49</v>
      </c>
      <c r="K454" t="s">
        <v>252</v>
      </c>
    </row>
    <row r="455" spans="1:11" hidden="1" x14ac:dyDescent="0.35">
      <c r="A455" t="s">
        <v>719</v>
      </c>
      <c r="B455" t="s">
        <v>720</v>
      </c>
      <c r="C455" t="s">
        <v>721</v>
      </c>
      <c r="F455" s="1" t="s">
        <v>724</v>
      </c>
      <c r="G455">
        <v>6200000000000</v>
      </c>
      <c r="H455">
        <v>2025</v>
      </c>
      <c r="I455">
        <v>2016</v>
      </c>
      <c r="J455" t="s">
        <v>49</v>
      </c>
      <c r="K455" t="s">
        <v>252</v>
      </c>
    </row>
    <row r="456" spans="1:11" hidden="1" x14ac:dyDescent="0.35">
      <c r="A456" t="s">
        <v>719</v>
      </c>
      <c r="B456" t="s">
        <v>720</v>
      </c>
      <c r="C456" t="s">
        <v>721</v>
      </c>
      <c r="D456" t="s">
        <v>26</v>
      </c>
      <c r="E456">
        <v>50000000000</v>
      </c>
      <c r="H456">
        <v>2020</v>
      </c>
      <c r="I456">
        <v>2016</v>
      </c>
      <c r="J456" t="s">
        <v>49</v>
      </c>
      <c r="K456" t="s">
        <v>252</v>
      </c>
    </row>
    <row r="457" spans="1:11" hidden="1" x14ac:dyDescent="0.35">
      <c r="A457" t="s">
        <v>152</v>
      </c>
      <c r="B457" t="s">
        <v>725</v>
      </c>
      <c r="C457" t="s">
        <v>632</v>
      </c>
      <c r="K457" t="s">
        <v>726</v>
      </c>
    </row>
    <row r="458" spans="1:11" hidden="1" x14ac:dyDescent="0.35">
      <c r="A458" t="s">
        <v>727</v>
      </c>
      <c r="B458" t="s">
        <v>728</v>
      </c>
      <c r="C458" t="s">
        <v>729</v>
      </c>
      <c r="F458" s="1" t="s">
        <v>730</v>
      </c>
      <c r="G458">
        <v>14610000000</v>
      </c>
      <c r="H458">
        <v>2025</v>
      </c>
      <c r="I458">
        <v>2017</v>
      </c>
      <c r="J458" t="s">
        <v>64</v>
      </c>
      <c r="K458" t="s">
        <v>85</v>
      </c>
    </row>
    <row r="459" spans="1:11" hidden="1" x14ac:dyDescent="0.35">
      <c r="A459" t="s">
        <v>727</v>
      </c>
      <c r="B459" t="s">
        <v>728</v>
      </c>
      <c r="C459" t="s">
        <v>729</v>
      </c>
      <c r="F459" s="1" t="s">
        <v>731</v>
      </c>
      <c r="G459">
        <v>10500000000</v>
      </c>
      <c r="H459">
        <v>2020</v>
      </c>
      <c r="I459">
        <v>2017</v>
      </c>
      <c r="J459" t="s">
        <v>64</v>
      </c>
      <c r="K459" t="s">
        <v>85</v>
      </c>
    </row>
    <row r="460" spans="1:11" hidden="1" x14ac:dyDescent="0.35">
      <c r="A460" t="s">
        <v>727</v>
      </c>
      <c r="B460" t="s">
        <v>728</v>
      </c>
      <c r="C460" t="s">
        <v>729</v>
      </c>
      <c r="F460" s="1" t="s">
        <v>732</v>
      </c>
      <c r="G460">
        <v>18020000000</v>
      </c>
      <c r="H460">
        <v>2022</v>
      </c>
      <c r="I460">
        <v>2017</v>
      </c>
      <c r="J460" t="s">
        <v>64</v>
      </c>
      <c r="K460" t="s">
        <v>85</v>
      </c>
    </row>
    <row r="461" spans="1:11" hidden="1" x14ac:dyDescent="0.35">
      <c r="A461" t="s">
        <v>727</v>
      </c>
      <c r="B461" t="s">
        <v>728</v>
      </c>
      <c r="C461" t="s">
        <v>729</v>
      </c>
      <c r="F461" s="1" t="s">
        <v>733</v>
      </c>
      <c r="G461">
        <v>838600000</v>
      </c>
      <c r="H461">
        <v>2022</v>
      </c>
      <c r="I461">
        <v>2017</v>
      </c>
      <c r="J461" t="s">
        <v>64</v>
      </c>
      <c r="K461" t="s">
        <v>85</v>
      </c>
    </row>
    <row r="462" spans="1:11" hidden="1" x14ac:dyDescent="0.35">
      <c r="A462" t="s">
        <v>727</v>
      </c>
      <c r="B462" t="s">
        <v>728</v>
      </c>
      <c r="C462" t="s">
        <v>729</v>
      </c>
      <c r="F462" s="1" t="s">
        <v>734</v>
      </c>
      <c r="G462">
        <v>6080000000</v>
      </c>
      <c r="H462">
        <v>2023</v>
      </c>
      <c r="I462">
        <v>2017</v>
      </c>
      <c r="J462" t="s">
        <v>64</v>
      </c>
      <c r="K462" t="s">
        <v>85</v>
      </c>
    </row>
    <row r="463" spans="1:11" hidden="1" x14ac:dyDescent="0.35">
      <c r="A463" t="s">
        <v>727</v>
      </c>
      <c r="B463" t="s">
        <v>728</v>
      </c>
      <c r="C463" t="s">
        <v>729</v>
      </c>
      <c r="D463" t="s">
        <v>735</v>
      </c>
      <c r="E463">
        <v>20000000000</v>
      </c>
      <c r="H463">
        <v>2026</v>
      </c>
      <c r="I463">
        <v>2017</v>
      </c>
      <c r="J463" t="s">
        <v>64</v>
      </c>
      <c r="K463" t="s">
        <v>85</v>
      </c>
    </row>
    <row r="464" spans="1:11" hidden="1" x14ac:dyDescent="0.35">
      <c r="A464" t="s">
        <v>727</v>
      </c>
      <c r="B464" t="s">
        <v>728</v>
      </c>
      <c r="C464" t="s">
        <v>729</v>
      </c>
      <c r="F464" s="1" t="s">
        <v>736</v>
      </c>
      <c r="G464">
        <v>2200000000</v>
      </c>
      <c r="H464">
        <v>2023</v>
      </c>
      <c r="I464">
        <v>2017</v>
      </c>
      <c r="J464" t="s">
        <v>64</v>
      </c>
      <c r="K464" t="s">
        <v>85</v>
      </c>
    </row>
    <row r="465" spans="1:11" hidden="1" x14ac:dyDescent="0.35">
      <c r="A465" t="s">
        <v>727</v>
      </c>
      <c r="B465" t="s">
        <v>728</v>
      </c>
      <c r="C465" t="s">
        <v>729</v>
      </c>
      <c r="F465" s="1" t="s">
        <v>737</v>
      </c>
      <c r="G465">
        <v>152300000</v>
      </c>
      <c r="H465">
        <v>2022</v>
      </c>
      <c r="I465">
        <v>2017</v>
      </c>
      <c r="J465" t="s">
        <v>64</v>
      </c>
      <c r="K465" t="s">
        <v>85</v>
      </c>
    </row>
    <row r="466" spans="1:11" hidden="1" x14ac:dyDescent="0.35">
      <c r="A466" t="s">
        <v>727</v>
      </c>
      <c r="B466" t="s">
        <v>728</v>
      </c>
      <c r="C466" t="s">
        <v>729</v>
      </c>
      <c r="F466" s="1" t="s">
        <v>738</v>
      </c>
      <c r="G466">
        <v>210000000000</v>
      </c>
      <c r="H466">
        <v>2020</v>
      </c>
      <c r="I466">
        <v>2017</v>
      </c>
      <c r="J466" t="s">
        <v>64</v>
      </c>
      <c r="K466" t="s">
        <v>85</v>
      </c>
    </row>
    <row r="467" spans="1:11" hidden="1" x14ac:dyDescent="0.35">
      <c r="A467" t="s">
        <v>727</v>
      </c>
      <c r="B467" t="s">
        <v>728</v>
      </c>
      <c r="C467" t="s">
        <v>729</v>
      </c>
      <c r="F467" s="1" t="s">
        <v>739</v>
      </c>
      <c r="G467">
        <v>149790000000</v>
      </c>
      <c r="H467">
        <v>2018</v>
      </c>
      <c r="I467">
        <v>2017</v>
      </c>
      <c r="J467" t="s">
        <v>64</v>
      </c>
      <c r="K467" t="s">
        <v>85</v>
      </c>
    </row>
    <row r="468" spans="1:11" hidden="1" x14ac:dyDescent="0.35">
      <c r="A468" t="s">
        <v>727</v>
      </c>
      <c r="B468" t="s">
        <v>728</v>
      </c>
      <c r="C468" t="s">
        <v>729</v>
      </c>
      <c r="D468" t="s">
        <v>20</v>
      </c>
      <c r="E468">
        <v>50000000000</v>
      </c>
      <c r="H468">
        <v>2020</v>
      </c>
      <c r="I468">
        <v>2017</v>
      </c>
      <c r="J468" t="s">
        <v>64</v>
      </c>
      <c r="K468" t="s">
        <v>85</v>
      </c>
    </row>
    <row r="469" spans="1:11" hidden="1" x14ac:dyDescent="0.35">
      <c r="A469" t="s">
        <v>740</v>
      </c>
      <c r="B469" t="s">
        <v>741</v>
      </c>
      <c r="C469" t="s">
        <v>742</v>
      </c>
      <c r="D469" t="s">
        <v>743</v>
      </c>
      <c r="E469">
        <v>26000000000</v>
      </c>
      <c r="H469">
        <v>2020</v>
      </c>
      <c r="I469">
        <v>2014</v>
      </c>
      <c r="J469" t="s">
        <v>64</v>
      </c>
      <c r="K469" t="s">
        <v>92</v>
      </c>
    </row>
    <row r="470" spans="1:11" hidden="1" x14ac:dyDescent="0.35">
      <c r="A470" t="s">
        <v>740</v>
      </c>
      <c r="B470" t="s">
        <v>741</v>
      </c>
      <c r="C470" t="s">
        <v>742</v>
      </c>
      <c r="D470" t="s">
        <v>744</v>
      </c>
      <c r="E470">
        <v>50000000000</v>
      </c>
      <c r="F470" s="1" t="s">
        <v>86</v>
      </c>
      <c r="G470">
        <v>14400000000000</v>
      </c>
      <c r="H470">
        <v>2020</v>
      </c>
      <c r="I470">
        <v>2014</v>
      </c>
      <c r="J470" t="s">
        <v>64</v>
      </c>
      <c r="K470" t="s">
        <v>92</v>
      </c>
    </row>
    <row r="471" spans="1:11" hidden="1" x14ac:dyDescent="0.35">
      <c r="A471" t="s">
        <v>740</v>
      </c>
      <c r="B471" t="s">
        <v>741</v>
      </c>
      <c r="C471" t="s">
        <v>742</v>
      </c>
      <c r="D471" t="s">
        <v>745</v>
      </c>
      <c r="E471">
        <v>200000000000</v>
      </c>
      <c r="H471">
        <v>2020</v>
      </c>
      <c r="I471">
        <v>2014</v>
      </c>
      <c r="J471" t="s">
        <v>64</v>
      </c>
      <c r="K471" t="s">
        <v>92</v>
      </c>
    </row>
    <row r="472" spans="1:11" hidden="1" x14ac:dyDescent="0.35">
      <c r="A472" t="s">
        <v>740</v>
      </c>
      <c r="B472" t="s">
        <v>741</v>
      </c>
      <c r="C472" t="s">
        <v>742</v>
      </c>
      <c r="D472" t="s">
        <v>746</v>
      </c>
      <c r="E472">
        <v>212000000000</v>
      </c>
      <c r="F472" s="1" t="s">
        <v>86</v>
      </c>
      <c r="G472">
        <v>8900000000000</v>
      </c>
      <c r="H472">
        <v>2020</v>
      </c>
      <c r="I472">
        <v>2014</v>
      </c>
      <c r="J472" t="s">
        <v>64</v>
      </c>
      <c r="K472" t="s">
        <v>92</v>
      </c>
    </row>
    <row r="473" spans="1:11" hidden="1" x14ac:dyDescent="0.35">
      <c r="A473" t="s">
        <v>747</v>
      </c>
      <c r="B473" t="s">
        <v>748</v>
      </c>
      <c r="C473" t="s">
        <v>749</v>
      </c>
      <c r="F473" s="1" t="s">
        <v>40</v>
      </c>
      <c r="G473">
        <v>5649000000</v>
      </c>
      <c r="H473">
        <v>2019</v>
      </c>
      <c r="I473">
        <v>2014</v>
      </c>
      <c r="J473" t="s">
        <v>21</v>
      </c>
      <c r="K473" t="s">
        <v>274</v>
      </c>
    </row>
    <row r="474" spans="1:11" hidden="1" x14ac:dyDescent="0.35">
      <c r="A474" t="s">
        <v>747</v>
      </c>
      <c r="B474" t="s">
        <v>748</v>
      </c>
      <c r="C474" t="s">
        <v>749</v>
      </c>
      <c r="F474" s="1" t="s">
        <v>40</v>
      </c>
      <c r="G474">
        <v>7065000000</v>
      </c>
      <c r="H474">
        <v>2020</v>
      </c>
      <c r="I474">
        <v>2014</v>
      </c>
      <c r="J474" t="s">
        <v>21</v>
      </c>
      <c r="K474" t="s">
        <v>274</v>
      </c>
    </row>
    <row r="475" spans="1:11" hidden="1" x14ac:dyDescent="0.35">
      <c r="A475" t="s">
        <v>747</v>
      </c>
      <c r="B475" t="s">
        <v>748</v>
      </c>
      <c r="C475" t="s">
        <v>749</v>
      </c>
      <c r="D475" t="s">
        <v>20</v>
      </c>
      <c r="E475">
        <v>28100000000</v>
      </c>
      <c r="H475">
        <v>2020</v>
      </c>
      <c r="I475">
        <v>2014</v>
      </c>
      <c r="J475" t="s">
        <v>21</v>
      </c>
      <c r="K475" t="s">
        <v>274</v>
      </c>
    </row>
    <row r="476" spans="1:11" hidden="1" x14ac:dyDescent="0.35">
      <c r="A476" t="s">
        <v>750</v>
      </c>
      <c r="B476" t="s">
        <v>751</v>
      </c>
      <c r="C476" t="s">
        <v>752</v>
      </c>
      <c r="D476" t="s">
        <v>165</v>
      </c>
      <c r="E476">
        <v>500000000</v>
      </c>
      <c r="H476">
        <v>2003</v>
      </c>
      <c r="I476">
        <v>2015</v>
      </c>
      <c r="J476" t="s">
        <v>753</v>
      </c>
      <c r="K476" t="s">
        <v>55</v>
      </c>
    </row>
    <row r="477" spans="1:11" hidden="1" x14ac:dyDescent="0.35">
      <c r="A477" t="s">
        <v>750</v>
      </c>
      <c r="B477" t="s">
        <v>751</v>
      </c>
      <c r="C477" t="s">
        <v>752</v>
      </c>
      <c r="D477" t="s">
        <v>165</v>
      </c>
      <c r="E477">
        <v>8700000000</v>
      </c>
      <c r="H477">
        <v>2012</v>
      </c>
      <c r="K477" t="s">
        <v>55</v>
      </c>
    </row>
    <row r="478" spans="1:11" hidden="1" x14ac:dyDescent="0.35">
      <c r="A478" t="s">
        <v>750</v>
      </c>
      <c r="B478" t="s">
        <v>751</v>
      </c>
      <c r="C478" t="s">
        <v>752</v>
      </c>
      <c r="D478" t="s">
        <v>165</v>
      </c>
      <c r="E478">
        <v>11200000000</v>
      </c>
      <c r="H478">
        <v>2013</v>
      </c>
      <c r="K478" t="s">
        <v>55</v>
      </c>
    </row>
    <row r="479" spans="1:11" hidden="1" x14ac:dyDescent="0.35">
      <c r="A479" t="s">
        <v>750</v>
      </c>
      <c r="B479" t="s">
        <v>751</v>
      </c>
      <c r="C479" t="s">
        <v>752</v>
      </c>
      <c r="D479" t="s">
        <v>165</v>
      </c>
      <c r="E479">
        <v>14400000000</v>
      </c>
      <c r="H479">
        <v>2014</v>
      </c>
      <c r="K479" t="s">
        <v>55</v>
      </c>
    </row>
    <row r="480" spans="1:11" hidden="1" x14ac:dyDescent="0.35">
      <c r="A480" t="s">
        <v>750</v>
      </c>
      <c r="B480" t="s">
        <v>751</v>
      </c>
      <c r="C480" t="s">
        <v>752</v>
      </c>
      <c r="D480" t="s">
        <v>165</v>
      </c>
      <c r="E480">
        <v>18200000000</v>
      </c>
      <c r="H480">
        <v>2015</v>
      </c>
      <c r="K480" t="s">
        <v>55</v>
      </c>
    </row>
    <row r="481" spans="1:11" hidden="1" x14ac:dyDescent="0.35">
      <c r="A481" t="s">
        <v>750</v>
      </c>
      <c r="B481" t="s">
        <v>751</v>
      </c>
      <c r="C481" t="s">
        <v>752</v>
      </c>
      <c r="D481" t="s">
        <v>165</v>
      </c>
      <c r="E481">
        <v>22900000000</v>
      </c>
      <c r="H481">
        <v>2016</v>
      </c>
      <c r="K481" t="s">
        <v>55</v>
      </c>
    </row>
    <row r="482" spans="1:11" hidden="1" x14ac:dyDescent="0.35">
      <c r="A482" t="s">
        <v>750</v>
      </c>
      <c r="B482" t="s">
        <v>751</v>
      </c>
      <c r="C482" t="s">
        <v>752</v>
      </c>
      <c r="D482" t="s">
        <v>165</v>
      </c>
      <c r="E482">
        <v>28400000000</v>
      </c>
      <c r="H482">
        <v>2017</v>
      </c>
      <c r="K482" t="s">
        <v>55</v>
      </c>
    </row>
    <row r="483" spans="1:11" hidden="1" x14ac:dyDescent="0.35">
      <c r="A483" t="s">
        <v>750</v>
      </c>
      <c r="B483" t="s">
        <v>751</v>
      </c>
      <c r="C483" t="s">
        <v>752</v>
      </c>
      <c r="D483" t="s">
        <v>165</v>
      </c>
      <c r="E483">
        <v>34800000000</v>
      </c>
      <c r="H483">
        <v>2018</v>
      </c>
      <c r="K483" t="s">
        <v>55</v>
      </c>
    </row>
    <row r="484" spans="1:11" hidden="1" x14ac:dyDescent="0.35">
      <c r="A484" t="s">
        <v>750</v>
      </c>
      <c r="B484" t="s">
        <v>751</v>
      </c>
      <c r="C484" t="s">
        <v>752</v>
      </c>
      <c r="D484" t="s">
        <v>165</v>
      </c>
      <c r="E484">
        <v>42100000000</v>
      </c>
      <c r="H484">
        <v>2019</v>
      </c>
      <c r="K484" t="s">
        <v>55</v>
      </c>
    </row>
    <row r="485" spans="1:11" hidden="1" x14ac:dyDescent="0.35">
      <c r="A485" t="s">
        <v>750</v>
      </c>
      <c r="B485" t="s">
        <v>751</v>
      </c>
      <c r="C485" t="s">
        <v>752</v>
      </c>
      <c r="D485" t="s">
        <v>165</v>
      </c>
      <c r="E485">
        <v>50100000000</v>
      </c>
      <c r="H485">
        <v>2020</v>
      </c>
      <c r="K485" t="s">
        <v>55</v>
      </c>
    </row>
    <row r="486" spans="1:11" hidden="1" x14ac:dyDescent="0.35">
      <c r="A486" t="s">
        <v>754</v>
      </c>
      <c r="B486" t="s">
        <v>755</v>
      </c>
      <c r="C486" t="s">
        <v>756</v>
      </c>
      <c r="F486" s="1" t="s">
        <v>66</v>
      </c>
      <c r="G486">
        <v>550000000000</v>
      </c>
      <c r="H486">
        <v>2025</v>
      </c>
      <c r="I486">
        <v>2016</v>
      </c>
      <c r="J486" t="s">
        <v>21</v>
      </c>
      <c r="K486" t="s">
        <v>113</v>
      </c>
    </row>
    <row r="487" spans="1:11" hidden="1" x14ac:dyDescent="0.35">
      <c r="A487" t="s">
        <v>754</v>
      </c>
      <c r="B487" t="s">
        <v>755</v>
      </c>
      <c r="C487" t="s">
        <v>756</v>
      </c>
      <c r="F487" s="1" t="s">
        <v>66</v>
      </c>
      <c r="G487">
        <v>450000000000</v>
      </c>
      <c r="H487">
        <v>2023</v>
      </c>
      <c r="I487">
        <v>2016</v>
      </c>
      <c r="J487" t="s">
        <v>21</v>
      </c>
      <c r="K487" t="s">
        <v>113</v>
      </c>
    </row>
    <row r="488" spans="1:11" hidden="1" x14ac:dyDescent="0.35">
      <c r="A488" t="s">
        <v>754</v>
      </c>
      <c r="B488" t="s">
        <v>755</v>
      </c>
      <c r="C488" t="s">
        <v>756</v>
      </c>
      <c r="F488" s="1" t="s">
        <v>66</v>
      </c>
      <c r="G488">
        <v>350000000000</v>
      </c>
      <c r="H488">
        <v>2021</v>
      </c>
      <c r="I488">
        <v>2016</v>
      </c>
      <c r="J488" t="s">
        <v>21</v>
      </c>
      <c r="K488" t="s">
        <v>113</v>
      </c>
    </row>
    <row r="489" spans="1:11" hidden="1" x14ac:dyDescent="0.35">
      <c r="A489" t="s">
        <v>754</v>
      </c>
      <c r="B489" t="s">
        <v>755</v>
      </c>
      <c r="C489" t="s">
        <v>756</v>
      </c>
      <c r="F489" s="1" t="s">
        <v>66</v>
      </c>
      <c r="G489">
        <v>250000000000</v>
      </c>
      <c r="H489">
        <v>2019</v>
      </c>
      <c r="I489">
        <v>2016</v>
      </c>
      <c r="J489" t="s">
        <v>21</v>
      </c>
      <c r="K489" t="s">
        <v>113</v>
      </c>
    </row>
    <row r="490" spans="1:11" hidden="1" x14ac:dyDescent="0.35">
      <c r="A490" t="s">
        <v>754</v>
      </c>
      <c r="B490" t="s">
        <v>755</v>
      </c>
      <c r="C490" t="s">
        <v>756</v>
      </c>
      <c r="F490" s="1" t="s">
        <v>66</v>
      </c>
      <c r="G490">
        <v>200000000000</v>
      </c>
      <c r="H490">
        <v>2017</v>
      </c>
      <c r="I490">
        <v>2016</v>
      </c>
      <c r="J490" t="s">
        <v>21</v>
      </c>
      <c r="K490" t="s">
        <v>113</v>
      </c>
    </row>
    <row r="491" spans="1:11" hidden="1" x14ac:dyDescent="0.35">
      <c r="A491" t="s">
        <v>757</v>
      </c>
      <c r="B491" t="s">
        <v>758</v>
      </c>
      <c r="C491" t="s">
        <v>759</v>
      </c>
      <c r="D491" t="s">
        <v>165</v>
      </c>
      <c r="E491">
        <v>50000000000</v>
      </c>
      <c r="H491">
        <v>2022</v>
      </c>
      <c r="I491">
        <v>2016</v>
      </c>
      <c r="J491" t="s">
        <v>38</v>
      </c>
      <c r="K491" t="s">
        <v>267</v>
      </c>
    </row>
    <row r="492" spans="1:11" hidden="1" x14ac:dyDescent="0.35">
      <c r="A492" t="s">
        <v>760</v>
      </c>
      <c r="B492" t="s">
        <v>714</v>
      </c>
      <c r="C492" t="s">
        <v>761</v>
      </c>
      <c r="D492" t="s">
        <v>165</v>
      </c>
      <c r="E492">
        <v>8700000000</v>
      </c>
      <c r="H492">
        <v>2012</v>
      </c>
      <c r="I492">
        <v>2018</v>
      </c>
      <c r="J492" t="s">
        <v>762</v>
      </c>
      <c r="K492" t="s">
        <v>55</v>
      </c>
    </row>
    <row r="493" spans="1:11" hidden="1" x14ac:dyDescent="0.35">
      <c r="A493" t="s">
        <v>760</v>
      </c>
      <c r="B493" t="s">
        <v>714</v>
      </c>
      <c r="C493" t="s">
        <v>761</v>
      </c>
      <c r="D493" t="s">
        <v>165</v>
      </c>
      <c r="E493">
        <v>11200000000</v>
      </c>
      <c r="H493">
        <v>2013</v>
      </c>
      <c r="K493" t="s">
        <v>55</v>
      </c>
    </row>
    <row r="494" spans="1:11" hidden="1" x14ac:dyDescent="0.35">
      <c r="A494" t="s">
        <v>760</v>
      </c>
      <c r="B494" t="s">
        <v>714</v>
      </c>
      <c r="C494" t="s">
        <v>761</v>
      </c>
      <c r="D494" t="s">
        <v>165</v>
      </c>
      <c r="E494">
        <v>14200000000</v>
      </c>
      <c r="H494">
        <v>2014</v>
      </c>
      <c r="K494" t="s">
        <v>55</v>
      </c>
    </row>
    <row r="495" spans="1:11" hidden="1" x14ac:dyDescent="0.35">
      <c r="A495" t="s">
        <v>760</v>
      </c>
      <c r="B495" t="s">
        <v>714</v>
      </c>
      <c r="C495" t="s">
        <v>761</v>
      </c>
      <c r="D495" t="s">
        <v>165</v>
      </c>
      <c r="E495">
        <v>18200000000</v>
      </c>
      <c r="H495">
        <v>2015</v>
      </c>
      <c r="K495" t="s">
        <v>55</v>
      </c>
    </row>
    <row r="496" spans="1:11" hidden="1" x14ac:dyDescent="0.35">
      <c r="A496" t="s">
        <v>760</v>
      </c>
      <c r="B496" t="s">
        <v>714</v>
      </c>
      <c r="C496" t="s">
        <v>761</v>
      </c>
      <c r="D496" t="s">
        <v>165</v>
      </c>
      <c r="E496">
        <v>22900000000</v>
      </c>
      <c r="H496">
        <v>2016</v>
      </c>
      <c r="K496" t="s">
        <v>55</v>
      </c>
    </row>
    <row r="497" spans="1:11" hidden="1" x14ac:dyDescent="0.35">
      <c r="A497" t="s">
        <v>760</v>
      </c>
      <c r="B497" t="s">
        <v>714</v>
      </c>
      <c r="C497" t="s">
        <v>761</v>
      </c>
      <c r="D497" t="s">
        <v>165</v>
      </c>
      <c r="E497">
        <v>28400000000</v>
      </c>
      <c r="H497">
        <v>2017</v>
      </c>
      <c r="K497" t="s">
        <v>55</v>
      </c>
    </row>
    <row r="498" spans="1:11" hidden="1" x14ac:dyDescent="0.35">
      <c r="A498" t="s">
        <v>760</v>
      </c>
      <c r="B498" t="s">
        <v>714</v>
      </c>
      <c r="C498" t="s">
        <v>761</v>
      </c>
      <c r="D498" t="s">
        <v>165</v>
      </c>
      <c r="E498">
        <v>34800000000</v>
      </c>
      <c r="H498">
        <v>2018</v>
      </c>
      <c r="K498" t="s">
        <v>55</v>
      </c>
    </row>
    <row r="499" spans="1:11" hidden="1" x14ac:dyDescent="0.35">
      <c r="A499" t="s">
        <v>760</v>
      </c>
      <c r="B499" t="s">
        <v>714</v>
      </c>
      <c r="C499" t="s">
        <v>761</v>
      </c>
      <c r="D499" t="s">
        <v>165</v>
      </c>
      <c r="E499">
        <v>42100000000</v>
      </c>
      <c r="H499">
        <v>2019</v>
      </c>
      <c r="K499" t="s">
        <v>55</v>
      </c>
    </row>
    <row r="500" spans="1:11" hidden="1" x14ac:dyDescent="0.35">
      <c r="A500" t="s">
        <v>760</v>
      </c>
      <c r="B500" t="s">
        <v>714</v>
      </c>
      <c r="C500" t="s">
        <v>761</v>
      </c>
      <c r="D500" t="s">
        <v>165</v>
      </c>
      <c r="E500">
        <v>50100000000</v>
      </c>
      <c r="H500">
        <v>2020</v>
      </c>
      <c r="K500" t="s">
        <v>55</v>
      </c>
    </row>
    <row r="501" spans="1:11" hidden="1" x14ac:dyDescent="0.35">
      <c r="A501" t="s">
        <v>763</v>
      </c>
      <c r="B501" t="s">
        <v>764</v>
      </c>
      <c r="C501" t="s">
        <v>765</v>
      </c>
      <c r="D501" t="s">
        <v>26</v>
      </c>
      <c r="E501">
        <v>42100000000</v>
      </c>
      <c r="H501">
        <v>2019</v>
      </c>
      <c r="I501">
        <v>2015</v>
      </c>
      <c r="J501" t="s">
        <v>49</v>
      </c>
      <c r="K501" t="s">
        <v>28</v>
      </c>
    </row>
    <row r="502" spans="1:11" hidden="1" x14ac:dyDescent="0.35">
      <c r="A502" t="s">
        <v>763</v>
      </c>
      <c r="B502" t="s">
        <v>764</v>
      </c>
      <c r="C502" t="s">
        <v>765</v>
      </c>
      <c r="D502" t="s">
        <v>26</v>
      </c>
      <c r="E502">
        <v>50100000000</v>
      </c>
      <c r="H502">
        <v>2020</v>
      </c>
      <c r="I502">
        <v>2015</v>
      </c>
      <c r="J502" t="s">
        <v>49</v>
      </c>
      <c r="K502" t="s">
        <v>28</v>
      </c>
    </row>
    <row r="503" spans="1:11" hidden="1" x14ac:dyDescent="0.35">
      <c r="A503" t="s">
        <v>766</v>
      </c>
      <c r="B503" t="s">
        <v>767</v>
      </c>
      <c r="C503" t="s">
        <v>768</v>
      </c>
      <c r="F503" s="1" t="s">
        <v>117</v>
      </c>
      <c r="G503">
        <v>655000000000</v>
      </c>
      <c r="H503" t="s">
        <v>769</v>
      </c>
      <c r="I503">
        <v>2017</v>
      </c>
      <c r="J503" t="s">
        <v>27</v>
      </c>
      <c r="K503" t="s">
        <v>140</v>
      </c>
    </row>
    <row r="504" spans="1:11" hidden="1" x14ac:dyDescent="0.35">
      <c r="A504" t="s">
        <v>766</v>
      </c>
      <c r="B504" t="s">
        <v>767</v>
      </c>
      <c r="C504" t="s">
        <v>768</v>
      </c>
      <c r="F504" s="1" t="s">
        <v>770</v>
      </c>
      <c r="G504">
        <v>386000000000</v>
      </c>
      <c r="H504" t="s">
        <v>769</v>
      </c>
      <c r="I504">
        <v>2017</v>
      </c>
      <c r="J504" t="s">
        <v>27</v>
      </c>
      <c r="K504" t="s">
        <v>140</v>
      </c>
    </row>
    <row r="505" spans="1:11" hidden="1" x14ac:dyDescent="0.35">
      <c r="A505" t="s">
        <v>766</v>
      </c>
      <c r="B505" t="s">
        <v>767</v>
      </c>
      <c r="F505" s="1" t="s">
        <v>771</v>
      </c>
      <c r="G505">
        <v>172000000000</v>
      </c>
      <c r="H505" t="s">
        <v>769</v>
      </c>
      <c r="I505">
        <v>2017</v>
      </c>
      <c r="J505" t="s">
        <v>27</v>
      </c>
      <c r="K505" t="s">
        <v>140</v>
      </c>
    </row>
    <row r="506" spans="1:11" hidden="1" x14ac:dyDescent="0.35">
      <c r="A506" t="s">
        <v>766</v>
      </c>
      <c r="B506" t="s">
        <v>767</v>
      </c>
      <c r="F506" s="1" t="s">
        <v>772</v>
      </c>
      <c r="G506">
        <v>113000000000</v>
      </c>
      <c r="H506" t="s">
        <v>769</v>
      </c>
      <c r="I506">
        <v>2017</v>
      </c>
      <c r="J506" t="s">
        <v>27</v>
      </c>
      <c r="K506" t="s">
        <v>140</v>
      </c>
    </row>
    <row r="507" spans="1:11" hidden="1" x14ac:dyDescent="0.35">
      <c r="A507" t="s">
        <v>773</v>
      </c>
      <c r="B507" t="s">
        <v>774</v>
      </c>
      <c r="C507" t="s">
        <v>775</v>
      </c>
      <c r="D507" t="s">
        <v>26</v>
      </c>
      <c r="E507">
        <v>28000000000</v>
      </c>
      <c r="H507">
        <v>2020</v>
      </c>
      <c r="I507">
        <v>2014</v>
      </c>
      <c r="K507" t="s">
        <v>287</v>
      </c>
    </row>
    <row r="508" spans="1:11" hidden="1" x14ac:dyDescent="0.35">
      <c r="A508" t="s">
        <v>776</v>
      </c>
      <c r="B508" t="s">
        <v>777</v>
      </c>
      <c r="C508" t="s">
        <v>778</v>
      </c>
      <c r="D508" t="s">
        <v>20</v>
      </c>
      <c r="E508">
        <v>50000000000</v>
      </c>
      <c r="H508">
        <v>2020</v>
      </c>
      <c r="I508" t="s">
        <v>80</v>
      </c>
      <c r="J508" t="s">
        <v>216</v>
      </c>
      <c r="K508" t="s">
        <v>121</v>
      </c>
    </row>
    <row r="509" spans="1:11" hidden="1" x14ac:dyDescent="0.35">
      <c r="A509" t="s">
        <v>779</v>
      </c>
      <c r="B509" t="s">
        <v>780</v>
      </c>
      <c r="C509" t="s">
        <v>781</v>
      </c>
      <c r="F509" s="1" t="s">
        <v>782</v>
      </c>
      <c r="G509">
        <v>14618</v>
      </c>
      <c r="I509">
        <v>2014</v>
      </c>
      <c r="J509" t="s">
        <v>49</v>
      </c>
      <c r="K509" t="s">
        <v>226</v>
      </c>
    </row>
    <row r="510" spans="1:11" hidden="1" x14ac:dyDescent="0.35">
      <c r="A510" t="s">
        <v>783</v>
      </c>
      <c r="B510" t="s">
        <v>784</v>
      </c>
      <c r="C510" t="s">
        <v>785</v>
      </c>
      <c r="D510" t="s">
        <v>165</v>
      </c>
      <c r="E510">
        <v>20000000000</v>
      </c>
      <c r="H510">
        <v>2020</v>
      </c>
      <c r="I510">
        <v>2014</v>
      </c>
      <c r="J510" t="s">
        <v>21</v>
      </c>
      <c r="K510" t="s">
        <v>582</v>
      </c>
    </row>
    <row r="511" spans="1:11" hidden="1" x14ac:dyDescent="0.35">
      <c r="A511" t="s">
        <v>786</v>
      </c>
      <c r="B511" t="s">
        <v>787</v>
      </c>
      <c r="C511" t="s">
        <v>788</v>
      </c>
      <c r="D511" t="s">
        <v>20</v>
      </c>
      <c r="E511">
        <v>50000000000</v>
      </c>
      <c r="H511">
        <v>2020</v>
      </c>
      <c r="I511">
        <v>2014</v>
      </c>
      <c r="J511" t="s">
        <v>789</v>
      </c>
      <c r="K511" t="s">
        <v>44</v>
      </c>
    </row>
    <row r="512" spans="1:11" x14ac:dyDescent="0.35">
      <c r="A512" t="s">
        <v>786</v>
      </c>
      <c r="B512" t="s">
        <v>787</v>
      </c>
      <c r="C512" t="s">
        <v>788</v>
      </c>
      <c r="D512" t="s">
        <v>20</v>
      </c>
      <c r="E512">
        <v>25000000000</v>
      </c>
      <c r="H512">
        <v>2015</v>
      </c>
      <c r="I512">
        <v>2014</v>
      </c>
      <c r="J512" t="s">
        <v>789</v>
      </c>
      <c r="K512" t="s">
        <v>44</v>
      </c>
    </row>
    <row r="513" spans="1:11" hidden="1" x14ac:dyDescent="0.35">
      <c r="A513" t="s">
        <v>786</v>
      </c>
      <c r="B513" t="s">
        <v>787</v>
      </c>
      <c r="C513" t="s">
        <v>788</v>
      </c>
      <c r="D513" t="s">
        <v>20</v>
      </c>
      <c r="E513">
        <v>12500000000</v>
      </c>
      <c r="H513">
        <v>2010</v>
      </c>
      <c r="I513">
        <v>2014</v>
      </c>
      <c r="J513" t="s">
        <v>789</v>
      </c>
      <c r="K513" t="s">
        <v>44</v>
      </c>
    </row>
    <row r="514" spans="1:11" hidden="1" x14ac:dyDescent="0.35">
      <c r="A514" t="s">
        <v>786</v>
      </c>
      <c r="B514" t="s">
        <v>787</v>
      </c>
      <c r="C514" t="s">
        <v>788</v>
      </c>
      <c r="D514" t="s">
        <v>20</v>
      </c>
      <c r="E514">
        <v>500000000</v>
      </c>
      <c r="H514">
        <v>2003</v>
      </c>
      <c r="I514">
        <v>2014</v>
      </c>
      <c r="J514" t="s">
        <v>789</v>
      </c>
      <c r="K514" t="s">
        <v>44</v>
      </c>
    </row>
    <row r="515" spans="1:11" hidden="1" x14ac:dyDescent="0.35">
      <c r="A515" t="s">
        <v>790</v>
      </c>
      <c r="B515" t="s">
        <v>791</v>
      </c>
      <c r="C515" t="s">
        <v>792</v>
      </c>
      <c r="D515" t="s">
        <v>735</v>
      </c>
      <c r="E515">
        <v>2000000000</v>
      </c>
      <c r="H515">
        <v>2020</v>
      </c>
      <c r="I515">
        <v>2016</v>
      </c>
      <c r="J515" t="s">
        <v>64</v>
      </c>
      <c r="K515" t="s">
        <v>247</v>
      </c>
    </row>
    <row r="516" spans="1:11" hidden="1" x14ac:dyDescent="0.35">
      <c r="A516" t="s">
        <v>790</v>
      </c>
      <c r="B516" t="s">
        <v>791</v>
      </c>
      <c r="C516" t="s">
        <v>792</v>
      </c>
      <c r="D516" t="s">
        <v>735</v>
      </c>
      <c r="E516">
        <v>4500000000</v>
      </c>
      <c r="H516">
        <v>2025</v>
      </c>
      <c r="I516">
        <v>2016</v>
      </c>
      <c r="J516" t="s">
        <v>64</v>
      </c>
      <c r="K516" t="s">
        <v>247</v>
      </c>
    </row>
    <row r="517" spans="1:11" hidden="1" x14ac:dyDescent="0.35">
      <c r="A517" t="s">
        <v>793</v>
      </c>
      <c r="B517" t="s">
        <v>794</v>
      </c>
      <c r="C517" t="s">
        <v>795</v>
      </c>
      <c r="F517" s="1" t="s">
        <v>40</v>
      </c>
      <c r="G517">
        <v>387158000000</v>
      </c>
      <c r="H517">
        <v>2019</v>
      </c>
      <c r="I517">
        <v>2017</v>
      </c>
      <c r="J517" t="s">
        <v>49</v>
      </c>
      <c r="K517" t="s">
        <v>92</v>
      </c>
    </row>
    <row r="518" spans="1:11" hidden="1" x14ac:dyDescent="0.35">
      <c r="A518" t="s">
        <v>793</v>
      </c>
      <c r="B518" t="s">
        <v>794</v>
      </c>
      <c r="C518" t="s">
        <v>795</v>
      </c>
      <c r="F518" s="1" t="s">
        <v>40</v>
      </c>
      <c r="G518">
        <v>471170000000</v>
      </c>
      <c r="H518">
        <v>2022</v>
      </c>
      <c r="I518">
        <v>2017</v>
      </c>
      <c r="J518" t="s">
        <v>49</v>
      </c>
      <c r="K518" t="s">
        <v>92</v>
      </c>
    </row>
    <row r="519" spans="1:11" hidden="1" x14ac:dyDescent="0.35">
      <c r="A519" t="s">
        <v>793</v>
      </c>
      <c r="B519" t="s">
        <v>794</v>
      </c>
      <c r="C519" t="s">
        <v>795</v>
      </c>
      <c r="F519" s="1" t="s">
        <v>66</v>
      </c>
      <c r="G519">
        <v>383900000000</v>
      </c>
      <c r="H519">
        <v>2022</v>
      </c>
      <c r="I519">
        <v>2017</v>
      </c>
      <c r="J519" t="s">
        <v>49</v>
      </c>
      <c r="K519" t="s">
        <v>92</v>
      </c>
    </row>
    <row r="520" spans="1:11" hidden="1" x14ac:dyDescent="0.35">
      <c r="A520" t="s">
        <v>795</v>
      </c>
      <c r="B520" t="s">
        <v>794</v>
      </c>
      <c r="C520" t="s">
        <v>795</v>
      </c>
      <c r="F520" s="1" t="s">
        <v>66</v>
      </c>
      <c r="G520">
        <v>30000000000</v>
      </c>
      <c r="H520">
        <v>2024</v>
      </c>
      <c r="I520">
        <v>2017</v>
      </c>
      <c r="K520" t="s">
        <v>92</v>
      </c>
    </row>
    <row r="521" spans="1:11" hidden="1" x14ac:dyDescent="0.35">
      <c r="A521" t="s">
        <v>796</v>
      </c>
      <c r="B521" t="s">
        <v>386</v>
      </c>
      <c r="C521" t="s">
        <v>797</v>
      </c>
      <c r="F521" s="1" t="s">
        <v>388</v>
      </c>
      <c r="G521">
        <v>1599300000000</v>
      </c>
      <c r="H521">
        <v>2024</v>
      </c>
      <c r="I521">
        <v>2018</v>
      </c>
      <c r="J521" t="s">
        <v>21</v>
      </c>
      <c r="K521" t="s">
        <v>55</v>
      </c>
    </row>
    <row r="522" spans="1:11" hidden="1" x14ac:dyDescent="0.35">
      <c r="A522" t="s">
        <v>798</v>
      </c>
      <c r="B522" t="s">
        <v>221</v>
      </c>
      <c r="C522" t="s">
        <v>799</v>
      </c>
      <c r="F522" s="1" t="s">
        <v>800</v>
      </c>
      <c r="G522">
        <v>154000000000</v>
      </c>
      <c r="H522">
        <v>2018</v>
      </c>
      <c r="I522">
        <v>2015</v>
      </c>
      <c r="J522" t="s">
        <v>21</v>
      </c>
      <c r="K522" t="s">
        <v>103</v>
      </c>
    </row>
    <row r="523" spans="1:11" hidden="1" x14ac:dyDescent="0.35">
      <c r="A523" t="s">
        <v>798</v>
      </c>
      <c r="B523" t="s">
        <v>221</v>
      </c>
      <c r="C523" t="s">
        <v>799</v>
      </c>
      <c r="F523" s="1" t="s">
        <v>801</v>
      </c>
      <c r="G523">
        <v>913000000000</v>
      </c>
      <c r="H523">
        <v>2018</v>
      </c>
      <c r="I523">
        <v>2015</v>
      </c>
      <c r="J523" t="s">
        <v>21</v>
      </c>
      <c r="K523" t="s">
        <v>103</v>
      </c>
    </row>
    <row r="524" spans="1:11" hidden="1" x14ac:dyDescent="0.35">
      <c r="A524" t="s">
        <v>798</v>
      </c>
      <c r="B524" t="s">
        <v>221</v>
      </c>
      <c r="C524" t="s">
        <v>799</v>
      </c>
      <c r="F524" s="1" t="s">
        <v>802</v>
      </c>
      <c r="G524">
        <v>326000000000</v>
      </c>
      <c r="H524">
        <v>2018</v>
      </c>
      <c r="I524">
        <v>2015</v>
      </c>
      <c r="J524" t="s">
        <v>21</v>
      </c>
      <c r="K524" t="s">
        <v>103</v>
      </c>
    </row>
    <row r="525" spans="1:11" hidden="1" x14ac:dyDescent="0.35">
      <c r="A525" t="s">
        <v>798</v>
      </c>
      <c r="B525" t="s">
        <v>221</v>
      </c>
      <c r="C525" t="s">
        <v>799</v>
      </c>
      <c r="F525" s="1" t="s">
        <v>803</v>
      </c>
      <c r="G525">
        <v>313000000000</v>
      </c>
      <c r="H525">
        <v>2018</v>
      </c>
      <c r="I525">
        <v>2015</v>
      </c>
      <c r="J525" t="s">
        <v>21</v>
      </c>
      <c r="K525" t="s">
        <v>103</v>
      </c>
    </row>
    <row r="526" spans="1:11" hidden="1" x14ac:dyDescent="0.35">
      <c r="A526" t="s">
        <v>798</v>
      </c>
      <c r="B526" t="s">
        <v>221</v>
      </c>
      <c r="C526" t="s">
        <v>799</v>
      </c>
      <c r="F526" s="1" t="s">
        <v>804</v>
      </c>
      <c r="G526">
        <v>325000000000</v>
      </c>
      <c r="H526">
        <v>2018</v>
      </c>
      <c r="I526">
        <v>2015</v>
      </c>
      <c r="J526" t="s">
        <v>21</v>
      </c>
      <c r="K526" t="s">
        <v>103</v>
      </c>
    </row>
    <row r="527" spans="1:11" hidden="1" x14ac:dyDescent="0.35">
      <c r="A527" t="s">
        <v>798</v>
      </c>
      <c r="B527" t="s">
        <v>221</v>
      </c>
      <c r="C527" t="s">
        <v>799</v>
      </c>
      <c r="F527" s="1" t="s">
        <v>805</v>
      </c>
      <c r="G527">
        <v>201000000000</v>
      </c>
      <c r="H527">
        <v>2018</v>
      </c>
      <c r="I527">
        <v>2015</v>
      </c>
      <c r="J527" t="s">
        <v>21</v>
      </c>
      <c r="K527" t="s">
        <v>103</v>
      </c>
    </row>
    <row r="528" spans="1:11" hidden="1" x14ac:dyDescent="0.35">
      <c r="A528" t="s">
        <v>798</v>
      </c>
      <c r="B528" t="s">
        <v>221</v>
      </c>
      <c r="C528" t="s">
        <v>799</v>
      </c>
      <c r="F528" s="1" t="s">
        <v>806</v>
      </c>
      <c r="G528">
        <v>570000000000</v>
      </c>
      <c r="H528">
        <v>2018</v>
      </c>
      <c r="I528">
        <v>2015</v>
      </c>
      <c r="J528" t="s">
        <v>21</v>
      </c>
      <c r="K528" t="s">
        <v>103</v>
      </c>
    </row>
    <row r="529" spans="1:11" hidden="1" x14ac:dyDescent="0.35">
      <c r="A529" t="s">
        <v>389</v>
      </c>
      <c r="B529" t="s">
        <v>390</v>
      </c>
      <c r="C529" t="s">
        <v>807</v>
      </c>
      <c r="D529" t="s">
        <v>26</v>
      </c>
      <c r="E529">
        <v>500000000000</v>
      </c>
      <c r="H529">
        <v>2025</v>
      </c>
      <c r="I529">
        <v>2015</v>
      </c>
      <c r="J529" t="s">
        <v>209</v>
      </c>
      <c r="K529" t="s">
        <v>210</v>
      </c>
    </row>
    <row r="530" spans="1:11" hidden="1" x14ac:dyDescent="0.35">
      <c r="A530" t="s">
        <v>808</v>
      </c>
      <c r="B530" t="s">
        <v>809</v>
      </c>
      <c r="C530" t="s">
        <v>810</v>
      </c>
      <c r="F530" s="1" t="s">
        <v>811</v>
      </c>
      <c r="G530">
        <v>450000000000</v>
      </c>
      <c r="H530">
        <v>2020</v>
      </c>
      <c r="I530">
        <v>2018</v>
      </c>
      <c r="J530" t="s">
        <v>762</v>
      </c>
      <c r="K530" t="s">
        <v>255</v>
      </c>
    </row>
    <row r="531" spans="1:11" hidden="1" x14ac:dyDescent="0.35">
      <c r="A531" t="s">
        <v>808</v>
      </c>
      <c r="B531" t="s">
        <v>809</v>
      </c>
      <c r="C531" t="s">
        <v>810</v>
      </c>
      <c r="D531" t="s">
        <v>165</v>
      </c>
      <c r="E531">
        <v>28000000000</v>
      </c>
      <c r="H531">
        <v>2021</v>
      </c>
      <c r="K531" t="s">
        <v>255</v>
      </c>
    </row>
    <row r="532" spans="1:11" hidden="1" x14ac:dyDescent="0.35">
      <c r="A532" t="s">
        <v>812</v>
      </c>
      <c r="B532" t="s">
        <v>813</v>
      </c>
      <c r="C532" t="s">
        <v>814</v>
      </c>
      <c r="D532" t="s">
        <v>26</v>
      </c>
      <c r="E532">
        <v>24000000000</v>
      </c>
      <c r="H532">
        <v>2020</v>
      </c>
      <c r="I532">
        <v>2011</v>
      </c>
      <c r="J532" t="s">
        <v>64</v>
      </c>
      <c r="K532" t="s">
        <v>28</v>
      </c>
    </row>
    <row r="533" spans="1:11" hidden="1" x14ac:dyDescent="0.35">
      <c r="A533" t="s">
        <v>812</v>
      </c>
      <c r="B533" t="s">
        <v>813</v>
      </c>
      <c r="C533" t="s">
        <v>814</v>
      </c>
      <c r="D533" t="s">
        <v>463</v>
      </c>
      <c r="E533">
        <v>12000000000</v>
      </c>
      <c r="H533">
        <v>2020</v>
      </c>
      <c r="I533">
        <v>2011</v>
      </c>
      <c r="J533" t="s">
        <v>64</v>
      </c>
      <c r="K533" t="s">
        <v>28</v>
      </c>
    </row>
    <row r="534" spans="1:11" hidden="1" x14ac:dyDescent="0.35">
      <c r="A534" t="s">
        <v>812</v>
      </c>
      <c r="B534" t="s">
        <v>813</v>
      </c>
      <c r="C534" t="s">
        <v>814</v>
      </c>
      <c r="F534" s="1" t="s">
        <v>40</v>
      </c>
      <c r="G534">
        <v>1200000000000</v>
      </c>
      <c r="H534">
        <v>2020</v>
      </c>
      <c r="I534">
        <v>2011</v>
      </c>
      <c r="J534" t="s">
        <v>64</v>
      </c>
      <c r="K534" t="s">
        <v>28</v>
      </c>
    </row>
    <row r="535" spans="1:11" hidden="1" x14ac:dyDescent="0.35">
      <c r="A535" t="s">
        <v>29</v>
      </c>
      <c r="B535" t="s">
        <v>815</v>
      </c>
      <c r="C535" t="s">
        <v>165</v>
      </c>
      <c r="D535">
        <v>30000000000</v>
      </c>
      <c r="E535" t="s">
        <v>816</v>
      </c>
      <c r="F535" s="1">
        <v>1500000</v>
      </c>
      <c r="G535">
        <v>2020</v>
      </c>
      <c r="I535" t="s">
        <v>5</v>
      </c>
    </row>
    <row r="536" spans="1:11" hidden="1" x14ac:dyDescent="0.35">
      <c r="A536" t="s">
        <v>5</v>
      </c>
      <c r="B536" t="s">
        <v>817</v>
      </c>
      <c r="C536" t="s">
        <v>165</v>
      </c>
      <c r="D536">
        <v>2000000000</v>
      </c>
      <c r="G536">
        <v>2006</v>
      </c>
      <c r="H536">
        <v>2018</v>
      </c>
      <c r="I536" t="s">
        <v>818</v>
      </c>
    </row>
    <row r="537" spans="1:11" hidden="1" x14ac:dyDescent="0.35">
      <c r="A537" t="s">
        <v>819</v>
      </c>
      <c r="B537" t="s">
        <v>817</v>
      </c>
      <c r="C537" t="s">
        <v>165</v>
      </c>
      <c r="D537">
        <v>60000000000</v>
      </c>
      <c r="G537">
        <v>2016</v>
      </c>
      <c r="H537">
        <v>2018</v>
      </c>
      <c r="I537" t="s">
        <v>818</v>
      </c>
    </row>
    <row r="538" spans="1:11" hidden="1" x14ac:dyDescent="0.35">
      <c r="A538" t="s">
        <v>819</v>
      </c>
      <c r="B538" t="s">
        <v>817</v>
      </c>
      <c r="C538" t="s">
        <v>165</v>
      </c>
      <c r="D538">
        <v>8000000000</v>
      </c>
      <c r="G538">
        <v>2018</v>
      </c>
      <c r="H538">
        <v>2018</v>
      </c>
      <c r="I538" t="s">
        <v>818</v>
      </c>
    </row>
    <row r="539" spans="1:11" hidden="1" x14ac:dyDescent="0.35">
      <c r="A539" t="s">
        <v>819</v>
      </c>
      <c r="B539" t="s">
        <v>817</v>
      </c>
      <c r="C539" t="s">
        <v>165</v>
      </c>
      <c r="D539">
        <v>20000000000</v>
      </c>
      <c r="G539">
        <v>2020</v>
      </c>
      <c r="H539">
        <v>2018</v>
      </c>
      <c r="I539" t="s">
        <v>818</v>
      </c>
    </row>
    <row r="540" spans="1:11" hidden="1" x14ac:dyDescent="0.35">
      <c r="A540" t="s">
        <v>819</v>
      </c>
      <c r="B540" t="s">
        <v>817</v>
      </c>
      <c r="C540" t="s">
        <v>165</v>
      </c>
      <c r="E540" t="s">
        <v>820</v>
      </c>
      <c r="F540" s="1">
        <v>134000000000</v>
      </c>
      <c r="G540">
        <v>2022</v>
      </c>
      <c r="H540">
        <v>2018</v>
      </c>
      <c r="I540" t="s">
        <v>818</v>
      </c>
    </row>
    <row r="541" spans="1:11" hidden="1" x14ac:dyDescent="0.35">
      <c r="A541" t="s">
        <v>819</v>
      </c>
      <c r="B541" t="s">
        <v>817</v>
      </c>
      <c r="E541" t="s">
        <v>66</v>
      </c>
      <c r="F541" s="1">
        <v>6000000000000</v>
      </c>
      <c r="G541">
        <v>2025</v>
      </c>
      <c r="H541">
        <v>2018</v>
      </c>
      <c r="I541" t="s">
        <v>818</v>
      </c>
    </row>
    <row r="542" spans="1:11" hidden="1" x14ac:dyDescent="0.35">
      <c r="A542" t="s">
        <v>821</v>
      </c>
      <c r="B542" t="s">
        <v>822</v>
      </c>
      <c r="C542" t="s">
        <v>823</v>
      </c>
      <c r="F542" s="1" t="s">
        <v>824</v>
      </c>
      <c r="G542">
        <v>3600000000000</v>
      </c>
      <c r="H542">
        <v>2030</v>
      </c>
      <c r="I542">
        <v>2018</v>
      </c>
      <c r="J542" t="s">
        <v>825</v>
      </c>
      <c r="K542" t="s">
        <v>255</v>
      </c>
    </row>
    <row r="543" spans="1:11" hidden="1" x14ac:dyDescent="0.35">
      <c r="A543" t="s">
        <v>826</v>
      </c>
      <c r="B543" t="s">
        <v>827</v>
      </c>
      <c r="C543" t="s">
        <v>828</v>
      </c>
      <c r="D543" t="s">
        <v>829</v>
      </c>
      <c r="E543">
        <v>35000000</v>
      </c>
      <c r="H543">
        <v>2020</v>
      </c>
      <c r="I543">
        <v>2014</v>
      </c>
      <c r="J543" t="s">
        <v>216</v>
      </c>
      <c r="K543" t="s">
        <v>540</v>
      </c>
    </row>
    <row r="544" spans="1:11" hidden="1" x14ac:dyDescent="0.35">
      <c r="A544" t="s">
        <v>826</v>
      </c>
      <c r="B544" t="s">
        <v>827</v>
      </c>
      <c r="C544" t="s">
        <v>828</v>
      </c>
      <c r="F544" s="1" t="s">
        <v>830</v>
      </c>
      <c r="G544">
        <v>100000000000</v>
      </c>
      <c r="H544">
        <v>2020</v>
      </c>
      <c r="I544">
        <v>2014</v>
      </c>
      <c r="J544" t="s">
        <v>216</v>
      </c>
      <c r="K544" t="s">
        <v>540</v>
      </c>
    </row>
    <row r="545" spans="1:11" hidden="1" x14ac:dyDescent="0.35">
      <c r="A545" t="s">
        <v>826</v>
      </c>
      <c r="B545" t="s">
        <v>827</v>
      </c>
      <c r="C545" t="s">
        <v>828</v>
      </c>
      <c r="F545" s="1" t="s">
        <v>831</v>
      </c>
      <c r="G545">
        <v>22000000000</v>
      </c>
      <c r="H545">
        <v>2020</v>
      </c>
      <c r="J545" t="s">
        <v>216</v>
      </c>
      <c r="K545" t="s">
        <v>540</v>
      </c>
    </row>
    <row r="546" spans="1:11" hidden="1" x14ac:dyDescent="0.35">
      <c r="A546" t="s">
        <v>832</v>
      </c>
      <c r="B546" t="s">
        <v>720</v>
      </c>
      <c r="C546" t="s">
        <v>833</v>
      </c>
      <c r="F546" s="1" t="s">
        <v>834</v>
      </c>
      <c r="G546">
        <v>11000000000000</v>
      </c>
      <c r="H546">
        <v>2025</v>
      </c>
      <c r="I546">
        <v>2015</v>
      </c>
      <c r="J546" t="s">
        <v>49</v>
      </c>
      <c r="K546" t="s">
        <v>611</v>
      </c>
    </row>
    <row r="547" spans="1:11" hidden="1" x14ac:dyDescent="0.35">
      <c r="A547" t="s">
        <v>832</v>
      </c>
      <c r="B547" t="s">
        <v>720</v>
      </c>
      <c r="C547" t="s">
        <v>833</v>
      </c>
      <c r="F547" s="1" t="s">
        <v>834</v>
      </c>
      <c r="G547">
        <v>11000000000000</v>
      </c>
      <c r="H547">
        <v>2025</v>
      </c>
      <c r="K547" t="s">
        <v>611</v>
      </c>
    </row>
    <row r="548" spans="1:11" hidden="1" x14ac:dyDescent="0.35">
      <c r="A548" t="s">
        <v>832</v>
      </c>
      <c r="B548" t="s">
        <v>720</v>
      </c>
      <c r="C548" t="s">
        <v>833</v>
      </c>
      <c r="F548" s="1" t="s">
        <v>835</v>
      </c>
      <c r="G548">
        <v>656000000000</v>
      </c>
      <c r="H548">
        <v>2014</v>
      </c>
      <c r="K548" t="s">
        <v>611</v>
      </c>
    </row>
    <row r="549" spans="1:11" hidden="1" x14ac:dyDescent="0.35">
      <c r="A549" t="s">
        <v>832</v>
      </c>
      <c r="B549" t="s">
        <v>720</v>
      </c>
      <c r="C549" t="s">
        <v>833</v>
      </c>
      <c r="F549" s="1" t="s">
        <v>835</v>
      </c>
      <c r="G549">
        <v>1700000000000</v>
      </c>
      <c r="H549">
        <v>2020</v>
      </c>
      <c r="K549" t="s">
        <v>611</v>
      </c>
    </row>
    <row r="550" spans="1:11" hidden="1" x14ac:dyDescent="0.35">
      <c r="A550" t="s">
        <v>832</v>
      </c>
      <c r="B550" t="s">
        <v>720</v>
      </c>
      <c r="C550" t="s">
        <v>833</v>
      </c>
      <c r="F550" s="1" t="s">
        <v>724</v>
      </c>
      <c r="G550">
        <v>6200000000000</v>
      </c>
      <c r="H550">
        <v>2025</v>
      </c>
      <c r="K550" t="s">
        <v>611</v>
      </c>
    </row>
    <row r="551" spans="1:11" hidden="1" x14ac:dyDescent="0.35">
      <c r="A551" t="s">
        <v>832</v>
      </c>
      <c r="B551" t="s">
        <v>720</v>
      </c>
      <c r="C551" t="s">
        <v>833</v>
      </c>
      <c r="D551" t="s">
        <v>165</v>
      </c>
      <c r="E551">
        <v>6400000000</v>
      </c>
      <c r="H551">
        <v>2016</v>
      </c>
      <c r="K551" t="s">
        <v>611</v>
      </c>
    </row>
    <row r="552" spans="1:11" hidden="1" x14ac:dyDescent="0.35">
      <c r="A552" t="s">
        <v>832</v>
      </c>
      <c r="B552" t="s">
        <v>720</v>
      </c>
      <c r="C552" t="s">
        <v>833</v>
      </c>
      <c r="D552" t="s">
        <v>165</v>
      </c>
      <c r="E552">
        <v>50000000000</v>
      </c>
      <c r="H552">
        <v>2020</v>
      </c>
      <c r="K552" t="s">
        <v>611</v>
      </c>
    </row>
    <row r="553" spans="1:11" hidden="1" x14ac:dyDescent="0.35">
      <c r="A553" t="s">
        <v>836</v>
      </c>
      <c r="B553" t="s">
        <v>837</v>
      </c>
      <c r="C553" t="s">
        <v>838</v>
      </c>
      <c r="F553" s="1" t="s">
        <v>388</v>
      </c>
      <c r="G553">
        <v>157050000000</v>
      </c>
      <c r="H553">
        <v>2016</v>
      </c>
      <c r="I553">
        <v>2018</v>
      </c>
      <c r="J553" t="s">
        <v>216</v>
      </c>
      <c r="K553" t="s">
        <v>55</v>
      </c>
    </row>
    <row r="554" spans="1:11" hidden="1" x14ac:dyDescent="0.35">
      <c r="A554" t="s">
        <v>836</v>
      </c>
      <c r="B554" t="s">
        <v>837</v>
      </c>
      <c r="C554" t="s">
        <v>838</v>
      </c>
      <c r="F554" s="1" t="s">
        <v>388</v>
      </c>
      <c r="G554">
        <v>194680000000</v>
      </c>
      <c r="H554">
        <v>2017</v>
      </c>
      <c r="K554" t="s">
        <v>55</v>
      </c>
    </row>
    <row r="555" spans="1:11" hidden="1" x14ac:dyDescent="0.35">
      <c r="A555" t="s">
        <v>836</v>
      </c>
      <c r="B555" t="s">
        <v>837</v>
      </c>
      <c r="C555" t="s">
        <v>838</v>
      </c>
      <c r="F555" s="1" t="s">
        <v>388</v>
      </c>
      <c r="G555">
        <v>249200000000</v>
      </c>
      <c r="H555">
        <v>2018</v>
      </c>
      <c r="K555" t="s">
        <v>55</v>
      </c>
    </row>
    <row r="556" spans="1:11" hidden="1" x14ac:dyDescent="0.35">
      <c r="A556" t="s">
        <v>836</v>
      </c>
      <c r="B556" t="s">
        <v>837</v>
      </c>
      <c r="C556" t="s">
        <v>838</v>
      </c>
      <c r="F556" s="1" t="s">
        <v>388</v>
      </c>
      <c r="G556">
        <v>330760000000</v>
      </c>
      <c r="H556">
        <v>2019</v>
      </c>
      <c r="K556" t="s">
        <v>55</v>
      </c>
    </row>
    <row r="557" spans="1:11" hidden="1" x14ac:dyDescent="0.35">
      <c r="A557" t="s">
        <v>836</v>
      </c>
      <c r="B557" t="s">
        <v>837</v>
      </c>
      <c r="C557" t="s">
        <v>838</v>
      </c>
      <c r="F557" s="1" t="s">
        <v>388</v>
      </c>
      <c r="G557">
        <v>457290000000</v>
      </c>
      <c r="H557">
        <v>2020</v>
      </c>
      <c r="K557" t="s">
        <v>55</v>
      </c>
    </row>
    <row r="558" spans="1:11" hidden="1" x14ac:dyDescent="0.35">
      <c r="A558" t="s">
        <v>839</v>
      </c>
      <c r="B558" t="s">
        <v>840</v>
      </c>
      <c r="C558" t="s">
        <v>841</v>
      </c>
      <c r="F558" s="1" t="s">
        <v>842</v>
      </c>
      <c r="G558">
        <v>41000000000000</v>
      </c>
      <c r="H558">
        <v>2038</v>
      </c>
      <c r="I558">
        <v>2018</v>
      </c>
      <c r="J558" t="s">
        <v>843</v>
      </c>
      <c r="K558" t="s">
        <v>342</v>
      </c>
    </row>
    <row r="559" spans="1:11" hidden="1" x14ac:dyDescent="0.35">
      <c r="A559" t="s">
        <v>844</v>
      </c>
      <c r="B559" t="s">
        <v>845</v>
      </c>
      <c r="C559" t="s">
        <v>846</v>
      </c>
      <c r="D559" t="s">
        <v>26</v>
      </c>
      <c r="E559">
        <v>25000000000</v>
      </c>
      <c r="H559">
        <v>2025</v>
      </c>
      <c r="I559">
        <v>2018</v>
      </c>
      <c r="J559" t="s">
        <v>49</v>
      </c>
      <c r="K559" t="s">
        <v>33</v>
      </c>
    </row>
    <row r="560" spans="1:11" hidden="1" x14ac:dyDescent="0.35">
      <c r="A560" t="s">
        <v>844</v>
      </c>
      <c r="B560" t="s">
        <v>845</v>
      </c>
      <c r="C560" t="s">
        <v>846</v>
      </c>
      <c r="F560" s="1" t="s">
        <v>40</v>
      </c>
      <c r="G560">
        <v>110000000000</v>
      </c>
      <c r="H560">
        <v>2025</v>
      </c>
      <c r="I560">
        <v>2018</v>
      </c>
      <c r="J560" t="s">
        <v>49</v>
      </c>
      <c r="K560" t="s">
        <v>33</v>
      </c>
    </row>
    <row r="561" spans="1:11" hidden="1" x14ac:dyDescent="0.35">
      <c r="A561" t="s">
        <v>844</v>
      </c>
      <c r="B561" t="s">
        <v>845</v>
      </c>
      <c r="C561" t="s">
        <v>846</v>
      </c>
      <c r="F561" s="1" t="s">
        <v>847</v>
      </c>
      <c r="G561">
        <v>337000000000</v>
      </c>
      <c r="H561">
        <v>2025</v>
      </c>
      <c r="I561">
        <v>2018</v>
      </c>
      <c r="J561" t="s">
        <v>49</v>
      </c>
      <c r="K561" t="s">
        <v>33</v>
      </c>
    </row>
    <row r="562" spans="1:11" hidden="1" x14ac:dyDescent="0.35">
      <c r="A562" t="s">
        <v>844</v>
      </c>
      <c r="B562" t="s">
        <v>845</v>
      </c>
      <c r="C562" t="s">
        <v>846</v>
      </c>
      <c r="F562" s="1" t="s">
        <v>848</v>
      </c>
      <c r="G562">
        <v>242000000000</v>
      </c>
      <c r="H562">
        <v>2025</v>
      </c>
      <c r="I562">
        <v>2018</v>
      </c>
      <c r="J562" t="s">
        <v>49</v>
      </c>
      <c r="K562" t="s">
        <v>33</v>
      </c>
    </row>
    <row r="563" spans="1:11" ht="29" hidden="1" x14ac:dyDescent="0.35">
      <c r="A563" t="s">
        <v>844</v>
      </c>
      <c r="B563" t="s">
        <v>845</v>
      </c>
      <c r="C563" t="s">
        <v>846</v>
      </c>
      <c r="F563" s="1" t="s">
        <v>849</v>
      </c>
      <c r="G563">
        <v>26000000000</v>
      </c>
      <c r="H563">
        <v>2025</v>
      </c>
      <c r="I563">
        <v>2018</v>
      </c>
      <c r="J563" t="s">
        <v>49</v>
      </c>
      <c r="K563" t="s">
        <v>33</v>
      </c>
    </row>
    <row r="564" spans="1:11" hidden="1" x14ac:dyDescent="0.35">
      <c r="A564" t="s">
        <v>844</v>
      </c>
      <c r="B564" t="s">
        <v>845</v>
      </c>
      <c r="C564" t="s">
        <v>846</v>
      </c>
      <c r="F564" s="1" t="s">
        <v>850</v>
      </c>
      <c r="G564">
        <v>12000000000</v>
      </c>
      <c r="H564">
        <v>2025</v>
      </c>
      <c r="I564">
        <v>2018</v>
      </c>
      <c r="J564" t="s">
        <v>49</v>
      </c>
      <c r="K564" t="s">
        <v>33</v>
      </c>
    </row>
    <row r="565" spans="1:11" hidden="1" x14ac:dyDescent="0.35">
      <c r="A565" t="s">
        <v>844</v>
      </c>
      <c r="B565" t="s">
        <v>845</v>
      </c>
      <c r="C565" t="s">
        <v>846</v>
      </c>
      <c r="F565" s="1" t="s">
        <v>851</v>
      </c>
    </row>
    <row r="566" spans="1:11" hidden="1" x14ac:dyDescent="0.35">
      <c r="A566" t="s">
        <v>844</v>
      </c>
      <c r="B566" t="s">
        <v>845</v>
      </c>
      <c r="C566" t="s">
        <v>846</v>
      </c>
      <c r="F566" s="1" t="s">
        <v>852</v>
      </c>
      <c r="G566">
        <v>386000000000</v>
      </c>
      <c r="H566">
        <v>2025</v>
      </c>
      <c r="I566">
        <v>2018</v>
      </c>
      <c r="J566" t="s">
        <v>49</v>
      </c>
      <c r="K566" t="s">
        <v>33</v>
      </c>
    </row>
    <row r="567" spans="1:11" hidden="1" x14ac:dyDescent="0.35">
      <c r="A567" t="s">
        <v>844</v>
      </c>
      <c r="B567" t="s">
        <v>845</v>
      </c>
      <c r="C567" t="s">
        <v>846</v>
      </c>
      <c r="F567" s="1" t="s">
        <v>853</v>
      </c>
      <c r="G567">
        <v>47000000000</v>
      </c>
      <c r="H567">
        <v>2025</v>
      </c>
      <c r="I567">
        <v>2018</v>
      </c>
      <c r="J567" t="s">
        <v>49</v>
      </c>
      <c r="K567" t="s">
        <v>33</v>
      </c>
    </row>
    <row r="568" spans="1:11" hidden="1" x14ac:dyDescent="0.35">
      <c r="A568" t="s">
        <v>854</v>
      </c>
      <c r="B568" t="s">
        <v>855</v>
      </c>
      <c r="C568" t="s">
        <v>856</v>
      </c>
      <c r="D568" t="s">
        <v>190</v>
      </c>
      <c r="E568">
        <v>28000000000</v>
      </c>
      <c r="H568">
        <v>2021</v>
      </c>
      <c r="I568">
        <v>2017</v>
      </c>
      <c r="J568" t="s">
        <v>49</v>
      </c>
      <c r="K568" t="s">
        <v>50</v>
      </c>
    </row>
    <row r="569" spans="1:11" hidden="1" x14ac:dyDescent="0.35">
      <c r="A569" t="s">
        <v>854</v>
      </c>
      <c r="B569" t="s">
        <v>855</v>
      </c>
      <c r="C569" t="s">
        <v>856</v>
      </c>
      <c r="F569" s="1" t="s">
        <v>190</v>
      </c>
      <c r="G569">
        <v>78000000000</v>
      </c>
      <c r="H569">
        <v>2022</v>
      </c>
      <c r="I569">
        <v>2017</v>
      </c>
      <c r="J569" t="s">
        <v>49</v>
      </c>
      <c r="K569" t="s">
        <v>50</v>
      </c>
    </row>
    <row r="570" spans="1:11" hidden="1" x14ac:dyDescent="0.35">
      <c r="A570" t="s">
        <v>415</v>
      </c>
      <c r="B570" t="s">
        <v>328</v>
      </c>
      <c r="C570" t="s">
        <v>857</v>
      </c>
      <c r="F570" s="1" t="s">
        <v>66</v>
      </c>
      <c r="G570">
        <v>7500000000000</v>
      </c>
      <c r="H570">
        <v>2025</v>
      </c>
      <c r="I570">
        <v>2017</v>
      </c>
      <c r="J570" t="s">
        <v>21</v>
      </c>
      <c r="K570" t="s">
        <v>858</v>
      </c>
    </row>
    <row r="571" spans="1:11" hidden="1" x14ac:dyDescent="0.35">
      <c r="A571" t="s">
        <v>415</v>
      </c>
      <c r="B571" t="s">
        <v>328</v>
      </c>
      <c r="C571" t="s">
        <v>857</v>
      </c>
      <c r="F571" s="1" t="s">
        <v>859</v>
      </c>
      <c r="G571">
        <v>53000000000</v>
      </c>
      <c r="H571">
        <v>2025</v>
      </c>
      <c r="I571">
        <v>2017</v>
      </c>
      <c r="J571" t="s">
        <v>21</v>
      </c>
      <c r="K571" t="s">
        <v>858</v>
      </c>
    </row>
    <row r="572" spans="1:11" hidden="1" x14ac:dyDescent="0.35">
      <c r="A572" t="s">
        <v>415</v>
      </c>
      <c r="B572" t="s">
        <v>328</v>
      </c>
      <c r="C572" t="s">
        <v>857</v>
      </c>
      <c r="F572" s="1" t="s">
        <v>860</v>
      </c>
      <c r="G572">
        <v>55000000000</v>
      </c>
      <c r="H572">
        <v>2025</v>
      </c>
      <c r="I572">
        <v>2017</v>
      </c>
      <c r="J572" t="s">
        <v>21</v>
      </c>
      <c r="K572" t="s">
        <v>858</v>
      </c>
    </row>
    <row r="573" spans="1:11" hidden="1" x14ac:dyDescent="0.35">
      <c r="A573" t="s">
        <v>415</v>
      </c>
      <c r="B573" t="s">
        <v>328</v>
      </c>
      <c r="C573" t="s">
        <v>857</v>
      </c>
      <c r="F573" s="1" t="s">
        <v>861</v>
      </c>
      <c r="G573">
        <v>62000000000</v>
      </c>
      <c r="H573">
        <v>2025</v>
      </c>
      <c r="I573">
        <v>2017</v>
      </c>
      <c r="J573" t="s">
        <v>21</v>
      </c>
      <c r="K573" t="s">
        <v>858</v>
      </c>
    </row>
    <row r="574" spans="1:11" hidden="1" x14ac:dyDescent="0.35">
      <c r="A574" t="s">
        <v>415</v>
      </c>
      <c r="B574" t="s">
        <v>328</v>
      </c>
      <c r="C574" t="s">
        <v>857</v>
      </c>
      <c r="F574" s="1" t="s">
        <v>862</v>
      </c>
      <c r="G574">
        <v>105000000000</v>
      </c>
      <c r="H574">
        <v>2025</v>
      </c>
      <c r="I574">
        <v>2017</v>
      </c>
      <c r="J574" t="s">
        <v>21</v>
      </c>
      <c r="K574" t="s">
        <v>858</v>
      </c>
    </row>
    <row r="575" spans="1:11" hidden="1" x14ac:dyDescent="0.35">
      <c r="A575" t="s">
        <v>415</v>
      </c>
      <c r="B575" t="s">
        <v>328</v>
      </c>
      <c r="C575" t="s">
        <v>857</v>
      </c>
      <c r="F575" s="1" t="s">
        <v>863</v>
      </c>
      <c r="G575">
        <v>154000000000</v>
      </c>
      <c r="H575">
        <v>2025</v>
      </c>
      <c r="I575">
        <v>2017</v>
      </c>
      <c r="J575" t="s">
        <v>21</v>
      </c>
      <c r="K575" t="s">
        <v>858</v>
      </c>
    </row>
    <row r="576" spans="1:11" hidden="1" x14ac:dyDescent="0.35">
      <c r="A576" t="s">
        <v>864</v>
      </c>
      <c r="B576" t="s">
        <v>865</v>
      </c>
      <c r="C576" t="s">
        <v>866</v>
      </c>
      <c r="D576" t="s">
        <v>165</v>
      </c>
      <c r="E576">
        <v>8700000000</v>
      </c>
      <c r="H576">
        <v>2012</v>
      </c>
      <c r="I576">
        <v>2014</v>
      </c>
      <c r="J576" t="s">
        <v>49</v>
      </c>
      <c r="K576" t="s">
        <v>55</v>
      </c>
    </row>
    <row r="577" spans="1:11" hidden="1" x14ac:dyDescent="0.35">
      <c r="A577" t="s">
        <v>864</v>
      </c>
      <c r="B577" t="s">
        <v>865</v>
      </c>
      <c r="C577" t="s">
        <v>866</v>
      </c>
      <c r="D577" t="s">
        <v>165</v>
      </c>
      <c r="E577">
        <v>11200000000</v>
      </c>
      <c r="H577">
        <v>2013</v>
      </c>
      <c r="K577" t="s">
        <v>55</v>
      </c>
    </row>
    <row r="578" spans="1:11" hidden="1" x14ac:dyDescent="0.35">
      <c r="A578" t="s">
        <v>864</v>
      </c>
      <c r="B578" t="s">
        <v>865</v>
      </c>
      <c r="C578" t="s">
        <v>866</v>
      </c>
      <c r="D578" t="s">
        <v>165</v>
      </c>
      <c r="E578">
        <v>14400000000</v>
      </c>
      <c r="H578">
        <v>2014</v>
      </c>
      <c r="K578" t="s">
        <v>55</v>
      </c>
    </row>
    <row r="579" spans="1:11" hidden="1" x14ac:dyDescent="0.35">
      <c r="A579" t="s">
        <v>864</v>
      </c>
      <c r="B579" t="s">
        <v>865</v>
      </c>
      <c r="C579" t="s">
        <v>866</v>
      </c>
      <c r="D579" t="s">
        <v>165</v>
      </c>
      <c r="E579">
        <v>18200000000</v>
      </c>
      <c r="H579">
        <v>2015</v>
      </c>
      <c r="K579" t="s">
        <v>55</v>
      </c>
    </row>
    <row r="580" spans="1:11" hidden="1" x14ac:dyDescent="0.35">
      <c r="A580" t="s">
        <v>864</v>
      </c>
      <c r="B580" t="s">
        <v>865</v>
      </c>
      <c r="C580" t="s">
        <v>866</v>
      </c>
      <c r="D580" t="s">
        <v>165</v>
      </c>
      <c r="E580">
        <v>22900000000</v>
      </c>
      <c r="H580">
        <v>2016</v>
      </c>
      <c r="K580" t="s">
        <v>55</v>
      </c>
    </row>
    <row r="581" spans="1:11" hidden="1" x14ac:dyDescent="0.35">
      <c r="A581" t="s">
        <v>864</v>
      </c>
      <c r="B581" t="s">
        <v>865</v>
      </c>
      <c r="C581" t="s">
        <v>866</v>
      </c>
      <c r="D581" t="s">
        <v>165</v>
      </c>
      <c r="E581">
        <v>28400000000</v>
      </c>
      <c r="H581">
        <v>2017</v>
      </c>
      <c r="K581" t="s">
        <v>55</v>
      </c>
    </row>
    <row r="582" spans="1:11" hidden="1" x14ac:dyDescent="0.35">
      <c r="A582" t="s">
        <v>864</v>
      </c>
      <c r="B582" t="s">
        <v>865</v>
      </c>
      <c r="C582" t="s">
        <v>866</v>
      </c>
      <c r="D582" t="s">
        <v>165</v>
      </c>
      <c r="E582">
        <v>34800000000</v>
      </c>
      <c r="H582">
        <v>2018</v>
      </c>
      <c r="K582" t="s">
        <v>55</v>
      </c>
    </row>
    <row r="583" spans="1:11" hidden="1" x14ac:dyDescent="0.35">
      <c r="A583" t="s">
        <v>864</v>
      </c>
      <c r="B583" t="s">
        <v>865</v>
      </c>
      <c r="C583" t="s">
        <v>866</v>
      </c>
      <c r="D583" t="s">
        <v>165</v>
      </c>
      <c r="E583">
        <v>42100000000</v>
      </c>
      <c r="H583">
        <v>2019</v>
      </c>
      <c r="K583" t="s">
        <v>55</v>
      </c>
    </row>
    <row r="584" spans="1:11" hidden="1" x14ac:dyDescent="0.35">
      <c r="A584" t="s">
        <v>864</v>
      </c>
      <c r="B584" t="s">
        <v>865</v>
      </c>
      <c r="C584" t="s">
        <v>866</v>
      </c>
      <c r="D584" t="s">
        <v>165</v>
      </c>
      <c r="E584">
        <v>50100000000</v>
      </c>
      <c r="H584">
        <v>2020</v>
      </c>
      <c r="K584" t="s">
        <v>55</v>
      </c>
    </row>
    <row r="585" spans="1:11" hidden="1" x14ac:dyDescent="0.35">
      <c r="A585" t="s">
        <v>867</v>
      </c>
      <c r="B585" t="s">
        <v>868</v>
      </c>
      <c r="C585" t="s">
        <v>869</v>
      </c>
      <c r="D585" t="s">
        <v>26</v>
      </c>
      <c r="E585">
        <v>7500000000</v>
      </c>
      <c r="H585">
        <v>2020</v>
      </c>
      <c r="I585">
        <v>2018</v>
      </c>
      <c r="K585" t="s">
        <v>59</v>
      </c>
    </row>
    <row r="586" spans="1:11" hidden="1" x14ac:dyDescent="0.35">
      <c r="A586" t="s">
        <v>870</v>
      </c>
      <c r="B586" t="s">
        <v>871</v>
      </c>
      <c r="C586" t="s">
        <v>872</v>
      </c>
      <c r="D586" t="s">
        <v>20</v>
      </c>
      <c r="E586">
        <v>30000000000</v>
      </c>
      <c r="H586">
        <v>2020</v>
      </c>
      <c r="I586">
        <v>2018</v>
      </c>
      <c r="J586" t="s">
        <v>216</v>
      </c>
      <c r="K586" t="s">
        <v>103</v>
      </c>
    </row>
    <row r="587" spans="1:11" hidden="1" x14ac:dyDescent="0.35">
      <c r="A587" t="s">
        <v>870</v>
      </c>
      <c r="B587" t="s">
        <v>871</v>
      </c>
      <c r="C587" t="s">
        <v>872</v>
      </c>
      <c r="D587" t="s">
        <v>20</v>
      </c>
      <c r="E587">
        <v>100000000000</v>
      </c>
      <c r="H587">
        <v>2050</v>
      </c>
      <c r="I587">
        <v>2018</v>
      </c>
      <c r="J587" t="s">
        <v>216</v>
      </c>
      <c r="K587" t="s">
        <v>103</v>
      </c>
    </row>
    <row r="588" spans="1:11" hidden="1" x14ac:dyDescent="0.35">
      <c r="A588" t="s">
        <v>873</v>
      </c>
      <c r="B588" t="s">
        <v>874</v>
      </c>
      <c r="C588" t="s">
        <v>875</v>
      </c>
      <c r="D588" t="s">
        <v>165</v>
      </c>
      <c r="E588">
        <v>9000000000</v>
      </c>
      <c r="H588">
        <v>2012</v>
      </c>
      <c r="I588">
        <v>2014</v>
      </c>
      <c r="J588" t="s">
        <v>21</v>
      </c>
      <c r="K588" t="s">
        <v>306</v>
      </c>
    </row>
    <row r="589" spans="1:11" hidden="1" x14ac:dyDescent="0.35">
      <c r="A589" t="s">
        <v>873</v>
      </c>
      <c r="B589" t="s">
        <v>874</v>
      </c>
      <c r="C589" t="s">
        <v>875</v>
      </c>
      <c r="D589" t="s">
        <v>165</v>
      </c>
      <c r="E589">
        <v>40000000000</v>
      </c>
      <c r="H589">
        <v>2020</v>
      </c>
      <c r="K589" t="s">
        <v>306</v>
      </c>
    </row>
    <row r="590" spans="1:11" hidden="1" x14ac:dyDescent="0.35">
      <c r="A590" t="s">
        <v>876</v>
      </c>
      <c r="B590" t="s">
        <v>877</v>
      </c>
      <c r="C590" t="s">
        <v>878</v>
      </c>
      <c r="D590" t="s">
        <v>26</v>
      </c>
      <c r="E590">
        <v>30700000000</v>
      </c>
      <c r="H590">
        <v>2020</v>
      </c>
      <c r="I590" t="s">
        <v>27</v>
      </c>
      <c r="J590" t="s">
        <v>49</v>
      </c>
      <c r="K590" t="s">
        <v>405</v>
      </c>
    </row>
    <row r="591" spans="1:11" hidden="1" x14ac:dyDescent="0.35">
      <c r="A591" t="s">
        <v>876</v>
      </c>
      <c r="B591" t="s">
        <v>877</v>
      </c>
      <c r="C591" t="s">
        <v>878</v>
      </c>
      <c r="D591" t="s">
        <v>26</v>
      </c>
      <c r="E591">
        <v>75400000000</v>
      </c>
      <c r="H591">
        <v>2025</v>
      </c>
      <c r="I591" t="s">
        <v>27</v>
      </c>
      <c r="J591" t="s">
        <v>49</v>
      </c>
      <c r="K591" t="s">
        <v>405</v>
      </c>
    </row>
    <row r="592" spans="1:11" hidden="1" x14ac:dyDescent="0.35">
      <c r="A592" t="s">
        <v>295</v>
      </c>
      <c r="B592" t="s">
        <v>296</v>
      </c>
      <c r="C592" t="s">
        <v>879</v>
      </c>
      <c r="D592" t="s">
        <v>20</v>
      </c>
      <c r="E592">
        <v>2000000000</v>
      </c>
      <c r="H592">
        <v>2016</v>
      </c>
      <c r="I592">
        <v>2018</v>
      </c>
      <c r="J592" t="s">
        <v>49</v>
      </c>
      <c r="K592" t="s">
        <v>129</v>
      </c>
    </row>
    <row r="593" spans="1:11" hidden="1" x14ac:dyDescent="0.35">
      <c r="A593" t="s">
        <v>295</v>
      </c>
      <c r="B593" t="s">
        <v>296</v>
      </c>
      <c r="C593" t="s">
        <v>879</v>
      </c>
      <c r="D593" t="s">
        <v>20</v>
      </c>
      <c r="E593">
        <v>6380000000</v>
      </c>
      <c r="H593">
        <v>2016</v>
      </c>
      <c r="I593">
        <v>2018</v>
      </c>
      <c r="J593" t="s">
        <v>49</v>
      </c>
      <c r="K593" t="s">
        <v>129</v>
      </c>
    </row>
    <row r="594" spans="1:11" hidden="1" x14ac:dyDescent="0.35">
      <c r="A594" t="s">
        <v>295</v>
      </c>
      <c r="B594" t="s">
        <v>296</v>
      </c>
      <c r="C594" t="s">
        <v>879</v>
      </c>
      <c r="D594" t="s">
        <v>20</v>
      </c>
      <c r="E594">
        <v>8400000000</v>
      </c>
      <c r="H594">
        <v>2018</v>
      </c>
      <c r="I594">
        <v>2018</v>
      </c>
      <c r="J594" t="s">
        <v>49</v>
      </c>
      <c r="K594" t="s">
        <v>129</v>
      </c>
    </row>
    <row r="595" spans="1:11" hidden="1" x14ac:dyDescent="0.35">
      <c r="A595" t="s">
        <v>295</v>
      </c>
      <c r="B595" t="s">
        <v>296</v>
      </c>
      <c r="C595" t="s">
        <v>879</v>
      </c>
      <c r="D595" t="s">
        <v>20</v>
      </c>
      <c r="E595">
        <v>20000000000</v>
      </c>
      <c r="H595">
        <v>2020</v>
      </c>
      <c r="I595">
        <v>2018</v>
      </c>
      <c r="J595" t="s">
        <v>49</v>
      </c>
      <c r="K595" t="s">
        <v>129</v>
      </c>
    </row>
    <row r="596" spans="1:11" hidden="1" x14ac:dyDescent="0.35">
      <c r="A596" t="s">
        <v>295</v>
      </c>
      <c r="B596" t="s">
        <v>296</v>
      </c>
      <c r="C596" t="s">
        <v>879</v>
      </c>
      <c r="D596" t="s">
        <v>20</v>
      </c>
      <c r="E596">
        <v>134000000000</v>
      </c>
      <c r="H596">
        <v>2022</v>
      </c>
      <c r="I596">
        <v>2018</v>
      </c>
      <c r="J596" t="s">
        <v>49</v>
      </c>
      <c r="K596" t="s">
        <v>129</v>
      </c>
    </row>
    <row r="597" spans="1:11" hidden="1" x14ac:dyDescent="0.35">
      <c r="A597" t="s">
        <v>295</v>
      </c>
      <c r="B597" t="s">
        <v>296</v>
      </c>
      <c r="C597" t="s">
        <v>879</v>
      </c>
      <c r="F597" s="1" t="s">
        <v>880</v>
      </c>
      <c r="G597">
        <v>1700000</v>
      </c>
      <c r="I597">
        <v>2018</v>
      </c>
      <c r="J597" t="s">
        <v>49</v>
      </c>
      <c r="K597" t="s">
        <v>129</v>
      </c>
    </row>
    <row r="598" spans="1:11" hidden="1" x14ac:dyDescent="0.35">
      <c r="A598" t="s">
        <v>295</v>
      </c>
      <c r="B598" t="s">
        <v>296</v>
      </c>
      <c r="C598" t="s">
        <v>879</v>
      </c>
      <c r="F598" s="1" t="s">
        <v>881</v>
      </c>
      <c r="G598">
        <v>6250000000000</v>
      </c>
      <c r="H598">
        <v>2025</v>
      </c>
      <c r="I598">
        <v>2018</v>
      </c>
      <c r="J598" t="s">
        <v>49</v>
      </c>
      <c r="K598" t="s">
        <v>129</v>
      </c>
    </row>
    <row r="599" spans="1:11" hidden="1" x14ac:dyDescent="0.35">
      <c r="A599" t="s">
        <v>411</v>
      </c>
      <c r="B599" t="s">
        <v>412</v>
      </c>
      <c r="C599" t="s">
        <v>882</v>
      </c>
      <c r="K599" t="s">
        <v>69</v>
      </c>
    </row>
    <row r="600" spans="1:11" hidden="1" x14ac:dyDescent="0.35">
      <c r="A600" t="s">
        <v>883</v>
      </c>
      <c r="B600" t="s">
        <v>884</v>
      </c>
      <c r="C600" t="s">
        <v>885</v>
      </c>
      <c r="D600" t="s">
        <v>20</v>
      </c>
      <c r="E600">
        <v>50000000000</v>
      </c>
      <c r="H600">
        <v>2020</v>
      </c>
      <c r="I600" t="s">
        <v>886</v>
      </c>
      <c r="J600" t="s">
        <v>38</v>
      </c>
      <c r="K600" t="s">
        <v>226</v>
      </c>
    </row>
    <row r="601" spans="1:11" hidden="1" x14ac:dyDescent="0.35">
      <c r="A601" t="s">
        <v>883</v>
      </c>
      <c r="B601" t="s">
        <v>884</v>
      </c>
      <c r="C601" t="s">
        <v>885</v>
      </c>
      <c r="D601" t="s">
        <v>20</v>
      </c>
      <c r="E601">
        <v>500000000000</v>
      </c>
      <c r="H601">
        <v>2030</v>
      </c>
      <c r="I601" t="s">
        <v>886</v>
      </c>
      <c r="J601" t="s">
        <v>38</v>
      </c>
      <c r="K601" t="s">
        <v>226</v>
      </c>
    </row>
    <row r="602" spans="1:11" hidden="1" x14ac:dyDescent="0.35">
      <c r="A602" t="s">
        <v>887</v>
      </c>
      <c r="B602" t="s">
        <v>888</v>
      </c>
      <c r="C602" t="s">
        <v>889</v>
      </c>
      <c r="F602" s="1" t="s">
        <v>890</v>
      </c>
      <c r="G602">
        <v>300000000000</v>
      </c>
      <c r="H602">
        <v>2025</v>
      </c>
      <c r="I602" t="s">
        <v>891</v>
      </c>
      <c r="J602" t="s">
        <v>49</v>
      </c>
      <c r="K602" t="s">
        <v>55</v>
      </c>
    </row>
    <row r="603" spans="1:11" hidden="1" x14ac:dyDescent="0.35">
      <c r="A603" t="s">
        <v>887</v>
      </c>
      <c r="B603" t="s">
        <v>888</v>
      </c>
      <c r="C603" t="s">
        <v>889</v>
      </c>
      <c r="F603" s="1" t="s">
        <v>892</v>
      </c>
      <c r="G603">
        <v>210000000000</v>
      </c>
      <c r="H603">
        <v>2025</v>
      </c>
      <c r="K603" t="s">
        <v>55</v>
      </c>
    </row>
    <row r="604" spans="1:11" hidden="1" x14ac:dyDescent="0.35">
      <c r="A604" t="s">
        <v>887</v>
      </c>
      <c r="B604" t="s">
        <v>888</v>
      </c>
      <c r="C604" t="s">
        <v>889</v>
      </c>
      <c r="F604" s="1" t="s">
        <v>893</v>
      </c>
      <c r="G604">
        <v>430000000000</v>
      </c>
      <c r="H604">
        <v>2025</v>
      </c>
      <c r="K604" t="s">
        <v>55</v>
      </c>
    </row>
    <row r="605" spans="1:11" hidden="1" x14ac:dyDescent="0.35">
      <c r="A605" t="s">
        <v>887</v>
      </c>
      <c r="B605" t="s">
        <v>888</v>
      </c>
      <c r="C605" t="s">
        <v>889</v>
      </c>
      <c r="F605" s="1" t="s">
        <v>894</v>
      </c>
      <c r="G605">
        <v>80000000000</v>
      </c>
      <c r="H605">
        <v>2025</v>
      </c>
      <c r="K605" t="s">
        <v>55</v>
      </c>
    </row>
    <row r="606" spans="1:11" hidden="1" x14ac:dyDescent="0.35">
      <c r="A606" t="s">
        <v>895</v>
      </c>
      <c r="B606" t="s">
        <v>543</v>
      </c>
      <c r="C606" t="s">
        <v>896</v>
      </c>
      <c r="D606" t="s">
        <v>20</v>
      </c>
      <c r="E606">
        <v>14000000000</v>
      </c>
      <c r="H606">
        <v>2022</v>
      </c>
      <c r="I606">
        <v>2014</v>
      </c>
      <c r="J606" t="s">
        <v>209</v>
      </c>
      <c r="K606" t="s">
        <v>129</v>
      </c>
    </row>
    <row r="607" spans="1:11" hidden="1" x14ac:dyDescent="0.35">
      <c r="A607" t="s">
        <v>897</v>
      </c>
      <c r="B607" t="s">
        <v>898</v>
      </c>
      <c r="C607" t="s">
        <v>899</v>
      </c>
      <c r="F607" s="1" t="s">
        <v>66</v>
      </c>
      <c r="G607">
        <v>266170000000</v>
      </c>
      <c r="H607">
        <v>2019</v>
      </c>
      <c r="I607">
        <v>2015</v>
      </c>
      <c r="J607" t="s">
        <v>352</v>
      </c>
      <c r="K607" t="s">
        <v>464</v>
      </c>
    </row>
    <row r="608" spans="1:11" hidden="1" x14ac:dyDescent="0.35">
      <c r="A608" t="s">
        <v>897</v>
      </c>
      <c r="B608" t="s">
        <v>898</v>
      </c>
      <c r="C608" t="s">
        <v>899</v>
      </c>
      <c r="F608" s="1" t="s">
        <v>66</v>
      </c>
      <c r="G608">
        <v>50200000000</v>
      </c>
      <c r="H608">
        <v>2020</v>
      </c>
      <c r="I608">
        <v>2015</v>
      </c>
      <c r="J608" t="s">
        <v>352</v>
      </c>
      <c r="K608" t="s">
        <v>464</v>
      </c>
    </row>
    <row r="609" spans="1:11" hidden="1" x14ac:dyDescent="0.35">
      <c r="A609" t="s">
        <v>206</v>
      </c>
      <c r="B609" t="s">
        <v>207</v>
      </c>
      <c r="C609" t="s">
        <v>900</v>
      </c>
      <c r="F609" s="1" t="s">
        <v>66</v>
      </c>
      <c r="G609">
        <v>79300000000</v>
      </c>
      <c r="H609">
        <v>2020</v>
      </c>
      <c r="I609">
        <v>2016</v>
      </c>
      <c r="J609" t="s">
        <v>49</v>
      </c>
      <c r="K609" t="s">
        <v>858</v>
      </c>
    </row>
    <row r="610" spans="1:11" hidden="1" x14ac:dyDescent="0.35">
      <c r="A610" t="s">
        <v>206</v>
      </c>
      <c r="B610" t="s">
        <v>207</v>
      </c>
      <c r="C610" t="s">
        <v>900</v>
      </c>
      <c r="D610" t="s">
        <v>20</v>
      </c>
      <c r="E610">
        <v>23000000000</v>
      </c>
      <c r="H610">
        <v>2020</v>
      </c>
      <c r="I610">
        <v>2016</v>
      </c>
      <c r="J610" t="s">
        <v>49</v>
      </c>
      <c r="K610" t="s">
        <v>858</v>
      </c>
    </row>
    <row r="611" spans="1:11" hidden="1" x14ac:dyDescent="0.35">
      <c r="A611" t="s">
        <v>206</v>
      </c>
      <c r="B611" t="s">
        <v>207</v>
      </c>
      <c r="C611" t="s">
        <v>900</v>
      </c>
      <c r="D611" t="s">
        <v>901</v>
      </c>
      <c r="E611">
        <v>16000000000</v>
      </c>
      <c r="H611">
        <v>2020</v>
      </c>
      <c r="I611">
        <v>2016</v>
      </c>
      <c r="J611" t="s">
        <v>49</v>
      </c>
      <c r="K611" t="s">
        <v>858</v>
      </c>
    </row>
    <row r="612" spans="1:11" hidden="1" x14ac:dyDescent="0.35">
      <c r="A612" t="s">
        <v>902</v>
      </c>
      <c r="B612" t="s">
        <v>903</v>
      </c>
      <c r="C612" t="s">
        <v>904</v>
      </c>
      <c r="D612" t="s">
        <v>26</v>
      </c>
      <c r="E612">
        <v>26000000000</v>
      </c>
      <c r="H612">
        <v>2020</v>
      </c>
      <c r="I612">
        <v>2014</v>
      </c>
      <c r="J612" t="s">
        <v>64</v>
      </c>
      <c r="K612" t="s">
        <v>243</v>
      </c>
    </row>
    <row r="613" spans="1:11" hidden="1" x14ac:dyDescent="0.35">
      <c r="A613" t="s">
        <v>905</v>
      </c>
      <c r="B613" t="s">
        <v>906</v>
      </c>
      <c r="C613" t="s">
        <v>907</v>
      </c>
      <c r="F613" s="1" t="s">
        <v>908</v>
      </c>
      <c r="G613">
        <v>890000000000</v>
      </c>
      <c r="H613">
        <v>2020</v>
      </c>
      <c r="I613">
        <v>2018</v>
      </c>
      <c r="J613" t="s">
        <v>64</v>
      </c>
      <c r="K613" t="s">
        <v>909</v>
      </c>
    </row>
    <row r="614" spans="1:11" hidden="1" x14ac:dyDescent="0.35">
      <c r="A614" t="s">
        <v>905</v>
      </c>
      <c r="B614" t="s">
        <v>906</v>
      </c>
      <c r="C614" t="s">
        <v>907</v>
      </c>
      <c r="F614" s="1" t="s">
        <v>910</v>
      </c>
      <c r="G614">
        <v>8900000000000</v>
      </c>
      <c r="H614">
        <v>2020</v>
      </c>
      <c r="I614">
        <v>2018</v>
      </c>
      <c r="J614" t="s">
        <v>64</v>
      </c>
      <c r="K614" t="s">
        <v>909</v>
      </c>
    </row>
    <row r="615" spans="1:11" hidden="1" x14ac:dyDescent="0.35">
      <c r="A615" t="s">
        <v>911</v>
      </c>
      <c r="B615" t="s">
        <v>912</v>
      </c>
      <c r="C615" t="s">
        <v>913</v>
      </c>
      <c r="D615" t="s">
        <v>914</v>
      </c>
      <c r="E615">
        <v>700000000</v>
      </c>
      <c r="H615">
        <v>2011</v>
      </c>
      <c r="I615">
        <v>2016</v>
      </c>
      <c r="J615" t="s">
        <v>107</v>
      </c>
      <c r="K615" t="s">
        <v>55</v>
      </c>
    </row>
    <row r="616" spans="1:11" hidden="1" x14ac:dyDescent="0.35">
      <c r="A616" t="s">
        <v>911</v>
      </c>
      <c r="B616" t="s">
        <v>912</v>
      </c>
      <c r="C616" t="s">
        <v>913</v>
      </c>
      <c r="D616" t="s">
        <v>914</v>
      </c>
      <c r="E616">
        <v>1200000000</v>
      </c>
      <c r="H616">
        <v>2014</v>
      </c>
      <c r="K616" t="s">
        <v>55</v>
      </c>
    </row>
    <row r="617" spans="1:11" hidden="1" x14ac:dyDescent="0.35">
      <c r="A617" t="s">
        <v>911</v>
      </c>
      <c r="B617" t="s">
        <v>912</v>
      </c>
      <c r="C617" t="s">
        <v>913</v>
      </c>
      <c r="D617" t="s">
        <v>914</v>
      </c>
      <c r="E617">
        <v>5400000000</v>
      </c>
      <c r="H617">
        <v>2020</v>
      </c>
      <c r="K617" t="s">
        <v>55</v>
      </c>
    </row>
    <row r="618" spans="1:11" hidden="1" x14ac:dyDescent="0.35">
      <c r="A618" t="s">
        <v>911</v>
      </c>
      <c r="B618" t="s">
        <v>912</v>
      </c>
      <c r="C618" t="s">
        <v>913</v>
      </c>
      <c r="D618" t="s">
        <v>165</v>
      </c>
      <c r="E618">
        <v>25000000000</v>
      </c>
      <c r="H618">
        <v>2020</v>
      </c>
      <c r="K618" t="s">
        <v>55</v>
      </c>
    </row>
    <row r="619" spans="1:11" hidden="1" x14ac:dyDescent="0.35">
      <c r="A619" t="s">
        <v>763</v>
      </c>
      <c r="B619" t="s">
        <v>764</v>
      </c>
      <c r="C619" t="s">
        <v>915</v>
      </c>
      <c r="D619" t="s">
        <v>20</v>
      </c>
      <c r="E619">
        <v>8700000000</v>
      </c>
      <c r="H619">
        <v>2012</v>
      </c>
      <c r="I619">
        <v>2015</v>
      </c>
      <c r="J619" t="s">
        <v>49</v>
      </c>
      <c r="K619" t="s">
        <v>75</v>
      </c>
    </row>
    <row r="620" spans="1:11" hidden="1" x14ac:dyDescent="0.35">
      <c r="A620" t="s">
        <v>763</v>
      </c>
      <c r="B620" t="s">
        <v>764</v>
      </c>
      <c r="C620" t="s">
        <v>915</v>
      </c>
      <c r="D620" t="s">
        <v>20</v>
      </c>
      <c r="E620">
        <v>11200000000</v>
      </c>
      <c r="H620">
        <v>2013</v>
      </c>
      <c r="I620">
        <v>2015</v>
      </c>
      <c r="J620" t="s">
        <v>49</v>
      </c>
      <c r="K620" t="s">
        <v>75</v>
      </c>
    </row>
    <row r="621" spans="1:11" hidden="1" x14ac:dyDescent="0.35">
      <c r="A621" t="s">
        <v>763</v>
      </c>
      <c r="B621" t="s">
        <v>764</v>
      </c>
      <c r="C621" t="s">
        <v>915</v>
      </c>
      <c r="D621" t="s">
        <v>20</v>
      </c>
      <c r="E621">
        <v>14400000000</v>
      </c>
      <c r="H621">
        <v>2014</v>
      </c>
      <c r="I621">
        <v>2015</v>
      </c>
      <c r="J621" t="s">
        <v>49</v>
      </c>
      <c r="K621" t="s">
        <v>75</v>
      </c>
    </row>
    <row r="622" spans="1:11" hidden="1" x14ac:dyDescent="0.35">
      <c r="A622" t="s">
        <v>763</v>
      </c>
      <c r="B622" t="s">
        <v>764</v>
      </c>
      <c r="C622" t="s">
        <v>915</v>
      </c>
      <c r="D622" t="s">
        <v>20</v>
      </c>
      <c r="E622">
        <v>18200000000</v>
      </c>
      <c r="H622">
        <v>2015</v>
      </c>
      <c r="I622">
        <v>2015</v>
      </c>
      <c r="J622" t="s">
        <v>49</v>
      </c>
      <c r="K622" t="s">
        <v>75</v>
      </c>
    </row>
    <row r="623" spans="1:11" hidden="1" x14ac:dyDescent="0.35">
      <c r="A623" t="s">
        <v>763</v>
      </c>
      <c r="B623" t="s">
        <v>764</v>
      </c>
      <c r="C623" t="s">
        <v>915</v>
      </c>
      <c r="D623" t="s">
        <v>20</v>
      </c>
      <c r="E623">
        <v>22900000000</v>
      </c>
      <c r="H623">
        <v>2016</v>
      </c>
      <c r="I623">
        <v>2015</v>
      </c>
      <c r="J623" t="s">
        <v>49</v>
      </c>
      <c r="K623" t="s">
        <v>75</v>
      </c>
    </row>
    <row r="624" spans="1:11" hidden="1" x14ac:dyDescent="0.35">
      <c r="A624" t="s">
        <v>763</v>
      </c>
      <c r="B624" t="s">
        <v>764</v>
      </c>
      <c r="C624" t="s">
        <v>915</v>
      </c>
      <c r="D624" t="s">
        <v>20</v>
      </c>
      <c r="E624">
        <v>28400000000</v>
      </c>
      <c r="H624">
        <v>2017</v>
      </c>
      <c r="I624">
        <v>2015</v>
      </c>
      <c r="J624" t="s">
        <v>49</v>
      </c>
      <c r="K624" t="s">
        <v>75</v>
      </c>
    </row>
    <row r="625" spans="1:11" hidden="1" x14ac:dyDescent="0.35">
      <c r="A625" t="s">
        <v>763</v>
      </c>
      <c r="B625" t="s">
        <v>764</v>
      </c>
      <c r="C625" t="s">
        <v>915</v>
      </c>
      <c r="D625" t="s">
        <v>20</v>
      </c>
      <c r="E625">
        <v>34800000000</v>
      </c>
      <c r="H625">
        <v>2018</v>
      </c>
      <c r="I625">
        <v>2015</v>
      </c>
      <c r="J625" t="s">
        <v>49</v>
      </c>
      <c r="K625" t="s">
        <v>75</v>
      </c>
    </row>
    <row r="626" spans="1:11" hidden="1" x14ac:dyDescent="0.35">
      <c r="A626" t="s">
        <v>763</v>
      </c>
      <c r="B626" t="s">
        <v>764</v>
      </c>
      <c r="C626" t="s">
        <v>915</v>
      </c>
      <c r="D626" t="s">
        <v>20</v>
      </c>
      <c r="E626">
        <v>42100000000</v>
      </c>
      <c r="H626">
        <v>2019</v>
      </c>
      <c r="I626">
        <v>2015</v>
      </c>
      <c r="J626" t="s">
        <v>49</v>
      </c>
      <c r="K626" t="s">
        <v>75</v>
      </c>
    </row>
    <row r="627" spans="1:11" hidden="1" x14ac:dyDescent="0.35">
      <c r="A627" t="s">
        <v>763</v>
      </c>
      <c r="B627" t="s">
        <v>764</v>
      </c>
      <c r="C627" t="s">
        <v>915</v>
      </c>
      <c r="D627" t="s">
        <v>20</v>
      </c>
      <c r="E627">
        <v>50100000000</v>
      </c>
      <c r="H627">
        <v>2020</v>
      </c>
      <c r="I627">
        <v>2015</v>
      </c>
      <c r="J627" t="s">
        <v>49</v>
      </c>
      <c r="K627" t="s">
        <v>75</v>
      </c>
    </row>
    <row r="628" spans="1:11" hidden="1" x14ac:dyDescent="0.35">
      <c r="A628" t="s">
        <v>916</v>
      </c>
      <c r="B628" t="s">
        <v>917</v>
      </c>
      <c r="C628" t="s">
        <v>918</v>
      </c>
      <c r="D628" t="s">
        <v>26</v>
      </c>
      <c r="E628">
        <v>20000000000</v>
      </c>
      <c r="H628">
        <v>2020</v>
      </c>
      <c r="I628" t="s">
        <v>27</v>
      </c>
      <c r="J628" t="s">
        <v>919</v>
      </c>
      <c r="K628" t="s">
        <v>310</v>
      </c>
    </row>
    <row r="629" spans="1:11" hidden="1" x14ac:dyDescent="0.35">
      <c r="A629" t="s">
        <v>916</v>
      </c>
      <c r="B629" t="s">
        <v>917</v>
      </c>
      <c r="C629" t="s">
        <v>918</v>
      </c>
      <c r="F629" s="1" t="s">
        <v>117</v>
      </c>
      <c r="G629">
        <v>134000000000</v>
      </c>
      <c r="H629">
        <v>2022</v>
      </c>
      <c r="I629" t="s">
        <v>27</v>
      </c>
      <c r="J629" t="s">
        <v>919</v>
      </c>
      <c r="K629" t="s">
        <v>310</v>
      </c>
    </row>
    <row r="630" spans="1:11" hidden="1" x14ac:dyDescent="0.35">
      <c r="A630" t="s">
        <v>916</v>
      </c>
      <c r="B630" t="s">
        <v>917</v>
      </c>
      <c r="C630" t="s">
        <v>918</v>
      </c>
      <c r="F630" s="1" t="s">
        <v>66</v>
      </c>
      <c r="G630">
        <v>6250000000000</v>
      </c>
      <c r="H630">
        <v>2025</v>
      </c>
      <c r="I630" t="s">
        <v>27</v>
      </c>
      <c r="J630" t="s">
        <v>919</v>
      </c>
      <c r="K630" t="s">
        <v>310</v>
      </c>
    </row>
    <row r="631" spans="1:11" hidden="1" x14ac:dyDescent="0.35">
      <c r="A631" t="s">
        <v>920</v>
      </c>
      <c r="B631" t="s">
        <v>921</v>
      </c>
      <c r="C631" t="s">
        <v>922</v>
      </c>
      <c r="F631" s="1" t="s">
        <v>66</v>
      </c>
      <c r="G631">
        <v>1700000000000</v>
      </c>
      <c r="H631">
        <v>2020</v>
      </c>
      <c r="I631" t="s">
        <v>27</v>
      </c>
      <c r="J631" t="s">
        <v>923</v>
      </c>
      <c r="K631" t="s">
        <v>28</v>
      </c>
    </row>
    <row r="632" spans="1:11" hidden="1" x14ac:dyDescent="0.35">
      <c r="A632" t="s">
        <v>920</v>
      </c>
      <c r="B632" t="s">
        <v>921</v>
      </c>
      <c r="C632" t="s">
        <v>922</v>
      </c>
      <c r="F632" s="1" t="s">
        <v>924</v>
      </c>
      <c r="G632">
        <v>11000000000000</v>
      </c>
      <c r="H632">
        <v>2025</v>
      </c>
      <c r="I632" t="s">
        <v>27</v>
      </c>
      <c r="J632" t="s">
        <v>923</v>
      </c>
      <c r="K632" t="s">
        <v>28</v>
      </c>
    </row>
    <row r="633" spans="1:11" hidden="1" x14ac:dyDescent="0.35">
      <c r="A633" t="s">
        <v>925</v>
      </c>
      <c r="B633" t="s">
        <v>926</v>
      </c>
      <c r="C633" t="s">
        <v>927</v>
      </c>
      <c r="D633" t="s">
        <v>26</v>
      </c>
      <c r="E633">
        <v>26000000000</v>
      </c>
      <c r="H633">
        <v>2020</v>
      </c>
      <c r="I633">
        <v>2015</v>
      </c>
      <c r="J633" t="s">
        <v>64</v>
      </c>
      <c r="K633" t="s">
        <v>195</v>
      </c>
    </row>
    <row r="634" spans="1:11" hidden="1" x14ac:dyDescent="0.35">
      <c r="A634" t="s">
        <v>925</v>
      </c>
      <c r="B634" t="s">
        <v>926</v>
      </c>
      <c r="C634" t="s">
        <v>927</v>
      </c>
      <c r="F634" s="1" t="s">
        <v>117</v>
      </c>
      <c r="G634">
        <v>1900000000000</v>
      </c>
      <c r="H634">
        <v>2020</v>
      </c>
      <c r="I634">
        <v>2015</v>
      </c>
      <c r="J634" t="s">
        <v>64</v>
      </c>
      <c r="K634" t="s">
        <v>195</v>
      </c>
    </row>
    <row r="635" spans="1:11" hidden="1" x14ac:dyDescent="0.35">
      <c r="A635" t="s">
        <v>928</v>
      </c>
      <c r="B635" t="s">
        <v>929</v>
      </c>
      <c r="C635" t="s">
        <v>930</v>
      </c>
      <c r="F635" s="1" t="s">
        <v>931</v>
      </c>
      <c r="G635">
        <v>14400000000000</v>
      </c>
      <c r="H635">
        <v>2020</v>
      </c>
      <c r="I635">
        <v>2016</v>
      </c>
      <c r="J635" t="s">
        <v>64</v>
      </c>
      <c r="K635" t="s">
        <v>517</v>
      </c>
    </row>
    <row r="636" spans="1:11" ht="29" hidden="1" x14ac:dyDescent="0.35">
      <c r="A636" t="s">
        <v>928</v>
      </c>
      <c r="B636" t="s">
        <v>929</v>
      </c>
      <c r="C636" t="s">
        <v>930</v>
      </c>
      <c r="F636" s="1" t="s">
        <v>932</v>
      </c>
      <c r="G636">
        <v>3700000000000</v>
      </c>
      <c r="H636">
        <v>2020</v>
      </c>
      <c r="I636">
        <v>2016</v>
      </c>
      <c r="J636" t="s">
        <v>64</v>
      </c>
      <c r="K636" t="s">
        <v>517</v>
      </c>
    </row>
    <row r="637" spans="1:11" ht="29" hidden="1" x14ac:dyDescent="0.35">
      <c r="A637" t="s">
        <v>928</v>
      </c>
      <c r="B637" t="s">
        <v>929</v>
      </c>
      <c r="C637" t="s">
        <v>930</v>
      </c>
      <c r="F637" s="1" t="s">
        <v>933</v>
      </c>
      <c r="G637">
        <v>3000000000000</v>
      </c>
      <c r="H637">
        <v>2020</v>
      </c>
      <c r="I637">
        <v>2016</v>
      </c>
      <c r="J637" t="s">
        <v>64</v>
      </c>
      <c r="K637" t="s">
        <v>517</v>
      </c>
    </row>
    <row r="638" spans="1:11" ht="29" hidden="1" x14ac:dyDescent="0.35">
      <c r="A638" t="s">
        <v>928</v>
      </c>
      <c r="B638" t="s">
        <v>929</v>
      </c>
      <c r="C638" t="s">
        <v>930</v>
      </c>
      <c r="F638" s="1" t="s">
        <v>934</v>
      </c>
      <c r="G638">
        <v>2700000000000</v>
      </c>
      <c r="H638">
        <v>2020</v>
      </c>
      <c r="I638">
        <v>2016</v>
      </c>
      <c r="J638" t="s">
        <v>64</v>
      </c>
      <c r="K638" t="s">
        <v>517</v>
      </c>
    </row>
    <row r="639" spans="1:11" hidden="1" x14ac:dyDescent="0.35">
      <c r="A639" t="s">
        <v>928</v>
      </c>
      <c r="B639" t="s">
        <v>929</v>
      </c>
      <c r="C639" t="s">
        <v>930</v>
      </c>
      <c r="F639" s="1" t="s">
        <v>935</v>
      </c>
      <c r="G639">
        <v>2500000000000</v>
      </c>
      <c r="H639">
        <v>2020</v>
      </c>
      <c r="I639">
        <v>2016</v>
      </c>
      <c r="J639" t="s">
        <v>64</v>
      </c>
      <c r="K639" t="s">
        <v>517</v>
      </c>
    </row>
    <row r="640" spans="1:11" ht="29" hidden="1" x14ac:dyDescent="0.35">
      <c r="A640" t="s">
        <v>928</v>
      </c>
      <c r="B640" t="s">
        <v>929</v>
      </c>
      <c r="C640" t="s">
        <v>930</v>
      </c>
      <c r="F640" s="1" t="s">
        <v>936</v>
      </c>
      <c r="G640">
        <v>2500000000000</v>
      </c>
      <c r="H640">
        <v>2020</v>
      </c>
      <c r="I640">
        <v>2016</v>
      </c>
      <c r="J640" t="s">
        <v>64</v>
      </c>
      <c r="K640" t="s">
        <v>517</v>
      </c>
    </row>
    <row r="641" spans="1:11" hidden="1" x14ac:dyDescent="0.35">
      <c r="A641" t="s">
        <v>180</v>
      </c>
      <c r="B641" t="s">
        <v>621</v>
      </c>
      <c r="C641" t="s">
        <v>937</v>
      </c>
      <c r="D641" t="s">
        <v>26</v>
      </c>
      <c r="E641">
        <v>28000000000</v>
      </c>
      <c r="H641">
        <v>2021</v>
      </c>
      <c r="I641">
        <v>2016</v>
      </c>
      <c r="K641" t="s">
        <v>287</v>
      </c>
    </row>
    <row r="642" spans="1:11" hidden="1" x14ac:dyDescent="0.35">
      <c r="A642" t="s">
        <v>180</v>
      </c>
      <c r="B642" t="s">
        <v>621</v>
      </c>
      <c r="C642" t="s">
        <v>937</v>
      </c>
      <c r="F642" s="1" t="s">
        <v>117</v>
      </c>
      <c r="G642">
        <v>70000000000</v>
      </c>
      <c r="H642">
        <v>2020</v>
      </c>
      <c r="I642">
        <v>2016</v>
      </c>
      <c r="J642" t="s">
        <v>216</v>
      </c>
      <c r="K642" t="s">
        <v>287</v>
      </c>
    </row>
    <row r="643" spans="1:11" hidden="1" x14ac:dyDescent="0.35">
      <c r="A643" t="s">
        <v>180</v>
      </c>
      <c r="B643" t="s">
        <v>621</v>
      </c>
      <c r="C643" t="s">
        <v>937</v>
      </c>
      <c r="F643" s="1" t="s">
        <v>117</v>
      </c>
      <c r="G643">
        <v>60000000000</v>
      </c>
      <c r="H643">
        <v>2020</v>
      </c>
      <c r="J643" t="s">
        <v>216</v>
      </c>
      <c r="K643" t="s">
        <v>287</v>
      </c>
    </row>
    <row r="644" spans="1:11" hidden="1" x14ac:dyDescent="0.35">
      <c r="A644" t="s">
        <v>180</v>
      </c>
      <c r="B644" t="s">
        <v>621</v>
      </c>
      <c r="C644" t="s">
        <v>937</v>
      </c>
      <c r="F644" s="1" t="s">
        <v>117</v>
      </c>
      <c r="G644">
        <v>14200000000</v>
      </c>
      <c r="H644">
        <v>2030</v>
      </c>
      <c r="J644" t="s">
        <v>216</v>
      </c>
      <c r="K644" t="s">
        <v>287</v>
      </c>
    </row>
    <row r="645" spans="1:11" hidden="1" x14ac:dyDescent="0.35">
      <c r="A645" t="s">
        <v>206</v>
      </c>
      <c r="B645" t="s">
        <v>207</v>
      </c>
      <c r="C645" t="s">
        <v>938</v>
      </c>
      <c r="F645" s="1" t="s">
        <v>939</v>
      </c>
      <c r="G645">
        <v>79300000000</v>
      </c>
      <c r="H645">
        <v>2020</v>
      </c>
      <c r="I645">
        <v>2016</v>
      </c>
      <c r="J645" t="s">
        <v>38</v>
      </c>
      <c r="K645" t="s">
        <v>940</v>
      </c>
    </row>
    <row r="646" spans="1:11" hidden="1" x14ac:dyDescent="0.35">
      <c r="A646" t="s">
        <v>206</v>
      </c>
      <c r="B646" t="s">
        <v>207</v>
      </c>
      <c r="C646" t="s">
        <v>938</v>
      </c>
      <c r="D646" t="s">
        <v>211</v>
      </c>
      <c r="E646">
        <v>16000000000</v>
      </c>
      <c r="H646">
        <v>2020</v>
      </c>
      <c r="I646">
        <v>2016</v>
      </c>
      <c r="J646" t="s">
        <v>38</v>
      </c>
      <c r="K646" t="s">
        <v>940</v>
      </c>
    </row>
    <row r="647" spans="1:11" hidden="1" x14ac:dyDescent="0.35">
      <c r="A647" t="s">
        <v>206</v>
      </c>
      <c r="B647" t="s">
        <v>207</v>
      </c>
      <c r="C647" t="s">
        <v>938</v>
      </c>
      <c r="D647" t="s">
        <v>26</v>
      </c>
      <c r="E647">
        <v>23000000000</v>
      </c>
      <c r="H647">
        <v>2020</v>
      </c>
      <c r="I647">
        <v>2016</v>
      </c>
      <c r="J647" t="s">
        <v>38</v>
      </c>
      <c r="K647" t="s">
        <v>940</v>
      </c>
    </row>
    <row r="648" spans="1:11" hidden="1" x14ac:dyDescent="0.35">
      <c r="A648" t="s">
        <v>206</v>
      </c>
      <c r="B648" t="s">
        <v>207</v>
      </c>
      <c r="C648" t="s">
        <v>938</v>
      </c>
      <c r="D648" t="s">
        <v>941</v>
      </c>
      <c r="E648">
        <v>7000000000</v>
      </c>
      <c r="H648">
        <v>2020</v>
      </c>
      <c r="I648">
        <v>2016</v>
      </c>
      <c r="J648" t="s">
        <v>38</v>
      </c>
      <c r="K648" t="s">
        <v>940</v>
      </c>
    </row>
    <row r="649" spans="1:11" hidden="1" x14ac:dyDescent="0.35">
      <c r="A649" t="s">
        <v>854</v>
      </c>
      <c r="B649" t="s">
        <v>855</v>
      </c>
      <c r="C649" t="s">
        <v>942</v>
      </c>
      <c r="D649" t="s">
        <v>165</v>
      </c>
      <c r="E649">
        <v>28000000000</v>
      </c>
      <c r="H649">
        <v>2021</v>
      </c>
      <c r="I649">
        <v>2017</v>
      </c>
      <c r="J649" t="s">
        <v>209</v>
      </c>
      <c r="K649" t="s">
        <v>267</v>
      </c>
    </row>
    <row r="650" spans="1:11" hidden="1" x14ac:dyDescent="0.35">
      <c r="A650" t="s">
        <v>854</v>
      </c>
      <c r="B650" t="s">
        <v>855</v>
      </c>
      <c r="C650" t="s">
        <v>942</v>
      </c>
      <c r="F650" s="1" t="s">
        <v>943</v>
      </c>
      <c r="G650">
        <v>78000000000</v>
      </c>
      <c r="H650">
        <v>2022</v>
      </c>
      <c r="K650" t="s">
        <v>267</v>
      </c>
    </row>
    <row r="651" spans="1:11" hidden="1" x14ac:dyDescent="0.35">
      <c r="A651" t="s">
        <v>854</v>
      </c>
      <c r="B651" t="s">
        <v>855</v>
      </c>
      <c r="C651" t="s">
        <v>942</v>
      </c>
      <c r="F651" s="1" t="s">
        <v>944</v>
      </c>
      <c r="G651">
        <v>470000000</v>
      </c>
      <c r="H651">
        <v>2020</v>
      </c>
      <c r="K651" t="s">
        <v>267</v>
      </c>
    </row>
    <row r="652" spans="1:11" hidden="1" x14ac:dyDescent="0.35">
      <c r="A652" t="s">
        <v>945</v>
      </c>
      <c r="B652" t="s">
        <v>946</v>
      </c>
      <c r="C652" t="s">
        <v>947</v>
      </c>
      <c r="D652" t="s">
        <v>948</v>
      </c>
      <c r="E652">
        <v>20000000000</v>
      </c>
      <c r="H652">
        <v>2020</v>
      </c>
      <c r="I652">
        <v>2017</v>
      </c>
      <c r="J652" t="s">
        <v>49</v>
      </c>
      <c r="K652" t="s">
        <v>129</v>
      </c>
    </row>
    <row r="653" spans="1:11" hidden="1" x14ac:dyDescent="0.35">
      <c r="A653" t="s">
        <v>949</v>
      </c>
      <c r="B653" t="s">
        <v>950</v>
      </c>
      <c r="C653" t="s">
        <v>951</v>
      </c>
      <c r="D653" t="s">
        <v>93</v>
      </c>
      <c r="E653">
        <v>4000000000</v>
      </c>
      <c r="H653">
        <v>2020</v>
      </c>
      <c r="I653">
        <v>2017</v>
      </c>
      <c r="J653" t="s">
        <v>64</v>
      </c>
      <c r="K653" t="s">
        <v>92</v>
      </c>
    </row>
    <row r="654" spans="1:11" hidden="1" x14ac:dyDescent="0.35">
      <c r="A654" t="s">
        <v>949</v>
      </c>
      <c r="B654" t="s">
        <v>950</v>
      </c>
      <c r="C654" t="s">
        <v>951</v>
      </c>
      <c r="F654" s="1" t="s">
        <v>40</v>
      </c>
      <c r="G654">
        <v>4000000000000</v>
      </c>
      <c r="H654">
        <v>2020</v>
      </c>
      <c r="I654">
        <v>2017</v>
      </c>
      <c r="J654" t="s">
        <v>64</v>
      </c>
      <c r="K654" t="s">
        <v>92</v>
      </c>
    </row>
    <row r="655" spans="1:11" hidden="1" x14ac:dyDescent="0.35">
      <c r="A655" t="s">
        <v>949</v>
      </c>
      <c r="B655" t="s">
        <v>950</v>
      </c>
      <c r="C655" t="s">
        <v>951</v>
      </c>
      <c r="F655" s="1" t="s">
        <v>952</v>
      </c>
      <c r="G655">
        <v>25000000</v>
      </c>
      <c r="H655">
        <v>2020</v>
      </c>
      <c r="I655">
        <v>2017</v>
      </c>
      <c r="J655" t="s">
        <v>64</v>
      </c>
      <c r="K655" t="s">
        <v>92</v>
      </c>
    </row>
    <row r="656" spans="1:11" hidden="1" x14ac:dyDescent="0.35">
      <c r="A656" t="s">
        <v>949</v>
      </c>
      <c r="B656" t="s">
        <v>950</v>
      </c>
      <c r="C656" t="s">
        <v>951</v>
      </c>
      <c r="F656" s="1" t="s">
        <v>953</v>
      </c>
      <c r="G656">
        <v>25000000000</v>
      </c>
      <c r="H656">
        <v>2020</v>
      </c>
      <c r="J656" t="s">
        <v>64</v>
      </c>
      <c r="K656" t="s">
        <v>92</v>
      </c>
    </row>
    <row r="657" spans="1:11" hidden="1" x14ac:dyDescent="0.35">
      <c r="A657" t="s">
        <v>949</v>
      </c>
      <c r="B657" t="s">
        <v>950</v>
      </c>
      <c r="C657" t="s">
        <v>951</v>
      </c>
      <c r="F657" s="1" t="s">
        <v>954</v>
      </c>
      <c r="G657">
        <v>50000000000000</v>
      </c>
      <c r="H657">
        <v>2020</v>
      </c>
      <c r="I657">
        <v>2017</v>
      </c>
      <c r="J657" t="s">
        <v>64</v>
      </c>
      <c r="K657" t="s">
        <v>92</v>
      </c>
    </row>
    <row r="658" spans="1:11" hidden="1" x14ac:dyDescent="0.35">
      <c r="A658" t="s">
        <v>955</v>
      </c>
      <c r="B658" t="s">
        <v>956</v>
      </c>
      <c r="C658" t="s">
        <v>957</v>
      </c>
      <c r="D658" t="s">
        <v>958</v>
      </c>
      <c r="E658">
        <v>20000000000</v>
      </c>
      <c r="H658">
        <v>2020</v>
      </c>
      <c r="I658">
        <v>2018</v>
      </c>
      <c r="J658" t="s">
        <v>64</v>
      </c>
      <c r="K658" t="s">
        <v>405</v>
      </c>
    </row>
    <row r="659" spans="1:11" hidden="1" x14ac:dyDescent="0.35">
      <c r="A659" t="s">
        <v>959</v>
      </c>
      <c r="B659" t="s">
        <v>960</v>
      </c>
      <c r="C659" t="s">
        <v>961</v>
      </c>
      <c r="D659" t="s">
        <v>20</v>
      </c>
      <c r="E659">
        <v>50000000000</v>
      </c>
      <c r="H659">
        <v>2020</v>
      </c>
      <c r="I659" t="s">
        <v>80</v>
      </c>
      <c r="J659" t="s">
        <v>49</v>
      </c>
      <c r="K659" t="s">
        <v>247</v>
      </c>
    </row>
    <row r="660" spans="1:11" hidden="1" x14ac:dyDescent="0.35">
      <c r="A660" t="s">
        <v>959</v>
      </c>
      <c r="B660" t="s">
        <v>960</v>
      </c>
      <c r="C660" t="s">
        <v>961</v>
      </c>
      <c r="F660" s="1" t="s">
        <v>86</v>
      </c>
      <c r="G660">
        <v>948000000000</v>
      </c>
      <c r="H660">
        <v>2020</v>
      </c>
      <c r="I660" t="s">
        <v>80</v>
      </c>
      <c r="J660" t="s">
        <v>49</v>
      </c>
      <c r="K660" t="s">
        <v>247</v>
      </c>
    </row>
    <row r="661" spans="1:11" hidden="1" x14ac:dyDescent="0.35">
      <c r="A661" t="s">
        <v>959</v>
      </c>
      <c r="B661" t="s">
        <v>960</v>
      </c>
      <c r="C661" t="s">
        <v>961</v>
      </c>
      <c r="F661" s="1" t="s">
        <v>66</v>
      </c>
      <c r="G661">
        <v>14400000000000</v>
      </c>
      <c r="H661">
        <v>2023</v>
      </c>
      <c r="I661" t="s">
        <v>80</v>
      </c>
      <c r="J661" t="s">
        <v>49</v>
      </c>
      <c r="K661" t="s">
        <v>247</v>
      </c>
    </row>
    <row r="662" spans="1:11" hidden="1" x14ac:dyDescent="0.35">
      <c r="A662" t="s">
        <v>962</v>
      </c>
      <c r="B662" t="s">
        <v>367</v>
      </c>
      <c r="C662" t="s">
        <v>963</v>
      </c>
      <c r="F662" s="1" t="s">
        <v>964</v>
      </c>
      <c r="G662">
        <v>600000000000</v>
      </c>
      <c r="H662">
        <v>2019</v>
      </c>
      <c r="I662">
        <v>2016</v>
      </c>
      <c r="J662" t="s">
        <v>64</v>
      </c>
      <c r="K662" t="s">
        <v>171</v>
      </c>
    </row>
    <row r="663" spans="1:11" hidden="1" x14ac:dyDescent="0.35">
      <c r="A663" t="s">
        <v>962</v>
      </c>
      <c r="B663" t="s">
        <v>367</v>
      </c>
      <c r="C663" t="s">
        <v>963</v>
      </c>
      <c r="F663" s="1" t="s">
        <v>40</v>
      </c>
      <c r="G663">
        <v>1700000000000</v>
      </c>
      <c r="H663">
        <v>2020</v>
      </c>
      <c r="I663">
        <v>2016</v>
      </c>
      <c r="J663" t="s">
        <v>64</v>
      </c>
      <c r="K663" t="s">
        <v>171</v>
      </c>
    </row>
    <row r="664" spans="1:11" hidden="1" x14ac:dyDescent="0.35">
      <c r="A664" t="s">
        <v>962</v>
      </c>
      <c r="B664" t="s">
        <v>367</v>
      </c>
      <c r="C664" t="s">
        <v>963</v>
      </c>
      <c r="D664" t="s">
        <v>20</v>
      </c>
      <c r="E664">
        <v>20800000000</v>
      </c>
      <c r="H664">
        <v>2020</v>
      </c>
      <c r="I664">
        <v>2016</v>
      </c>
      <c r="J664" t="s">
        <v>64</v>
      </c>
      <c r="K664" t="s">
        <v>171</v>
      </c>
    </row>
    <row r="665" spans="1:11" hidden="1" x14ac:dyDescent="0.35">
      <c r="A665" t="s">
        <v>256</v>
      </c>
      <c r="B665" t="s">
        <v>257</v>
      </c>
      <c r="C665" t="s">
        <v>965</v>
      </c>
      <c r="D665" t="s">
        <v>26</v>
      </c>
      <c r="E665">
        <v>25010000000</v>
      </c>
      <c r="H665">
        <v>2020</v>
      </c>
      <c r="I665">
        <v>2014</v>
      </c>
      <c r="J665" t="s">
        <v>21</v>
      </c>
      <c r="K665" t="s">
        <v>28</v>
      </c>
    </row>
    <row r="666" spans="1:11" hidden="1" x14ac:dyDescent="0.35">
      <c r="A666" t="s">
        <v>966</v>
      </c>
      <c r="B666" t="s">
        <v>967</v>
      </c>
      <c r="C666" t="s">
        <v>968</v>
      </c>
      <c r="F666" s="1" t="s">
        <v>66</v>
      </c>
      <c r="G666">
        <v>5920000000</v>
      </c>
      <c r="H666">
        <v>2021</v>
      </c>
      <c r="I666">
        <v>2017</v>
      </c>
      <c r="J666" t="s">
        <v>64</v>
      </c>
      <c r="K666" t="s">
        <v>103</v>
      </c>
    </row>
    <row r="667" spans="1:11" hidden="1" x14ac:dyDescent="0.35">
      <c r="A667" t="s">
        <v>0</v>
      </c>
    </row>
    <row r="668" spans="1:11" hidden="1" x14ac:dyDescent="0.35">
      <c r="A668" t="s">
        <v>1</v>
      </c>
    </row>
    <row r="669" spans="1:11" hidden="1" x14ac:dyDescent="0.35">
      <c r="A669" t="s">
        <v>2</v>
      </c>
    </row>
    <row r="670" spans="1:11" hidden="1" x14ac:dyDescent="0.35">
      <c r="A670" t="s">
        <v>3</v>
      </c>
    </row>
    <row r="671" spans="1:11" hidden="1" x14ac:dyDescent="0.35">
      <c r="A671" t="s">
        <v>969</v>
      </c>
      <c r="B671" t="s">
        <v>970</v>
      </c>
      <c r="C671" t="s">
        <v>971</v>
      </c>
      <c r="F671" s="1" t="s">
        <v>894</v>
      </c>
      <c r="G671">
        <v>1500000000000</v>
      </c>
      <c r="H671">
        <v>2020</v>
      </c>
      <c r="I671" t="s">
        <v>445</v>
      </c>
      <c r="J671" t="s">
        <v>49</v>
      </c>
      <c r="K671" t="s">
        <v>972</v>
      </c>
    </row>
    <row r="672" spans="1:11" hidden="1" x14ac:dyDescent="0.35">
      <c r="A672" t="s">
        <v>973</v>
      </c>
      <c r="B672" t="s">
        <v>728</v>
      </c>
      <c r="C672" t="s">
        <v>974</v>
      </c>
      <c r="F672" s="1" t="s">
        <v>975</v>
      </c>
      <c r="G672">
        <v>14610000000</v>
      </c>
      <c r="H672">
        <v>2025</v>
      </c>
      <c r="I672">
        <v>2018</v>
      </c>
      <c r="J672" t="s">
        <v>209</v>
      </c>
      <c r="K672" t="s">
        <v>306</v>
      </c>
    </row>
    <row r="673" spans="1:11" hidden="1" x14ac:dyDescent="0.35">
      <c r="A673" t="s">
        <v>973</v>
      </c>
      <c r="B673" t="s">
        <v>728</v>
      </c>
      <c r="C673" t="s">
        <v>974</v>
      </c>
      <c r="F673" s="1" t="s">
        <v>976</v>
      </c>
      <c r="G673">
        <v>10500000000</v>
      </c>
      <c r="H673">
        <v>2020</v>
      </c>
      <c r="K673" t="s">
        <v>306</v>
      </c>
    </row>
    <row r="674" spans="1:11" hidden="1" x14ac:dyDescent="0.35">
      <c r="A674" t="s">
        <v>973</v>
      </c>
      <c r="B674" t="s">
        <v>728</v>
      </c>
      <c r="C674" t="s">
        <v>974</v>
      </c>
      <c r="F674" s="1" t="s">
        <v>977</v>
      </c>
      <c r="G674">
        <v>18020000000</v>
      </c>
      <c r="H674">
        <v>2022</v>
      </c>
      <c r="K674" t="s">
        <v>306</v>
      </c>
    </row>
    <row r="675" spans="1:11" hidden="1" x14ac:dyDescent="0.35">
      <c r="A675" t="s">
        <v>973</v>
      </c>
      <c r="B675" t="s">
        <v>728</v>
      </c>
      <c r="C675" t="s">
        <v>974</v>
      </c>
      <c r="F675" s="1" t="s">
        <v>978</v>
      </c>
      <c r="G675">
        <v>185800000</v>
      </c>
      <c r="H675">
        <v>2017</v>
      </c>
      <c r="K675" t="s">
        <v>306</v>
      </c>
    </row>
    <row r="676" spans="1:11" hidden="1" x14ac:dyDescent="0.35">
      <c r="A676" t="s">
        <v>973</v>
      </c>
      <c r="B676" t="s">
        <v>728</v>
      </c>
      <c r="C676" t="s">
        <v>974</v>
      </c>
      <c r="F676" s="1" t="s">
        <v>978</v>
      </c>
      <c r="G676">
        <v>838600000</v>
      </c>
      <c r="H676">
        <v>2022</v>
      </c>
      <c r="K676" t="s">
        <v>306</v>
      </c>
    </row>
    <row r="677" spans="1:11" hidden="1" x14ac:dyDescent="0.35">
      <c r="A677" t="s">
        <v>973</v>
      </c>
      <c r="B677" t="s">
        <v>728</v>
      </c>
      <c r="C677" t="s">
        <v>974</v>
      </c>
      <c r="F677" s="1" t="s">
        <v>979</v>
      </c>
      <c r="G677">
        <v>509100000</v>
      </c>
      <c r="H677">
        <v>2015</v>
      </c>
      <c r="K677" t="s">
        <v>306</v>
      </c>
    </row>
    <row r="678" spans="1:11" hidden="1" x14ac:dyDescent="0.35">
      <c r="A678" t="s">
        <v>973</v>
      </c>
      <c r="B678" t="s">
        <v>728</v>
      </c>
      <c r="C678" t="s">
        <v>974</v>
      </c>
      <c r="F678" s="1" t="s">
        <v>980</v>
      </c>
      <c r="G678">
        <v>6080000000</v>
      </c>
      <c r="H678">
        <v>2023</v>
      </c>
      <c r="K678" t="s">
        <v>306</v>
      </c>
    </row>
    <row r="679" spans="1:11" hidden="1" x14ac:dyDescent="0.35">
      <c r="A679" t="s">
        <v>973</v>
      </c>
      <c r="B679" t="s">
        <v>728</v>
      </c>
      <c r="C679" t="s">
        <v>974</v>
      </c>
      <c r="D679" t="s">
        <v>981</v>
      </c>
      <c r="E679">
        <v>2200000000</v>
      </c>
      <c r="H679">
        <v>2023</v>
      </c>
      <c r="K679" t="s">
        <v>306</v>
      </c>
    </row>
    <row r="680" spans="1:11" hidden="1" x14ac:dyDescent="0.35">
      <c r="A680" t="s">
        <v>973</v>
      </c>
      <c r="B680" t="s">
        <v>728</v>
      </c>
      <c r="C680" t="s">
        <v>974</v>
      </c>
      <c r="D680" t="s">
        <v>981</v>
      </c>
      <c r="E680">
        <v>20000000000</v>
      </c>
      <c r="H680">
        <v>2026</v>
      </c>
      <c r="K680" t="s">
        <v>306</v>
      </c>
    </row>
    <row r="681" spans="1:11" hidden="1" x14ac:dyDescent="0.35">
      <c r="A681" t="s">
        <v>973</v>
      </c>
      <c r="B681" t="s">
        <v>728</v>
      </c>
      <c r="C681" t="s">
        <v>974</v>
      </c>
      <c r="F681" s="1" t="s">
        <v>982</v>
      </c>
      <c r="G681">
        <v>152300000000</v>
      </c>
      <c r="H681">
        <v>2022</v>
      </c>
      <c r="K681" t="s">
        <v>306</v>
      </c>
    </row>
    <row r="682" spans="1:11" hidden="1" x14ac:dyDescent="0.35">
      <c r="A682" t="s">
        <v>973</v>
      </c>
      <c r="B682" t="s">
        <v>728</v>
      </c>
      <c r="C682" t="s">
        <v>974</v>
      </c>
      <c r="F682" s="1" t="s">
        <v>983</v>
      </c>
      <c r="G682">
        <v>149790000000</v>
      </c>
      <c r="H682">
        <v>2018</v>
      </c>
      <c r="K682" t="s">
        <v>306</v>
      </c>
    </row>
    <row r="683" spans="1:11" hidden="1" x14ac:dyDescent="0.35">
      <c r="A683" t="s">
        <v>973</v>
      </c>
      <c r="B683" t="s">
        <v>728</v>
      </c>
      <c r="C683" t="s">
        <v>974</v>
      </c>
      <c r="F683" s="1" t="s">
        <v>983</v>
      </c>
      <c r="G683">
        <v>149790000000</v>
      </c>
      <c r="H683">
        <v>2018</v>
      </c>
      <c r="K683" t="s">
        <v>306</v>
      </c>
    </row>
    <row r="684" spans="1:11" hidden="1" x14ac:dyDescent="0.35">
      <c r="A684" t="s">
        <v>984</v>
      </c>
      <c r="B684" t="s">
        <v>985</v>
      </c>
      <c r="C684" t="s">
        <v>986</v>
      </c>
      <c r="D684" t="s">
        <v>165</v>
      </c>
      <c r="E684">
        <v>15000000000</v>
      </c>
      <c r="H684">
        <v>2015</v>
      </c>
      <c r="I684">
        <v>2016</v>
      </c>
      <c r="J684" t="s">
        <v>49</v>
      </c>
      <c r="K684" t="s">
        <v>55</v>
      </c>
    </row>
    <row r="685" spans="1:11" hidden="1" x14ac:dyDescent="0.35">
      <c r="A685" t="s">
        <v>984</v>
      </c>
      <c r="B685" t="s">
        <v>985</v>
      </c>
      <c r="C685" t="s">
        <v>986</v>
      </c>
      <c r="D685" t="s">
        <v>165</v>
      </c>
      <c r="E685">
        <v>17000000000</v>
      </c>
      <c r="H685">
        <v>2016</v>
      </c>
      <c r="K685" t="s">
        <v>55</v>
      </c>
    </row>
    <row r="686" spans="1:11" hidden="1" x14ac:dyDescent="0.35">
      <c r="A686" t="s">
        <v>984</v>
      </c>
      <c r="B686" t="s">
        <v>985</v>
      </c>
      <c r="C686" t="s">
        <v>986</v>
      </c>
      <c r="D686" t="s">
        <v>165</v>
      </c>
      <c r="E686">
        <v>20000000000</v>
      </c>
      <c r="H686">
        <v>2017</v>
      </c>
      <c r="K686" t="s">
        <v>55</v>
      </c>
    </row>
    <row r="687" spans="1:11" hidden="1" x14ac:dyDescent="0.35">
      <c r="A687" t="s">
        <v>984</v>
      </c>
      <c r="B687" t="s">
        <v>985</v>
      </c>
      <c r="C687" t="s">
        <v>986</v>
      </c>
      <c r="D687" t="s">
        <v>165</v>
      </c>
      <c r="E687">
        <v>22000000000</v>
      </c>
      <c r="H687">
        <v>2018</v>
      </c>
      <c r="K687" t="s">
        <v>55</v>
      </c>
    </row>
    <row r="688" spans="1:11" hidden="1" x14ac:dyDescent="0.35">
      <c r="A688" t="s">
        <v>984</v>
      </c>
      <c r="B688" t="s">
        <v>985</v>
      </c>
      <c r="C688" t="s">
        <v>986</v>
      </c>
      <c r="D688" t="s">
        <v>165</v>
      </c>
      <c r="E688">
        <v>26000000000</v>
      </c>
      <c r="H688">
        <v>2019</v>
      </c>
      <c r="K688" t="s">
        <v>55</v>
      </c>
    </row>
    <row r="689" spans="1:11" hidden="1" x14ac:dyDescent="0.35">
      <c r="A689" t="s">
        <v>984</v>
      </c>
      <c r="B689" t="s">
        <v>985</v>
      </c>
      <c r="C689" t="s">
        <v>986</v>
      </c>
      <c r="D689" t="s">
        <v>165</v>
      </c>
      <c r="E689">
        <v>31000000000</v>
      </c>
      <c r="H689">
        <v>2020</v>
      </c>
      <c r="K689" t="s">
        <v>55</v>
      </c>
    </row>
    <row r="690" spans="1:11" hidden="1" x14ac:dyDescent="0.35">
      <c r="A690" t="s">
        <v>984</v>
      </c>
      <c r="B690" t="s">
        <v>985</v>
      </c>
      <c r="C690" t="s">
        <v>986</v>
      </c>
      <c r="D690" t="s">
        <v>165</v>
      </c>
      <c r="E690">
        <v>35000000000</v>
      </c>
      <c r="H690">
        <v>2021</v>
      </c>
      <c r="K690" t="s">
        <v>55</v>
      </c>
    </row>
    <row r="691" spans="1:11" hidden="1" x14ac:dyDescent="0.35">
      <c r="A691" t="s">
        <v>984</v>
      </c>
      <c r="B691" t="s">
        <v>985</v>
      </c>
      <c r="C691" t="s">
        <v>986</v>
      </c>
      <c r="D691" t="s">
        <v>165</v>
      </c>
      <c r="E691">
        <v>42000000000</v>
      </c>
      <c r="H691">
        <v>2022</v>
      </c>
      <c r="K691" t="s">
        <v>55</v>
      </c>
    </row>
    <row r="692" spans="1:11" hidden="1" x14ac:dyDescent="0.35">
      <c r="A692" t="s">
        <v>984</v>
      </c>
      <c r="B692" t="s">
        <v>985</v>
      </c>
      <c r="C692" t="s">
        <v>986</v>
      </c>
      <c r="D692" t="s">
        <v>165</v>
      </c>
      <c r="E692">
        <v>51000000000</v>
      </c>
      <c r="H692">
        <v>2023</v>
      </c>
      <c r="K692" t="s">
        <v>55</v>
      </c>
    </row>
    <row r="693" spans="1:11" hidden="1" x14ac:dyDescent="0.35">
      <c r="A693" t="s">
        <v>984</v>
      </c>
      <c r="B693" t="s">
        <v>985</v>
      </c>
      <c r="C693" t="s">
        <v>986</v>
      </c>
      <c r="D693" t="s">
        <v>165</v>
      </c>
      <c r="E693">
        <v>61000000000</v>
      </c>
      <c r="H693">
        <v>2024</v>
      </c>
      <c r="K693" t="s">
        <v>55</v>
      </c>
    </row>
    <row r="694" spans="1:11" hidden="1" x14ac:dyDescent="0.35">
      <c r="A694" t="s">
        <v>984</v>
      </c>
      <c r="B694" t="s">
        <v>985</v>
      </c>
      <c r="C694" t="s">
        <v>986</v>
      </c>
      <c r="D694" t="s">
        <v>165</v>
      </c>
      <c r="E694">
        <v>75000000000</v>
      </c>
      <c r="H694">
        <v>2025</v>
      </c>
      <c r="K694" t="s">
        <v>55</v>
      </c>
    </row>
    <row r="695" spans="1:11" hidden="1" x14ac:dyDescent="0.35">
      <c r="A695" t="s">
        <v>987</v>
      </c>
      <c r="B695" t="s">
        <v>386</v>
      </c>
      <c r="C695" t="s">
        <v>988</v>
      </c>
      <c r="F695" s="1" t="s">
        <v>989</v>
      </c>
      <c r="G695">
        <v>110000000000</v>
      </c>
      <c r="H695">
        <v>2020</v>
      </c>
      <c r="I695">
        <v>2018</v>
      </c>
      <c r="J695" t="s">
        <v>919</v>
      </c>
      <c r="K695" t="s">
        <v>293</v>
      </c>
    </row>
    <row r="696" spans="1:11" hidden="1" x14ac:dyDescent="0.35">
      <c r="A696" t="s">
        <v>987</v>
      </c>
      <c r="B696" t="s">
        <v>386</v>
      </c>
      <c r="C696" t="s">
        <v>988</v>
      </c>
      <c r="F696" s="1" t="s">
        <v>990</v>
      </c>
      <c r="G696">
        <v>123890000000</v>
      </c>
      <c r="H696">
        <v>2021</v>
      </c>
      <c r="I696">
        <v>2018</v>
      </c>
      <c r="J696" t="s">
        <v>919</v>
      </c>
      <c r="K696" t="s">
        <v>293</v>
      </c>
    </row>
    <row r="697" spans="1:11" hidden="1" x14ac:dyDescent="0.35">
      <c r="A697" t="s">
        <v>987</v>
      </c>
      <c r="B697" t="s">
        <v>386</v>
      </c>
      <c r="C697" t="s">
        <v>988</v>
      </c>
      <c r="F697" s="1" t="s">
        <v>117</v>
      </c>
      <c r="G697">
        <v>14200000000000</v>
      </c>
      <c r="H697">
        <v>2020</v>
      </c>
      <c r="I697">
        <v>2018</v>
      </c>
      <c r="J697" t="s">
        <v>919</v>
      </c>
      <c r="K697" t="s">
        <v>293</v>
      </c>
    </row>
    <row r="698" spans="1:11" hidden="1" x14ac:dyDescent="0.35">
      <c r="A698" t="s">
        <v>987</v>
      </c>
      <c r="B698" t="s">
        <v>386</v>
      </c>
      <c r="C698" t="s">
        <v>988</v>
      </c>
      <c r="F698" s="1" t="s">
        <v>991</v>
      </c>
      <c r="G698">
        <v>7100000000000</v>
      </c>
      <c r="H698">
        <v>2030</v>
      </c>
      <c r="I698">
        <v>2018</v>
      </c>
      <c r="J698" t="s">
        <v>919</v>
      </c>
      <c r="K698" t="s">
        <v>293</v>
      </c>
    </row>
    <row r="699" spans="1:11" hidden="1" x14ac:dyDescent="0.35">
      <c r="A699" t="s">
        <v>987</v>
      </c>
      <c r="B699" t="s">
        <v>386</v>
      </c>
      <c r="C699" t="s">
        <v>988</v>
      </c>
      <c r="F699" s="1" t="s">
        <v>992</v>
      </c>
      <c r="G699">
        <v>1800000000000</v>
      </c>
      <c r="H699">
        <v>2030</v>
      </c>
      <c r="I699">
        <v>2018</v>
      </c>
      <c r="J699" t="s">
        <v>919</v>
      </c>
      <c r="K699" t="s">
        <v>293</v>
      </c>
    </row>
    <row r="700" spans="1:11" hidden="1" x14ac:dyDescent="0.35">
      <c r="A700" t="s">
        <v>987</v>
      </c>
      <c r="B700" t="s">
        <v>386</v>
      </c>
      <c r="C700" t="s">
        <v>988</v>
      </c>
      <c r="F700" s="1" t="s">
        <v>993</v>
      </c>
      <c r="G700">
        <v>531000000000</v>
      </c>
      <c r="H700">
        <v>2030</v>
      </c>
      <c r="I700">
        <v>2018</v>
      </c>
      <c r="J700" t="s">
        <v>919</v>
      </c>
      <c r="K700" t="s">
        <v>293</v>
      </c>
    </row>
    <row r="701" spans="1:11" hidden="1" x14ac:dyDescent="0.35">
      <c r="A701" t="s">
        <v>987</v>
      </c>
      <c r="B701" t="s">
        <v>386</v>
      </c>
      <c r="C701" t="s">
        <v>988</v>
      </c>
      <c r="F701" s="1" t="s">
        <v>994</v>
      </c>
      <c r="G701">
        <v>700000000000</v>
      </c>
      <c r="H701">
        <v>2030</v>
      </c>
      <c r="I701">
        <v>2018</v>
      </c>
      <c r="J701" t="s">
        <v>919</v>
      </c>
      <c r="K701" t="s">
        <v>293</v>
      </c>
    </row>
    <row r="702" spans="1:11" hidden="1" x14ac:dyDescent="0.35">
      <c r="A702" t="s">
        <v>995</v>
      </c>
      <c r="B702" t="s">
        <v>996</v>
      </c>
      <c r="C702" t="s">
        <v>997</v>
      </c>
      <c r="D702" t="s">
        <v>165</v>
      </c>
      <c r="E702">
        <v>50000000000</v>
      </c>
      <c r="H702">
        <v>2020</v>
      </c>
      <c r="I702">
        <v>2015</v>
      </c>
      <c r="J702" t="s">
        <v>49</v>
      </c>
      <c r="K702" t="s">
        <v>972</v>
      </c>
    </row>
    <row r="703" spans="1:11" hidden="1" x14ac:dyDescent="0.35">
      <c r="A703" t="s">
        <v>995</v>
      </c>
      <c r="B703" t="s">
        <v>996</v>
      </c>
      <c r="C703" t="s">
        <v>997</v>
      </c>
      <c r="F703" s="1" t="s">
        <v>998</v>
      </c>
      <c r="G703">
        <v>1700000000000</v>
      </c>
      <c r="H703">
        <v>2019</v>
      </c>
      <c r="K703" t="s">
        <v>972</v>
      </c>
    </row>
    <row r="704" spans="1:11" hidden="1" x14ac:dyDescent="0.35">
      <c r="A704" t="s">
        <v>999</v>
      </c>
      <c r="B704" t="s">
        <v>1000</v>
      </c>
      <c r="C704" t="s">
        <v>1001</v>
      </c>
      <c r="D704" t="s">
        <v>26</v>
      </c>
      <c r="E704">
        <v>26660000000</v>
      </c>
      <c r="H704">
        <v>2019</v>
      </c>
      <c r="I704" t="s">
        <v>27</v>
      </c>
      <c r="J704" t="s">
        <v>49</v>
      </c>
      <c r="K704" t="s">
        <v>1002</v>
      </c>
    </row>
    <row r="705" spans="1:11" hidden="1" x14ac:dyDescent="0.35">
      <c r="A705" t="s">
        <v>999</v>
      </c>
      <c r="B705" t="s">
        <v>1000</v>
      </c>
      <c r="C705" t="s">
        <v>1001</v>
      </c>
      <c r="D705" t="s">
        <v>26</v>
      </c>
      <c r="E705">
        <v>30730000000</v>
      </c>
      <c r="H705">
        <v>2020</v>
      </c>
      <c r="I705" t="s">
        <v>27</v>
      </c>
      <c r="J705" t="s">
        <v>49</v>
      </c>
      <c r="K705" t="s">
        <v>1002</v>
      </c>
    </row>
    <row r="706" spans="1:11" hidden="1" x14ac:dyDescent="0.35">
      <c r="A706" t="s">
        <v>999</v>
      </c>
      <c r="B706" t="s">
        <v>1000</v>
      </c>
      <c r="C706" t="s">
        <v>1001</v>
      </c>
      <c r="D706" t="s">
        <v>26</v>
      </c>
      <c r="E706">
        <v>35820000000</v>
      </c>
      <c r="H706">
        <v>2021</v>
      </c>
      <c r="I706" t="s">
        <v>27</v>
      </c>
      <c r="J706" t="s">
        <v>49</v>
      </c>
      <c r="K706" t="s">
        <v>1002</v>
      </c>
    </row>
    <row r="707" spans="1:11" hidden="1" x14ac:dyDescent="0.35">
      <c r="A707" t="s">
        <v>999</v>
      </c>
      <c r="B707" t="s">
        <v>1000</v>
      </c>
      <c r="C707" t="s">
        <v>1001</v>
      </c>
      <c r="D707" t="s">
        <v>26</v>
      </c>
      <c r="E707">
        <v>42620000000</v>
      </c>
      <c r="H707">
        <v>2022</v>
      </c>
      <c r="I707" t="s">
        <v>27</v>
      </c>
      <c r="J707" t="s">
        <v>49</v>
      </c>
      <c r="K707" t="s">
        <v>1002</v>
      </c>
    </row>
    <row r="708" spans="1:11" hidden="1" x14ac:dyDescent="0.35">
      <c r="A708" t="s">
        <v>999</v>
      </c>
      <c r="B708" t="s">
        <v>1000</v>
      </c>
      <c r="C708" t="s">
        <v>1001</v>
      </c>
      <c r="D708" t="s">
        <v>26</v>
      </c>
      <c r="E708">
        <v>51110000000</v>
      </c>
      <c r="H708">
        <v>2023</v>
      </c>
      <c r="I708" t="s">
        <v>27</v>
      </c>
      <c r="J708" t="s">
        <v>49</v>
      </c>
      <c r="K708" t="s">
        <v>1002</v>
      </c>
    </row>
    <row r="709" spans="1:11" hidden="1" x14ac:dyDescent="0.35">
      <c r="A709" t="s">
        <v>999</v>
      </c>
      <c r="B709" t="s">
        <v>1000</v>
      </c>
      <c r="C709" t="s">
        <v>1001</v>
      </c>
      <c r="D709" t="s">
        <v>26</v>
      </c>
      <c r="E709">
        <v>62120000000</v>
      </c>
      <c r="H709">
        <v>2024</v>
      </c>
      <c r="I709" t="s">
        <v>27</v>
      </c>
      <c r="J709" t="s">
        <v>49</v>
      </c>
      <c r="K709" t="s">
        <v>1002</v>
      </c>
    </row>
    <row r="710" spans="1:11" hidden="1" x14ac:dyDescent="0.35">
      <c r="A710" t="s">
        <v>999</v>
      </c>
      <c r="B710" t="s">
        <v>1000</v>
      </c>
      <c r="C710" t="s">
        <v>1001</v>
      </c>
      <c r="D710" t="s">
        <v>26</v>
      </c>
      <c r="E710">
        <v>75440000000</v>
      </c>
      <c r="H710">
        <v>2025</v>
      </c>
      <c r="I710" t="s">
        <v>27</v>
      </c>
      <c r="J710" t="s">
        <v>49</v>
      </c>
      <c r="K710" t="s">
        <v>1002</v>
      </c>
    </row>
    <row r="711" spans="1:11" hidden="1" x14ac:dyDescent="0.35">
      <c r="A711" t="s">
        <v>1003</v>
      </c>
      <c r="B711" t="s">
        <v>1004</v>
      </c>
      <c r="C711" t="s">
        <v>1005</v>
      </c>
      <c r="D711" t="s">
        <v>20</v>
      </c>
      <c r="E711">
        <v>2000000000</v>
      </c>
      <c r="H711">
        <v>2006</v>
      </c>
      <c r="K711" t="s">
        <v>129</v>
      </c>
    </row>
    <row r="712" spans="1:11" hidden="1" x14ac:dyDescent="0.35">
      <c r="A712" t="s">
        <v>1003</v>
      </c>
      <c r="B712" t="s">
        <v>1004</v>
      </c>
      <c r="C712" t="s">
        <v>1005</v>
      </c>
      <c r="D712" t="s">
        <v>20</v>
      </c>
      <c r="E712">
        <v>15000000000</v>
      </c>
      <c r="H712">
        <v>2015</v>
      </c>
      <c r="I712">
        <v>2016</v>
      </c>
      <c r="J712" t="s">
        <v>38</v>
      </c>
      <c r="K712" t="s">
        <v>129</v>
      </c>
    </row>
    <row r="713" spans="1:11" hidden="1" x14ac:dyDescent="0.35">
      <c r="A713" t="s">
        <v>1003</v>
      </c>
      <c r="B713" t="s">
        <v>1004</v>
      </c>
      <c r="C713" t="s">
        <v>1005</v>
      </c>
      <c r="D713" t="s">
        <v>20</v>
      </c>
      <c r="E713">
        <v>200000000000</v>
      </c>
      <c r="H713">
        <v>2020</v>
      </c>
      <c r="I713">
        <v>2016</v>
      </c>
      <c r="J713" t="s">
        <v>38</v>
      </c>
      <c r="K713" t="s">
        <v>129</v>
      </c>
    </row>
    <row r="714" spans="1:11" hidden="1" x14ac:dyDescent="0.35">
      <c r="A714" t="s">
        <v>1006</v>
      </c>
      <c r="B714" t="s">
        <v>1007</v>
      </c>
      <c r="C714" t="s">
        <v>1008</v>
      </c>
      <c r="D714" t="s">
        <v>26</v>
      </c>
      <c r="E714">
        <v>40000000000</v>
      </c>
      <c r="H714">
        <v>2020</v>
      </c>
      <c r="I714" t="s">
        <v>27</v>
      </c>
      <c r="J714" t="s">
        <v>1009</v>
      </c>
      <c r="K714" t="s">
        <v>310</v>
      </c>
    </row>
    <row r="715" spans="1:11" hidden="1" x14ac:dyDescent="0.35">
      <c r="A715" t="s">
        <v>1010</v>
      </c>
      <c r="B715" t="s">
        <v>1011</v>
      </c>
      <c r="C715" t="s">
        <v>1012</v>
      </c>
      <c r="D715" t="s">
        <v>1013</v>
      </c>
      <c r="E715">
        <v>12500000000</v>
      </c>
      <c r="H715">
        <v>2020</v>
      </c>
      <c r="I715">
        <v>2014</v>
      </c>
      <c r="J715" t="s">
        <v>49</v>
      </c>
      <c r="K715" t="s">
        <v>582</v>
      </c>
    </row>
    <row r="716" spans="1:11" hidden="1" x14ac:dyDescent="0.35">
      <c r="A716" t="s">
        <v>1010</v>
      </c>
      <c r="B716" t="s">
        <v>1011</v>
      </c>
      <c r="C716" t="s">
        <v>1012</v>
      </c>
      <c r="D716" t="s">
        <v>1014</v>
      </c>
      <c r="E716">
        <v>210000000</v>
      </c>
      <c r="H716">
        <v>2016</v>
      </c>
      <c r="K716" t="s">
        <v>582</v>
      </c>
    </row>
    <row r="717" spans="1:11" hidden="1" x14ac:dyDescent="0.35">
      <c r="A717" t="s">
        <v>1010</v>
      </c>
      <c r="B717" t="s">
        <v>1011</v>
      </c>
      <c r="C717" t="s">
        <v>1012</v>
      </c>
      <c r="D717" t="s">
        <v>1015</v>
      </c>
      <c r="E717">
        <v>12000000000</v>
      </c>
      <c r="H717">
        <v>2020</v>
      </c>
      <c r="K717" t="s">
        <v>582</v>
      </c>
    </row>
    <row r="718" spans="1:11" hidden="1" x14ac:dyDescent="0.35">
      <c r="A718" t="s">
        <v>1016</v>
      </c>
      <c r="B718" t="s">
        <v>1017</v>
      </c>
      <c r="C718" t="s">
        <v>1018</v>
      </c>
      <c r="D718" t="s">
        <v>286</v>
      </c>
      <c r="E718">
        <v>250000000</v>
      </c>
      <c r="H718">
        <v>2020</v>
      </c>
      <c r="I718">
        <v>2017</v>
      </c>
      <c r="J718" t="s">
        <v>49</v>
      </c>
      <c r="K718" t="s">
        <v>247</v>
      </c>
    </row>
    <row r="719" spans="1:11" hidden="1" x14ac:dyDescent="0.35">
      <c r="A719" t="s">
        <v>1016</v>
      </c>
      <c r="B719" t="s">
        <v>1017</v>
      </c>
      <c r="C719" t="s">
        <v>1018</v>
      </c>
      <c r="D719" t="s">
        <v>20</v>
      </c>
      <c r="E719">
        <v>20400000000</v>
      </c>
      <c r="H719">
        <v>2020</v>
      </c>
      <c r="I719">
        <v>2017</v>
      </c>
      <c r="J719" t="s">
        <v>49</v>
      </c>
      <c r="K719" t="s">
        <v>247</v>
      </c>
    </row>
    <row r="720" spans="1:11" hidden="1" x14ac:dyDescent="0.35">
      <c r="A720" t="s">
        <v>1016</v>
      </c>
      <c r="B720" t="s">
        <v>1017</v>
      </c>
      <c r="C720" t="s">
        <v>1018</v>
      </c>
      <c r="F720" s="1" t="s">
        <v>66</v>
      </c>
      <c r="G720">
        <v>1300000000</v>
      </c>
      <c r="H720">
        <v>2020</v>
      </c>
      <c r="I720">
        <v>2017</v>
      </c>
      <c r="J720" t="s">
        <v>49</v>
      </c>
      <c r="K720" t="s">
        <v>247</v>
      </c>
    </row>
    <row r="721" spans="1:9" hidden="1" x14ac:dyDescent="0.35">
      <c r="A721" t="s">
        <v>1019</v>
      </c>
      <c r="B721" t="s">
        <v>1020</v>
      </c>
      <c r="C721" t="s">
        <v>1021</v>
      </c>
      <c r="D721">
        <v>29</v>
      </c>
      <c r="E721" t="s">
        <v>117</v>
      </c>
      <c r="F721" s="1">
        <v>996000000</v>
      </c>
      <c r="G721">
        <v>2020</v>
      </c>
      <c r="H721">
        <v>2016</v>
      </c>
      <c r="I721" t="s">
        <v>1022</v>
      </c>
    </row>
    <row r="722" spans="1:9" hidden="1" x14ac:dyDescent="0.35">
      <c r="A722" t="s">
        <v>1019</v>
      </c>
      <c r="B722" t="s">
        <v>1020</v>
      </c>
      <c r="C722" t="s">
        <v>1021</v>
      </c>
      <c r="D722">
        <v>29</v>
      </c>
      <c r="E722" t="s">
        <v>117</v>
      </c>
      <c r="F722" s="1">
        <v>635000000</v>
      </c>
      <c r="G722">
        <v>2020</v>
      </c>
      <c r="H722">
        <v>2016</v>
      </c>
      <c r="I722" t="s">
        <v>1022</v>
      </c>
    </row>
    <row r="723" spans="1:9" hidden="1" x14ac:dyDescent="0.35">
      <c r="A723" t="s">
        <v>1019</v>
      </c>
      <c r="B723" t="s">
        <v>1020</v>
      </c>
      <c r="C723" t="s">
        <v>1021</v>
      </c>
      <c r="D723">
        <v>29</v>
      </c>
      <c r="E723" t="s">
        <v>117</v>
      </c>
      <c r="F723" s="1">
        <v>1700000000000</v>
      </c>
      <c r="G723">
        <v>2020</v>
      </c>
      <c r="H723">
        <v>2016</v>
      </c>
      <c r="I723" t="s">
        <v>1022</v>
      </c>
    </row>
    <row r="724" spans="1:9" hidden="1" x14ac:dyDescent="0.35">
      <c r="A724" t="s">
        <v>1023</v>
      </c>
      <c r="B724" t="s">
        <v>1024</v>
      </c>
      <c r="C724" t="s">
        <v>93</v>
      </c>
      <c r="D724">
        <v>50000000000</v>
      </c>
      <c r="G724">
        <v>2020</v>
      </c>
      <c r="H724">
        <v>2016</v>
      </c>
      <c r="I724" t="s">
        <v>1025</v>
      </c>
    </row>
    <row r="725" spans="1:9" hidden="1" x14ac:dyDescent="0.35">
      <c r="A725" t="s">
        <v>1023</v>
      </c>
      <c r="B725" t="s">
        <v>1024</v>
      </c>
      <c r="C725" t="s">
        <v>288</v>
      </c>
      <c r="D725">
        <v>50000000000</v>
      </c>
      <c r="G725">
        <v>2020</v>
      </c>
      <c r="H725">
        <v>2016</v>
      </c>
      <c r="I725" t="s">
        <v>1022</v>
      </c>
    </row>
    <row r="726" spans="1:9" hidden="1" x14ac:dyDescent="0.35">
      <c r="A726" t="s">
        <v>1023</v>
      </c>
      <c r="B726" t="s">
        <v>1024</v>
      </c>
      <c r="E726" t="s">
        <v>40</v>
      </c>
      <c r="F726" s="1">
        <v>88700000000</v>
      </c>
      <c r="G726">
        <v>2025</v>
      </c>
      <c r="H726">
        <v>2017</v>
      </c>
      <c r="I726" t="s">
        <v>1026</v>
      </c>
    </row>
    <row r="727" spans="1:9" hidden="1" x14ac:dyDescent="0.35">
      <c r="A727" t="s">
        <v>1023</v>
      </c>
      <c r="B727" t="s">
        <v>1024</v>
      </c>
      <c r="E727" t="s">
        <v>86</v>
      </c>
      <c r="F727" s="1" t="s">
        <v>1027</v>
      </c>
      <c r="G727">
        <v>2022</v>
      </c>
      <c r="H727">
        <v>2017</v>
      </c>
      <c r="I727" t="s">
        <v>1025</v>
      </c>
    </row>
    <row r="728" spans="1:9" hidden="1" x14ac:dyDescent="0.35">
      <c r="A728" t="s">
        <v>1023</v>
      </c>
      <c r="B728" t="s">
        <v>1024</v>
      </c>
      <c r="C728" t="s">
        <v>829</v>
      </c>
      <c r="D728">
        <v>990000000</v>
      </c>
      <c r="G728">
        <v>2025</v>
      </c>
      <c r="H728">
        <v>2016</v>
      </c>
      <c r="I728" t="s">
        <v>1026</v>
      </c>
    </row>
    <row r="729" spans="1:9" hidden="1" x14ac:dyDescent="0.35">
      <c r="A729" t="s">
        <v>1023</v>
      </c>
      <c r="B729" t="s">
        <v>1024</v>
      </c>
      <c r="C729" t="s">
        <v>829</v>
      </c>
      <c r="D729">
        <v>10000000</v>
      </c>
      <c r="G729">
        <v>2020</v>
      </c>
      <c r="H729">
        <v>2016</v>
      </c>
      <c r="I729" t="s">
        <v>1025</v>
      </c>
    </row>
    <row r="730" spans="1:9" hidden="1" x14ac:dyDescent="0.35">
      <c r="A730" t="s">
        <v>1023</v>
      </c>
      <c r="B730" t="s">
        <v>1024</v>
      </c>
      <c r="E730" t="s">
        <v>86</v>
      </c>
      <c r="F730" s="1" t="s">
        <v>1028</v>
      </c>
      <c r="G730">
        <v>2020</v>
      </c>
      <c r="H730">
        <v>2016</v>
      </c>
      <c r="I730" t="s">
        <v>1026</v>
      </c>
    </row>
    <row r="731" spans="1:9" hidden="1" x14ac:dyDescent="0.35">
      <c r="A731" t="s">
        <v>1023</v>
      </c>
      <c r="B731" t="s">
        <v>1024</v>
      </c>
      <c r="C731" t="s">
        <v>93</v>
      </c>
      <c r="D731">
        <v>27000000000</v>
      </c>
      <c r="G731">
        <v>2025</v>
      </c>
      <c r="H731">
        <v>2017</v>
      </c>
      <c r="I731" t="s">
        <v>1025</v>
      </c>
    </row>
    <row r="732" spans="1:9" hidden="1" x14ac:dyDescent="0.35">
      <c r="A732" t="s">
        <v>1029</v>
      </c>
      <c r="B732" t="s">
        <v>1030</v>
      </c>
      <c r="C732" t="s">
        <v>26</v>
      </c>
      <c r="D732">
        <v>50000000000</v>
      </c>
      <c r="G732">
        <v>2020</v>
      </c>
      <c r="H732">
        <v>2010</v>
      </c>
      <c r="I732" t="s">
        <v>1022</v>
      </c>
    </row>
    <row r="733" spans="1:9" hidden="1" x14ac:dyDescent="0.35">
      <c r="A733" t="s">
        <v>1029</v>
      </c>
      <c r="B733" t="s">
        <v>1030</v>
      </c>
      <c r="C733" t="s">
        <v>26</v>
      </c>
      <c r="D733">
        <v>42100000000</v>
      </c>
      <c r="G733">
        <v>2019</v>
      </c>
      <c r="I733" t="s">
        <v>1031</v>
      </c>
    </row>
    <row r="734" spans="1:9" hidden="1" x14ac:dyDescent="0.35">
      <c r="A734" t="s">
        <v>1029</v>
      </c>
      <c r="B734" t="s">
        <v>1030</v>
      </c>
      <c r="C734" t="s">
        <v>26</v>
      </c>
      <c r="D734">
        <v>50100000000</v>
      </c>
      <c r="G734">
        <v>2020</v>
      </c>
      <c r="I734" t="s">
        <v>1031</v>
      </c>
    </row>
    <row r="735" spans="1:9" hidden="1" x14ac:dyDescent="0.35">
      <c r="A735" t="s">
        <v>1032</v>
      </c>
      <c r="B735" t="s">
        <v>1033</v>
      </c>
      <c r="C735" t="s">
        <v>26</v>
      </c>
      <c r="D735">
        <v>24000000000</v>
      </c>
      <c r="G735">
        <v>2020</v>
      </c>
      <c r="I735" t="s">
        <v>1031</v>
      </c>
    </row>
    <row r="736" spans="1:9" hidden="1" x14ac:dyDescent="0.35">
      <c r="A736" t="s">
        <v>1032</v>
      </c>
      <c r="B736" t="s">
        <v>1033</v>
      </c>
      <c r="E736" t="s">
        <v>117</v>
      </c>
      <c r="F736" s="1" t="s">
        <v>1034</v>
      </c>
      <c r="G736">
        <v>2020</v>
      </c>
      <c r="H736">
        <v>2015</v>
      </c>
      <c r="I736" t="s">
        <v>1031</v>
      </c>
    </row>
    <row r="737" spans="1:9" hidden="1" x14ac:dyDescent="0.35">
      <c r="A737" t="s">
        <v>1032</v>
      </c>
      <c r="B737" t="s">
        <v>1033</v>
      </c>
      <c r="E737" t="s">
        <v>1035</v>
      </c>
      <c r="F737" s="1" t="s">
        <v>1036</v>
      </c>
      <c r="G737">
        <v>2025</v>
      </c>
      <c r="H737">
        <v>2015</v>
      </c>
      <c r="I737" t="s">
        <v>1031</v>
      </c>
    </row>
    <row r="738" spans="1:9" hidden="1" x14ac:dyDescent="0.35">
      <c r="A738" t="s">
        <v>1032</v>
      </c>
      <c r="B738" t="s">
        <v>1033</v>
      </c>
      <c r="C738" t="s">
        <v>93</v>
      </c>
      <c r="D738">
        <v>5000000000</v>
      </c>
      <c r="G738">
        <v>2020</v>
      </c>
      <c r="H738">
        <v>2015</v>
      </c>
      <c r="I738" t="s">
        <v>5</v>
      </c>
    </row>
    <row r="739" spans="1:9" hidden="1" x14ac:dyDescent="0.35">
      <c r="A739" t="s">
        <v>1032</v>
      </c>
      <c r="B739" t="s">
        <v>1033</v>
      </c>
      <c r="E739" t="s">
        <v>117</v>
      </c>
      <c r="F739" s="1">
        <v>900000000</v>
      </c>
      <c r="G739">
        <v>2020</v>
      </c>
      <c r="H739">
        <v>2015</v>
      </c>
      <c r="I739" t="s">
        <v>1031</v>
      </c>
    </row>
    <row r="740" spans="1:9" hidden="1" x14ac:dyDescent="0.35">
      <c r="A740" t="s">
        <v>1032</v>
      </c>
      <c r="B740" t="s">
        <v>1033</v>
      </c>
      <c r="E740" t="s">
        <v>1035</v>
      </c>
      <c r="F740" s="1">
        <v>400000000</v>
      </c>
      <c r="G740">
        <v>2025</v>
      </c>
      <c r="H740">
        <v>2015</v>
      </c>
      <c r="I740" t="s">
        <v>1031</v>
      </c>
    </row>
    <row r="741" spans="1:9" hidden="1" x14ac:dyDescent="0.35">
      <c r="A741" t="s">
        <v>1032</v>
      </c>
      <c r="B741" t="s">
        <v>1033</v>
      </c>
      <c r="C741" t="s">
        <v>93</v>
      </c>
      <c r="D741">
        <v>7700000000</v>
      </c>
      <c r="G741">
        <v>2020</v>
      </c>
      <c r="I741" t="s">
        <v>1031</v>
      </c>
    </row>
    <row r="742" spans="1:9" hidden="1" x14ac:dyDescent="0.35">
      <c r="A742" t="s">
        <v>1032</v>
      </c>
      <c r="B742" t="s">
        <v>1033</v>
      </c>
      <c r="E742" t="s">
        <v>117</v>
      </c>
      <c r="F742" s="1" t="s">
        <v>1037</v>
      </c>
      <c r="G742">
        <v>2020</v>
      </c>
      <c r="H742">
        <v>2015</v>
      </c>
      <c r="I742" t="s">
        <v>1031</v>
      </c>
    </row>
    <row r="743" spans="1:9" hidden="1" x14ac:dyDescent="0.35">
      <c r="A743" t="s">
        <v>1032</v>
      </c>
      <c r="B743" t="s">
        <v>1033</v>
      </c>
      <c r="E743" t="s">
        <v>1035</v>
      </c>
      <c r="F743" s="1">
        <v>4700000000</v>
      </c>
      <c r="G743">
        <v>2025</v>
      </c>
      <c r="H743">
        <v>2015</v>
      </c>
      <c r="I743" t="s">
        <v>1031</v>
      </c>
    </row>
    <row r="744" spans="1:9" hidden="1" x14ac:dyDescent="0.35">
      <c r="A744" t="s">
        <v>1032</v>
      </c>
      <c r="B744" t="s">
        <v>1033</v>
      </c>
      <c r="C744" t="s">
        <v>1038</v>
      </c>
      <c r="D744">
        <v>11200000000</v>
      </c>
      <c r="G744">
        <v>2020</v>
      </c>
      <c r="I744" t="s">
        <v>1031</v>
      </c>
    </row>
    <row r="745" spans="1:9" hidden="1" x14ac:dyDescent="0.35">
      <c r="A745" t="s">
        <v>1032</v>
      </c>
      <c r="B745" t="s">
        <v>1033</v>
      </c>
      <c r="E745" t="s">
        <v>117</v>
      </c>
      <c r="F745" s="1">
        <v>3000000000</v>
      </c>
      <c r="G745">
        <v>2020</v>
      </c>
      <c r="H745">
        <v>2015</v>
      </c>
      <c r="I745" t="s">
        <v>1031</v>
      </c>
    </row>
    <row r="746" spans="1:9" hidden="1" x14ac:dyDescent="0.35">
      <c r="A746" t="s">
        <v>1032</v>
      </c>
      <c r="B746" t="s">
        <v>1033</v>
      </c>
      <c r="E746" t="s">
        <v>1035</v>
      </c>
      <c r="F746" s="1">
        <v>7600000000</v>
      </c>
      <c r="G746">
        <v>2025</v>
      </c>
      <c r="H746">
        <v>2015</v>
      </c>
      <c r="I746" t="s">
        <v>1031</v>
      </c>
    </row>
    <row r="747" spans="1:9" hidden="1" x14ac:dyDescent="0.35">
      <c r="A747" t="s">
        <v>1033</v>
      </c>
      <c r="B747" t="s">
        <v>1033</v>
      </c>
      <c r="C747" t="s">
        <v>1038</v>
      </c>
      <c r="D747">
        <v>5400000</v>
      </c>
      <c r="G747">
        <v>2020</v>
      </c>
      <c r="I747" t="s">
        <v>1031</v>
      </c>
    </row>
    <row r="748" spans="1:9" hidden="1" x14ac:dyDescent="0.35">
      <c r="A748" t="s">
        <v>1033</v>
      </c>
      <c r="B748" t="s">
        <v>1033</v>
      </c>
      <c r="C748" t="s">
        <v>1039</v>
      </c>
      <c r="D748">
        <v>22000000</v>
      </c>
      <c r="G748">
        <v>2020</v>
      </c>
      <c r="I748" t="s">
        <v>1031</v>
      </c>
    </row>
    <row r="749" spans="1:9" hidden="1" x14ac:dyDescent="0.35">
      <c r="A749" t="s">
        <v>1033</v>
      </c>
      <c r="B749" t="s">
        <v>1033</v>
      </c>
      <c r="C749" t="s">
        <v>1040</v>
      </c>
      <c r="D749">
        <v>126000</v>
      </c>
      <c r="E749" t="s">
        <v>117</v>
      </c>
      <c r="F749" s="1">
        <v>8700000000</v>
      </c>
      <c r="G749">
        <v>2020</v>
      </c>
      <c r="I749" t="s">
        <v>1031</v>
      </c>
    </row>
    <row r="750" spans="1:9" hidden="1" x14ac:dyDescent="0.35">
      <c r="A750" t="s">
        <v>1033</v>
      </c>
      <c r="B750" t="s">
        <v>1033</v>
      </c>
      <c r="C750" t="s">
        <v>1041</v>
      </c>
      <c r="G750">
        <v>2030</v>
      </c>
      <c r="I750" t="s">
        <v>1031</v>
      </c>
    </row>
    <row r="751" spans="1:9" hidden="1" x14ac:dyDescent="0.35">
      <c r="A751" t="s">
        <v>1033</v>
      </c>
      <c r="B751" t="s">
        <v>1033</v>
      </c>
      <c r="C751" t="s">
        <v>1042</v>
      </c>
      <c r="D751">
        <v>75000000</v>
      </c>
      <c r="G751">
        <v>2020</v>
      </c>
      <c r="I751" t="s">
        <v>1031</v>
      </c>
    </row>
    <row r="752" spans="1:9" hidden="1" x14ac:dyDescent="0.35">
      <c r="A752" t="s">
        <v>1033</v>
      </c>
      <c r="B752" t="s">
        <v>1033</v>
      </c>
      <c r="C752" t="s">
        <v>1043</v>
      </c>
      <c r="D752">
        <v>310000000</v>
      </c>
      <c r="G752">
        <v>2020</v>
      </c>
      <c r="I752" t="s">
        <v>5</v>
      </c>
    </row>
    <row r="753" spans="1:11" hidden="1" x14ac:dyDescent="0.35">
      <c r="A753" t="s">
        <v>1033</v>
      </c>
      <c r="B753" t="s">
        <v>1033</v>
      </c>
      <c r="E753" t="s">
        <v>117</v>
      </c>
      <c r="F753" s="1">
        <v>133000000000</v>
      </c>
      <c r="G753">
        <v>2019</v>
      </c>
      <c r="I753" t="s">
        <v>1031</v>
      </c>
    </row>
    <row r="754" spans="1:11" hidden="1" x14ac:dyDescent="0.35">
      <c r="A754" t="s">
        <v>1033</v>
      </c>
      <c r="B754" t="s">
        <v>1033</v>
      </c>
      <c r="E754" t="s">
        <v>40</v>
      </c>
      <c r="F754" s="1" t="s">
        <v>1044</v>
      </c>
      <c r="G754">
        <v>2019</v>
      </c>
      <c r="I754" t="s">
        <v>1031</v>
      </c>
    </row>
    <row r="755" spans="1:11" hidden="1" x14ac:dyDescent="0.35">
      <c r="A755" t="s">
        <v>1033</v>
      </c>
      <c r="B755" t="s">
        <v>1033</v>
      </c>
      <c r="C755" t="s">
        <v>565</v>
      </c>
      <c r="D755">
        <v>646000000</v>
      </c>
      <c r="G755">
        <v>2020</v>
      </c>
      <c r="I755" t="s">
        <v>1031</v>
      </c>
    </row>
    <row r="756" spans="1:11" hidden="1" x14ac:dyDescent="0.35">
      <c r="A756" t="s">
        <v>710</v>
      </c>
      <c r="B756" t="s">
        <v>711</v>
      </c>
      <c r="C756" t="s">
        <v>1045</v>
      </c>
      <c r="F756" s="1" t="s">
        <v>1046</v>
      </c>
      <c r="G756">
        <v>656000000000</v>
      </c>
      <c r="H756">
        <v>2014</v>
      </c>
      <c r="I756">
        <v>2017</v>
      </c>
      <c r="J756" t="s">
        <v>1047</v>
      </c>
      <c r="K756" t="s">
        <v>1048</v>
      </c>
    </row>
    <row r="757" spans="1:11" hidden="1" x14ac:dyDescent="0.35">
      <c r="A757" t="s">
        <v>710</v>
      </c>
      <c r="B757" t="s">
        <v>711</v>
      </c>
      <c r="C757" t="s">
        <v>1045</v>
      </c>
      <c r="F757" s="1" t="s">
        <v>1046</v>
      </c>
      <c r="G757">
        <v>1700000000000</v>
      </c>
      <c r="H757">
        <v>2020</v>
      </c>
      <c r="K757" t="s">
        <v>1048</v>
      </c>
    </row>
    <row r="758" spans="1:11" hidden="1" x14ac:dyDescent="0.35">
      <c r="A758" t="s">
        <v>710</v>
      </c>
      <c r="B758" t="s">
        <v>711</v>
      </c>
      <c r="C758" t="s">
        <v>1045</v>
      </c>
      <c r="F758" s="1" t="s">
        <v>1046</v>
      </c>
      <c r="G758">
        <v>60000000000000</v>
      </c>
      <c r="H758">
        <v>2030</v>
      </c>
      <c r="K758" t="s">
        <v>1048</v>
      </c>
    </row>
    <row r="759" spans="1:11" hidden="1" x14ac:dyDescent="0.35">
      <c r="A759" t="s">
        <v>710</v>
      </c>
      <c r="B759" t="s">
        <v>711</v>
      </c>
      <c r="C759" t="s">
        <v>1045</v>
      </c>
      <c r="D759" t="s">
        <v>165</v>
      </c>
      <c r="E759">
        <v>15000000000</v>
      </c>
      <c r="H759">
        <v>2016</v>
      </c>
      <c r="K759" t="s">
        <v>1048</v>
      </c>
    </row>
    <row r="760" spans="1:11" hidden="1" x14ac:dyDescent="0.35">
      <c r="A760" t="s">
        <v>710</v>
      </c>
      <c r="B760" t="s">
        <v>711</v>
      </c>
      <c r="C760" t="s">
        <v>1045</v>
      </c>
      <c r="D760" t="s">
        <v>165</v>
      </c>
      <c r="E760">
        <v>50000000000</v>
      </c>
      <c r="H760">
        <v>2020</v>
      </c>
      <c r="K760" t="s">
        <v>1048</v>
      </c>
    </row>
    <row r="761" spans="1:11" hidden="1" x14ac:dyDescent="0.35">
      <c r="A761" t="s">
        <v>500</v>
      </c>
      <c r="B761" t="s">
        <v>501</v>
      </c>
      <c r="C761" t="s">
        <v>502</v>
      </c>
      <c r="F761" s="1" t="s">
        <v>1049</v>
      </c>
      <c r="G761">
        <v>117000000000</v>
      </c>
      <c r="H761">
        <v>2020</v>
      </c>
      <c r="I761">
        <v>2018</v>
      </c>
      <c r="J761" t="s">
        <v>64</v>
      </c>
      <c r="K761" t="s">
        <v>81</v>
      </c>
    </row>
    <row r="762" spans="1:11" hidden="1" x14ac:dyDescent="0.35">
      <c r="A762" t="s">
        <v>500</v>
      </c>
      <c r="B762" t="s">
        <v>501</v>
      </c>
      <c r="C762" t="s">
        <v>502</v>
      </c>
      <c r="D762" t="s">
        <v>1050</v>
      </c>
      <c r="E762">
        <v>25000000000</v>
      </c>
      <c r="H762">
        <v>2020</v>
      </c>
      <c r="I762">
        <v>2018</v>
      </c>
      <c r="J762" t="s">
        <v>64</v>
      </c>
      <c r="K762" t="s">
        <v>81</v>
      </c>
    </row>
    <row r="763" spans="1:11" hidden="1" x14ac:dyDescent="0.35">
      <c r="A763" t="s">
        <v>500</v>
      </c>
      <c r="B763" t="s">
        <v>501</v>
      </c>
      <c r="C763" t="s">
        <v>502</v>
      </c>
      <c r="D763" t="s">
        <v>1051</v>
      </c>
      <c r="E763">
        <v>30700000000</v>
      </c>
      <c r="H763">
        <v>2020</v>
      </c>
      <c r="I763">
        <v>2018</v>
      </c>
      <c r="J763" t="s">
        <v>64</v>
      </c>
      <c r="K763" t="s">
        <v>81</v>
      </c>
    </row>
    <row r="764" spans="1:11" hidden="1" x14ac:dyDescent="0.35">
      <c r="A764" t="s">
        <v>500</v>
      </c>
      <c r="B764" t="s">
        <v>501</v>
      </c>
      <c r="C764" t="s">
        <v>502</v>
      </c>
      <c r="D764" t="s">
        <v>286</v>
      </c>
      <c r="E764">
        <v>250000000</v>
      </c>
      <c r="H764">
        <v>2020</v>
      </c>
      <c r="I764">
        <v>2018</v>
      </c>
      <c r="J764" t="s">
        <v>64</v>
      </c>
      <c r="K764" t="s">
        <v>81</v>
      </c>
    </row>
    <row r="765" spans="1:11" hidden="1" x14ac:dyDescent="0.35">
      <c r="A765" t="s">
        <v>500</v>
      </c>
      <c r="B765" t="s">
        <v>501</v>
      </c>
      <c r="C765" t="s">
        <v>502</v>
      </c>
      <c r="F765" s="1" t="s">
        <v>1052</v>
      </c>
      <c r="G765">
        <v>2000000000000</v>
      </c>
      <c r="H765">
        <v>2020</v>
      </c>
      <c r="I765">
        <v>2018</v>
      </c>
      <c r="J765" t="s">
        <v>64</v>
      </c>
      <c r="K765" t="s">
        <v>81</v>
      </c>
    </row>
    <row r="766" spans="1:11" hidden="1" x14ac:dyDescent="0.35">
      <c r="A766" t="s">
        <v>1053</v>
      </c>
      <c r="B766" t="s">
        <v>1054</v>
      </c>
      <c r="C766" t="s">
        <v>1055</v>
      </c>
      <c r="D766" t="s">
        <v>20</v>
      </c>
      <c r="E766">
        <v>25000000000</v>
      </c>
      <c r="H766">
        <v>2020</v>
      </c>
      <c r="I766">
        <v>2016</v>
      </c>
      <c r="J766" t="s">
        <v>49</v>
      </c>
      <c r="K766" t="s">
        <v>126</v>
      </c>
    </row>
    <row r="767" spans="1:11" hidden="1" x14ac:dyDescent="0.35">
      <c r="A767" t="s">
        <v>1053</v>
      </c>
      <c r="B767" t="s">
        <v>1054</v>
      </c>
      <c r="C767" t="s">
        <v>1055</v>
      </c>
      <c r="D767" t="s">
        <v>20</v>
      </c>
      <c r="E767">
        <v>3030000000</v>
      </c>
      <c r="H767">
        <v>2013</v>
      </c>
      <c r="I767">
        <v>2016</v>
      </c>
      <c r="J767" t="s">
        <v>49</v>
      </c>
      <c r="K767" t="s">
        <v>126</v>
      </c>
    </row>
    <row r="768" spans="1:11" hidden="1" x14ac:dyDescent="0.35">
      <c r="A768" t="s">
        <v>1053</v>
      </c>
      <c r="B768" t="s">
        <v>1054</v>
      </c>
      <c r="C768" t="s">
        <v>1055</v>
      </c>
      <c r="D768" t="s">
        <v>20</v>
      </c>
      <c r="E768">
        <v>3750000000</v>
      </c>
      <c r="H768">
        <v>2014</v>
      </c>
      <c r="I768">
        <v>2016</v>
      </c>
      <c r="J768" t="s">
        <v>49</v>
      </c>
      <c r="K768" t="s">
        <v>126</v>
      </c>
    </row>
    <row r="769" spans="1:11" hidden="1" x14ac:dyDescent="0.35">
      <c r="A769" t="s">
        <v>1053</v>
      </c>
      <c r="B769" t="s">
        <v>1054</v>
      </c>
      <c r="C769" t="s">
        <v>1055</v>
      </c>
      <c r="D769" t="s">
        <v>20</v>
      </c>
      <c r="E769">
        <v>4880000000</v>
      </c>
      <c r="H769">
        <v>2015</v>
      </c>
      <c r="I769">
        <v>2016</v>
      </c>
      <c r="J769" t="s">
        <v>49</v>
      </c>
      <c r="K769" t="s">
        <v>126</v>
      </c>
    </row>
    <row r="770" spans="1:11" hidden="1" x14ac:dyDescent="0.35">
      <c r="A770" t="s">
        <v>1056</v>
      </c>
      <c r="B770" t="s">
        <v>1057</v>
      </c>
      <c r="C770" t="s">
        <v>1058</v>
      </c>
      <c r="D770" t="s">
        <v>1059</v>
      </c>
      <c r="E770">
        <v>20800000000</v>
      </c>
      <c r="H770">
        <v>2020</v>
      </c>
      <c r="I770">
        <v>2016</v>
      </c>
      <c r="J770" t="s">
        <v>49</v>
      </c>
      <c r="K770" t="s">
        <v>252</v>
      </c>
    </row>
    <row r="771" spans="1:11" hidden="1" x14ac:dyDescent="0.35">
      <c r="A771" t="s">
        <v>1060</v>
      </c>
      <c r="B771" t="s">
        <v>1061</v>
      </c>
      <c r="C771" t="s">
        <v>1062</v>
      </c>
      <c r="D771">
        <v>3700000</v>
      </c>
      <c r="G771">
        <v>2020</v>
      </c>
      <c r="I771" t="s">
        <v>818</v>
      </c>
    </row>
    <row r="772" spans="1:11" hidden="1" x14ac:dyDescent="0.35">
      <c r="A772" t="s">
        <v>1060</v>
      </c>
      <c r="B772" t="s">
        <v>1061</v>
      </c>
      <c r="C772" t="s">
        <v>1063</v>
      </c>
      <c r="D772">
        <v>360000000</v>
      </c>
      <c r="G772">
        <v>2020</v>
      </c>
      <c r="I772" t="s">
        <v>818</v>
      </c>
    </row>
    <row r="773" spans="1:11" hidden="1" x14ac:dyDescent="0.35">
      <c r="A773" t="s">
        <v>1060</v>
      </c>
      <c r="B773" t="s">
        <v>1061</v>
      </c>
      <c r="C773" t="s">
        <v>1064</v>
      </c>
      <c r="D773">
        <v>392000000</v>
      </c>
      <c r="G773">
        <v>2020</v>
      </c>
      <c r="I773" t="s">
        <v>818</v>
      </c>
    </row>
    <row r="774" spans="1:11" hidden="1" x14ac:dyDescent="0.35">
      <c r="A774" t="s">
        <v>1060</v>
      </c>
      <c r="B774" t="s">
        <v>1061</v>
      </c>
      <c r="C774" t="s">
        <v>1065</v>
      </c>
      <c r="D774">
        <v>1500000</v>
      </c>
      <c r="G774">
        <v>2020</v>
      </c>
      <c r="I774" t="s">
        <v>818</v>
      </c>
    </row>
    <row r="775" spans="1:11" hidden="1" x14ac:dyDescent="0.35">
      <c r="A775" t="s">
        <v>1060</v>
      </c>
      <c r="B775" t="s">
        <v>1061</v>
      </c>
      <c r="E775" t="s">
        <v>1062</v>
      </c>
      <c r="F775" s="1">
        <v>79000000000</v>
      </c>
      <c r="G775">
        <v>2014</v>
      </c>
      <c r="I775" t="s">
        <v>818</v>
      </c>
    </row>
    <row r="776" spans="1:11" hidden="1" x14ac:dyDescent="0.35">
      <c r="A776" t="s">
        <v>1060</v>
      </c>
      <c r="B776" t="s">
        <v>1061</v>
      </c>
      <c r="E776" t="s">
        <v>1063</v>
      </c>
      <c r="F776" s="1">
        <v>6000000000</v>
      </c>
      <c r="G776">
        <v>2014</v>
      </c>
      <c r="I776" t="s">
        <v>818</v>
      </c>
    </row>
    <row r="777" spans="1:11" hidden="1" x14ac:dyDescent="0.35">
      <c r="A777" t="s">
        <v>1060</v>
      </c>
      <c r="B777" t="s">
        <v>1061</v>
      </c>
      <c r="E777" t="s">
        <v>1064</v>
      </c>
      <c r="F777" s="1">
        <v>10000000000</v>
      </c>
      <c r="G777">
        <v>2014</v>
      </c>
      <c r="I777" t="s">
        <v>818</v>
      </c>
    </row>
    <row r="778" spans="1:11" hidden="1" x14ac:dyDescent="0.35">
      <c r="A778" t="s">
        <v>1060</v>
      </c>
      <c r="B778" t="s">
        <v>1061</v>
      </c>
      <c r="E778" t="s">
        <v>1065</v>
      </c>
      <c r="F778" s="1">
        <v>59000000000</v>
      </c>
      <c r="G778">
        <v>2014</v>
      </c>
      <c r="I778" t="s">
        <v>818</v>
      </c>
    </row>
    <row r="779" spans="1:11" hidden="1" x14ac:dyDescent="0.35">
      <c r="A779" t="s">
        <v>1060</v>
      </c>
      <c r="B779" t="s">
        <v>1061</v>
      </c>
      <c r="E779" t="s">
        <v>1066</v>
      </c>
      <c r="F779" s="1">
        <v>25000000000</v>
      </c>
      <c r="G779">
        <v>2014</v>
      </c>
      <c r="I779" t="s">
        <v>818</v>
      </c>
    </row>
    <row r="780" spans="1:11" hidden="1" x14ac:dyDescent="0.35">
      <c r="A780" t="s">
        <v>1060</v>
      </c>
      <c r="B780" t="s">
        <v>1061</v>
      </c>
      <c r="E780" t="s">
        <v>1062</v>
      </c>
      <c r="F780" s="1">
        <v>180000000000</v>
      </c>
      <c r="G780">
        <v>2017</v>
      </c>
      <c r="I780" t="s">
        <v>818</v>
      </c>
    </row>
    <row r="781" spans="1:11" hidden="1" x14ac:dyDescent="0.35">
      <c r="A781" t="s">
        <v>1060</v>
      </c>
      <c r="B781" t="s">
        <v>1061</v>
      </c>
      <c r="E781" t="s">
        <v>1063</v>
      </c>
      <c r="F781" s="1">
        <v>18000000000</v>
      </c>
      <c r="G781">
        <v>2017</v>
      </c>
      <c r="I781" t="s">
        <v>818</v>
      </c>
    </row>
    <row r="782" spans="1:11" hidden="1" x14ac:dyDescent="0.35">
      <c r="A782" t="s">
        <v>1060</v>
      </c>
      <c r="B782" t="s">
        <v>1061</v>
      </c>
      <c r="E782" t="s">
        <v>1064</v>
      </c>
      <c r="F782" s="1">
        <v>29000000000</v>
      </c>
      <c r="G782">
        <v>2017</v>
      </c>
      <c r="I782" t="s">
        <v>818</v>
      </c>
    </row>
    <row r="783" spans="1:11" hidden="1" x14ac:dyDescent="0.35">
      <c r="A783" t="s">
        <v>1060</v>
      </c>
      <c r="B783" t="s">
        <v>1061</v>
      </c>
      <c r="E783" t="s">
        <v>1065</v>
      </c>
      <c r="F783" s="1">
        <v>129000000000</v>
      </c>
      <c r="G783">
        <v>2017</v>
      </c>
      <c r="I783" t="s">
        <v>818</v>
      </c>
    </row>
    <row r="784" spans="1:11" hidden="1" x14ac:dyDescent="0.35">
      <c r="A784" t="s">
        <v>1060</v>
      </c>
      <c r="B784" t="s">
        <v>1061</v>
      </c>
      <c r="E784" t="s">
        <v>1066</v>
      </c>
      <c r="F784" s="1">
        <v>77000000000</v>
      </c>
      <c r="G784">
        <v>2017</v>
      </c>
      <c r="I784" t="s">
        <v>818</v>
      </c>
    </row>
    <row r="785" spans="1:9" hidden="1" x14ac:dyDescent="0.35">
      <c r="A785" t="s">
        <v>1060</v>
      </c>
      <c r="B785" t="s">
        <v>1061</v>
      </c>
      <c r="E785" t="s">
        <v>1062</v>
      </c>
      <c r="F785" s="1">
        <v>397000000000</v>
      </c>
      <c r="G785">
        <v>2020</v>
      </c>
      <c r="I785" t="s">
        <v>818</v>
      </c>
    </row>
    <row r="786" spans="1:9" hidden="1" x14ac:dyDescent="0.35">
      <c r="A786" t="s">
        <v>1060</v>
      </c>
      <c r="B786" t="s">
        <v>1061</v>
      </c>
      <c r="E786" t="s">
        <v>1063</v>
      </c>
      <c r="F786" s="1">
        <v>48000000000</v>
      </c>
      <c r="G786">
        <v>2020</v>
      </c>
      <c r="I786" t="s">
        <v>818</v>
      </c>
    </row>
    <row r="787" spans="1:9" hidden="1" x14ac:dyDescent="0.35">
      <c r="A787" t="s">
        <v>1060</v>
      </c>
      <c r="B787" t="s">
        <v>1061</v>
      </c>
      <c r="E787" t="s">
        <v>1064</v>
      </c>
      <c r="F787" s="1">
        <v>76000000000</v>
      </c>
      <c r="G787">
        <v>2020</v>
      </c>
      <c r="I787" t="s">
        <v>818</v>
      </c>
    </row>
    <row r="788" spans="1:9" hidden="1" x14ac:dyDescent="0.35">
      <c r="A788" t="s">
        <v>1060</v>
      </c>
      <c r="B788" t="s">
        <v>1061</v>
      </c>
      <c r="E788" t="s">
        <v>1065</v>
      </c>
      <c r="F788" s="1">
        <v>270000000000</v>
      </c>
      <c r="G788">
        <v>2020</v>
      </c>
      <c r="I788" t="s">
        <v>818</v>
      </c>
    </row>
    <row r="789" spans="1:9" hidden="1" x14ac:dyDescent="0.35">
      <c r="A789" t="s">
        <v>1060</v>
      </c>
      <c r="B789" t="s">
        <v>1061</v>
      </c>
      <c r="E789" t="s">
        <v>1066</v>
      </c>
      <c r="F789" s="1">
        <v>210000000000</v>
      </c>
      <c r="G789">
        <v>2020</v>
      </c>
      <c r="I789" t="s">
        <v>818</v>
      </c>
    </row>
    <row r="790" spans="1:9" hidden="1" x14ac:dyDescent="0.35">
      <c r="A790" t="s">
        <v>1067</v>
      </c>
      <c r="B790" t="s">
        <v>1068</v>
      </c>
      <c r="C790" t="s">
        <v>165</v>
      </c>
      <c r="D790">
        <v>20000000000</v>
      </c>
      <c r="G790">
        <v>2020</v>
      </c>
      <c r="H790">
        <v>2018</v>
      </c>
      <c r="I790" t="s">
        <v>818</v>
      </c>
    </row>
    <row r="791" spans="1:9" hidden="1" x14ac:dyDescent="0.35">
      <c r="A791" t="s">
        <v>1067</v>
      </c>
      <c r="B791" t="s">
        <v>1068</v>
      </c>
      <c r="C791" t="s">
        <v>165</v>
      </c>
      <c r="D791">
        <v>1400000000000</v>
      </c>
      <c r="G791">
        <v>2021</v>
      </c>
      <c r="H791">
        <v>2018</v>
      </c>
      <c r="I791" t="s">
        <v>818</v>
      </c>
    </row>
    <row r="792" spans="1:9" hidden="1" x14ac:dyDescent="0.35">
      <c r="A792" t="s">
        <v>1067</v>
      </c>
      <c r="B792" t="s">
        <v>1068</v>
      </c>
      <c r="C792" t="s">
        <v>165</v>
      </c>
      <c r="D792">
        <v>11000000000000</v>
      </c>
      <c r="G792">
        <v>2025</v>
      </c>
      <c r="H792">
        <v>2018</v>
      </c>
      <c r="I792" t="s">
        <v>818</v>
      </c>
    </row>
    <row r="793" spans="1:9" hidden="1" x14ac:dyDescent="0.35">
      <c r="A793" t="s">
        <v>1069</v>
      </c>
      <c r="B793" t="s">
        <v>1070</v>
      </c>
      <c r="E793" t="s">
        <v>1071</v>
      </c>
      <c r="F793" s="1">
        <v>14000000000</v>
      </c>
      <c r="G793">
        <v>2015</v>
      </c>
      <c r="H793">
        <v>2015</v>
      </c>
      <c r="I793" t="s">
        <v>1072</v>
      </c>
    </row>
    <row r="794" spans="1:9" hidden="1" x14ac:dyDescent="0.35">
      <c r="A794" t="s">
        <v>1069</v>
      </c>
      <c r="B794" t="s">
        <v>1070</v>
      </c>
      <c r="E794" t="s">
        <v>1071</v>
      </c>
      <c r="F794" s="1">
        <v>36000000000</v>
      </c>
      <c r="G794">
        <v>2020</v>
      </c>
      <c r="H794">
        <v>2015</v>
      </c>
      <c r="I794" t="s">
        <v>1072</v>
      </c>
    </row>
    <row r="795" spans="1:9" hidden="1" x14ac:dyDescent="0.35">
      <c r="A795" t="s">
        <v>1069</v>
      </c>
      <c r="B795" t="s">
        <v>1070</v>
      </c>
      <c r="C795" t="s">
        <v>165</v>
      </c>
      <c r="D795">
        <v>6400000000</v>
      </c>
      <c r="G795">
        <v>2016</v>
      </c>
      <c r="H795">
        <v>2015</v>
      </c>
      <c r="I795" t="s">
        <v>1072</v>
      </c>
    </row>
    <row r="796" spans="1:9" hidden="1" x14ac:dyDescent="0.35">
      <c r="A796" t="s">
        <v>1069</v>
      </c>
      <c r="B796" t="s">
        <v>1070</v>
      </c>
      <c r="C796" t="s">
        <v>165</v>
      </c>
      <c r="D796">
        <v>20800000000</v>
      </c>
      <c r="G796">
        <v>2020</v>
      </c>
      <c r="H796">
        <v>2015</v>
      </c>
      <c r="I796" t="s">
        <v>1072</v>
      </c>
    </row>
    <row r="797" spans="1:9" hidden="1" x14ac:dyDescent="0.35">
      <c r="A797" t="s">
        <v>1073</v>
      </c>
      <c r="B797" t="s">
        <v>1074</v>
      </c>
      <c r="C797" t="s">
        <v>165</v>
      </c>
      <c r="D797">
        <v>24000000000</v>
      </c>
      <c r="G797">
        <v>2020</v>
      </c>
      <c r="I797" t="s">
        <v>1075</v>
      </c>
    </row>
    <row r="798" spans="1:9" hidden="1" x14ac:dyDescent="0.35">
      <c r="A798" t="s">
        <v>1073</v>
      </c>
      <c r="B798" t="s">
        <v>1074</v>
      </c>
      <c r="C798" t="s">
        <v>1076</v>
      </c>
      <c r="D798">
        <v>5000000000</v>
      </c>
      <c r="G798">
        <v>2020</v>
      </c>
      <c r="H798">
        <v>2016</v>
      </c>
      <c r="I798" t="s">
        <v>1075</v>
      </c>
    </row>
    <row r="799" spans="1:9" hidden="1" x14ac:dyDescent="0.35">
      <c r="A799" t="s">
        <v>1073</v>
      </c>
      <c r="B799" t="s">
        <v>1074</v>
      </c>
      <c r="C799" t="s">
        <v>1077</v>
      </c>
      <c r="D799">
        <v>7700000000</v>
      </c>
      <c r="G799">
        <v>2020</v>
      </c>
      <c r="H799">
        <v>2016</v>
      </c>
      <c r="I799" t="s">
        <v>1075</v>
      </c>
    </row>
    <row r="800" spans="1:9" hidden="1" x14ac:dyDescent="0.35">
      <c r="A800" t="s">
        <v>1073</v>
      </c>
      <c r="B800" t="s">
        <v>1074</v>
      </c>
      <c r="C800" t="s">
        <v>1078</v>
      </c>
      <c r="D800">
        <v>11200000000</v>
      </c>
      <c r="G800">
        <v>2020</v>
      </c>
      <c r="H800">
        <v>2016</v>
      </c>
      <c r="I800" t="s">
        <v>1075</v>
      </c>
    </row>
    <row r="801" spans="1:11" hidden="1" x14ac:dyDescent="0.35">
      <c r="A801" t="s">
        <v>1073</v>
      </c>
      <c r="B801" t="s">
        <v>1074</v>
      </c>
      <c r="E801" t="s">
        <v>1079</v>
      </c>
      <c r="F801" s="1">
        <v>400000000</v>
      </c>
      <c r="G801">
        <v>2025</v>
      </c>
      <c r="H801">
        <v>2016</v>
      </c>
      <c r="I801" t="s">
        <v>1075</v>
      </c>
    </row>
    <row r="802" spans="1:11" hidden="1" x14ac:dyDescent="0.35">
      <c r="A802" t="s">
        <v>1073</v>
      </c>
      <c r="B802" t="s">
        <v>1074</v>
      </c>
      <c r="E802" t="s">
        <v>1080</v>
      </c>
      <c r="F802" s="1">
        <v>4700000000</v>
      </c>
      <c r="G802">
        <v>2025</v>
      </c>
      <c r="H802">
        <v>2016</v>
      </c>
      <c r="I802" t="s">
        <v>1075</v>
      </c>
    </row>
    <row r="803" spans="1:11" hidden="1" x14ac:dyDescent="0.35">
      <c r="A803" t="s">
        <v>1073</v>
      </c>
      <c r="B803" t="s">
        <v>1074</v>
      </c>
      <c r="E803" t="s">
        <v>1081</v>
      </c>
      <c r="F803" s="1">
        <v>7600000000</v>
      </c>
      <c r="G803">
        <v>2025</v>
      </c>
      <c r="H803">
        <v>2016</v>
      </c>
      <c r="I803" t="s">
        <v>1075</v>
      </c>
    </row>
    <row r="804" spans="1:11" hidden="1" x14ac:dyDescent="0.35">
      <c r="A804" t="s">
        <v>1082</v>
      </c>
      <c r="B804" t="s">
        <v>1083</v>
      </c>
      <c r="C804" t="s">
        <v>1084</v>
      </c>
      <c r="D804">
        <v>50000000000</v>
      </c>
      <c r="E804" t="s">
        <v>40</v>
      </c>
      <c r="F804" s="1">
        <v>2600000000000</v>
      </c>
      <c r="G804">
        <v>2020</v>
      </c>
      <c r="I804" t="s">
        <v>5</v>
      </c>
    </row>
    <row r="805" spans="1:11" hidden="1" x14ac:dyDescent="0.35">
      <c r="A805" t="s">
        <v>1082</v>
      </c>
      <c r="B805" t="s">
        <v>1083</v>
      </c>
      <c r="C805" t="s">
        <v>1085</v>
      </c>
      <c r="D805">
        <v>25000000000</v>
      </c>
      <c r="G805">
        <v>2020</v>
      </c>
      <c r="I805" t="s">
        <v>5</v>
      </c>
    </row>
    <row r="806" spans="1:11" hidden="1" x14ac:dyDescent="0.35">
      <c r="A806" t="s">
        <v>331</v>
      </c>
      <c r="B806" t="s">
        <v>1086</v>
      </c>
      <c r="C806" t="s">
        <v>165</v>
      </c>
      <c r="D806">
        <v>20000000000</v>
      </c>
      <c r="E806" t="s">
        <v>1087</v>
      </c>
      <c r="G806">
        <v>2010</v>
      </c>
      <c r="I806" t="s">
        <v>1025</v>
      </c>
    </row>
    <row r="807" spans="1:11" hidden="1" x14ac:dyDescent="0.35">
      <c r="A807" t="s">
        <v>331</v>
      </c>
      <c r="B807" t="s">
        <v>1086</v>
      </c>
      <c r="C807" t="s">
        <v>165</v>
      </c>
      <c r="D807">
        <v>50000000000</v>
      </c>
      <c r="E807" t="s">
        <v>1035</v>
      </c>
      <c r="F807" s="1">
        <v>14000000000000</v>
      </c>
      <c r="G807">
        <v>2020</v>
      </c>
      <c r="I807" t="s">
        <v>5</v>
      </c>
    </row>
    <row r="808" spans="1:11" hidden="1" x14ac:dyDescent="0.35">
      <c r="A808" t="s">
        <v>29</v>
      </c>
      <c r="B808" t="s">
        <v>815</v>
      </c>
      <c r="C808" t="s">
        <v>165</v>
      </c>
      <c r="D808">
        <v>30000000000</v>
      </c>
      <c r="E808" t="s">
        <v>816</v>
      </c>
      <c r="F808" s="1">
        <v>1500000</v>
      </c>
      <c r="G808">
        <v>2020</v>
      </c>
      <c r="I808" t="s">
        <v>5</v>
      </c>
    </row>
    <row r="809" spans="1:11" hidden="1" x14ac:dyDescent="0.35">
      <c r="A809" t="s">
        <v>819</v>
      </c>
      <c r="B809" t="s">
        <v>817</v>
      </c>
      <c r="C809" t="s">
        <v>165</v>
      </c>
      <c r="D809">
        <v>2000000000</v>
      </c>
      <c r="G809">
        <v>2006</v>
      </c>
      <c r="H809">
        <v>2018</v>
      </c>
      <c r="I809" t="s">
        <v>818</v>
      </c>
    </row>
    <row r="810" spans="1:11" hidden="1" x14ac:dyDescent="0.35">
      <c r="A810" t="s">
        <v>819</v>
      </c>
      <c r="B810" t="s">
        <v>817</v>
      </c>
      <c r="C810" t="s">
        <v>165</v>
      </c>
      <c r="D810">
        <v>60000000000</v>
      </c>
      <c r="G810">
        <v>2016</v>
      </c>
      <c r="H810">
        <v>2018</v>
      </c>
      <c r="I810" t="s">
        <v>818</v>
      </c>
    </row>
    <row r="811" spans="1:11" hidden="1" x14ac:dyDescent="0.35">
      <c r="A811" t="s">
        <v>819</v>
      </c>
      <c r="B811" t="s">
        <v>817</v>
      </c>
      <c r="C811" t="s">
        <v>165</v>
      </c>
      <c r="D811">
        <v>8000000000</v>
      </c>
      <c r="G811">
        <v>2018</v>
      </c>
      <c r="H811">
        <v>2018</v>
      </c>
      <c r="I811" t="s">
        <v>818</v>
      </c>
    </row>
    <row r="812" spans="1:11" hidden="1" x14ac:dyDescent="0.35">
      <c r="A812" t="s">
        <v>819</v>
      </c>
      <c r="B812" t="s">
        <v>817</v>
      </c>
      <c r="C812" t="s">
        <v>165</v>
      </c>
      <c r="D812">
        <v>20000000000</v>
      </c>
      <c r="G812">
        <v>2020</v>
      </c>
      <c r="H812">
        <v>2018</v>
      </c>
      <c r="I812" t="s">
        <v>818</v>
      </c>
    </row>
    <row r="813" spans="1:11" hidden="1" x14ac:dyDescent="0.35">
      <c r="A813" t="s">
        <v>819</v>
      </c>
      <c r="B813" t="s">
        <v>817</v>
      </c>
      <c r="C813" t="s">
        <v>165</v>
      </c>
      <c r="E813" t="s">
        <v>820</v>
      </c>
      <c r="F813" s="1">
        <v>134000000000</v>
      </c>
      <c r="G813">
        <v>2022</v>
      </c>
      <c r="H813">
        <v>2018</v>
      </c>
      <c r="I813" t="s">
        <v>818</v>
      </c>
    </row>
    <row r="814" spans="1:11" hidden="1" x14ac:dyDescent="0.35">
      <c r="A814" t="s">
        <v>1088</v>
      </c>
      <c r="B814" t="s">
        <v>1089</v>
      </c>
      <c r="C814" t="s">
        <v>1090</v>
      </c>
      <c r="D814" t="s">
        <v>165</v>
      </c>
      <c r="E814">
        <v>50000000000</v>
      </c>
      <c r="H814">
        <v>2020</v>
      </c>
      <c r="I814">
        <v>2016</v>
      </c>
      <c r="J814" t="s">
        <v>107</v>
      </c>
      <c r="K814" t="s">
        <v>342</v>
      </c>
    </row>
    <row r="815" spans="1:11" hidden="1" x14ac:dyDescent="0.35">
      <c r="A815" t="s">
        <v>1088</v>
      </c>
      <c r="B815" t="s">
        <v>1089</v>
      </c>
      <c r="C815" t="s">
        <v>1090</v>
      </c>
      <c r="D815" t="s">
        <v>165</v>
      </c>
      <c r="E815">
        <v>500000000000</v>
      </c>
      <c r="H815">
        <v>2030</v>
      </c>
      <c r="K815" t="s">
        <v>342</v>
      </c>
    </row>
    <row r="816" spans="1:11" hidden="1" x14ac:dyDescent="0.35">
      <c r="A816" t="s">
        <v>361</v>
      </c>
      <c r="B816" t="s">
        <v>362</v>
      </c>
      <c r="C816" t="s">
        <v>1091</v>
      </c>
      <c r="D816" t="s">
        <v>20</v>
      </c>
      <c r="E816">
        <v>6000000000</v>
      </c>
      <c r="H816">
        <v>2015</v>
      </c>
      <c r="I816">
        <v>2015</v>
      </c>
      <c r="J816" t="s">
        <v>49</v>
      </c>
      <c r="K816" t="s">
        <v>129</v>
      </c>
    </row>
    <row r="817" spans="1:11" hidden="1" x14ac:dyDescent="0.35">
      <c r="A817" t="s">
        <v>361</v>
      </c>
      <c r="B817" t="s">
        <v>362</v>
      </c>
      <c r="C817" t="s">
        <v>1091</v>
      </c>
      <c r="D817" t="s">
        <v>20</v>
      </c>
      <c r="E817">
        <v>27000000000</v>
      </c>
      <c r="H817">
        <v>2025</v>
      </c>
      <c r="I817">
        <v>2015</v>
      </c>
      <c r="J817" t="s">
        <v>49</v>
      </c>
      <c r="K817" t="s">
        <v>129</v>
      </c>
    </row>
    <row r="818" spans="1:11" hidden="1" x14ac:dyDescent="0.35">
      <c r="A818" t="s">
        <v>361</v>
      </c>
      <c r="B818" t="s">
        <v>362</v>
      </c>
      <c r="C818" t="s">
        <v>1091</v>
      </c>
      <c r="F818" s="1" t="s">
        <v>40</v>
      </c>
      <c r="G818">
        <v>3000000000000</v>
      </c>
      <c r="H818">
        <v>2025</v>
      </c>
      <c r="I818">
        <v>2015</v>
      </c>
      <c r="J818" t="s">
        <v>49</v>
      </c>
      <c r="K818" t="s">
        <v>129</v>
      </c>
    </row>
    <row r="819" spans="1:11" hidden="1" x14ac:dyDescent="0.35">
      <c r="A819" t="s">
        <v>361</v>
      </c>
      <c r="B819" t="s">
        <v>362</v>
      </c>
      <c r="C819" t="s">
        <v>1091</v>
      </c>
      <c r="D819" t="s">
        <v>1092</v>
      </c>
      <c r="E819">
        <v>2200000000</v>
      </c>
      <c r="H819">
        <v>2025</v>
      </c>
      <c r="I819">
        <v>2015</v>
      </c>
      <c r="J819" t="s">
        <v>49</v>
      </c>
      <c r="K819" t="s">
        <v>129</v>
      </c>
    </row>
    <row r="820" spans="1:11" hidden="1" x14ac:dyDescent="0.35">
      <c r="A820" t="s">
        <v>1093</v>
      </c>
      <c r="B820" t="s">
        <v>693</v>
      </c>
      <c r="C820" t="s">
        <v>1094</v>
      </c>
      <c r="F820" s="1" t="s">
        <v>1095</v>
      </c>
      <c r="G820">
        <v>1700000000000</v>
      </c>
      <c r="H820">
        <v>2020</v>
      </c>
      <c r="J820" t="s">
        <v>49</v>
      </c>
      <c r="K820" t="s">
        <v>527</v>
      </c>
    </row>
    <row r="821" spans="1:11" hidden="1" x14ac:dyDescent="0.35">
      <c r="A821" t="s">
        <v>1093</v>
      </c>
      <c r="B821" t="s">
        <v>693</v>
      </c>
      <c r="C821" t="s">
        <v>1094</v>
      </c>
      <c r="D821" t="s">
        <v>20</v>
      </c>
      <c r="E821">
        <v>31000000000</v>
      </c>
      <c r="H821">
        <v>2020</v>
      </c>
      <c r="J821" t="s">
        <v>49</v>
      </c>
      <c r="K821" t="s">
        <v>527</v>
      </c>
    </row>
    <row r="822" spans="1:11" hidden="1" x14ac:dyDescent="0.35">
      <c r="A822" t="s">
        <v>1096</v>
      </c>
      <c r="B822" t="s">
        <v>350</v>
      </c>
      <c r="C822" t="s">
        <v>1097</v>
      </c>
      <c r="F822" s="1" t="s">
        <v>1098</v>
      </c>
      <c r="G822">
        <v>55000000000</v>
      </c>
      <c r="H822">
        <v>2019</v>
      </c>
      <c r="I822">
        <v>2017</v>
      </c>
      <c r="J822" t="s">
        <v>352</v>
      </c>
      <c r="K822" t="s">
        <v>103</v>
      </c>
    </row>
    <row r="823" spans="1:11" hidden="1" x14ac:dyDescent="0.35">
      <c r="A823" t="s">
        <v>1096</v>
      </c>
      <c r="B823" t="s">
        <v>350</v>
      </c>
      <c r="C823" t="s">
        <v>1097</v>
      </c>
      <c r="F823" s="1" t="s">
        <v>1098</v>
      </c>
      <c r="G823">
        <v>70000000000</v>
      </c>
      <c r="H823">
        <v>2020</v>
      </c>
      <c r="I823">
        <v>2017</v>
      </c>
      <c r="J823" t="s">
        <v>352</v>
      </c>
      <c r="K823" t="s">
        <v>103</v>
      </c>
    </row>
    <row r="824" spans="1:11" hidden="1" x14ac:dyDescent="0.35">
      <c r="A824" t="s">
        <v>1099</v>
      </c>
      <c r="B824" t="s">
        <v>1100</v>
      </c>
      <c r="C824" t="s">
        <v>1101</v>
      </c>
      <c r="D824" t="s">
        <v>26</v>
      </c>
      <c r="E824">
        <v>111000000000</v>
      </c>
      <c r="H824">
        <v>2020</v>
      </c>
      <c r="I824">
        <v>2014</v>
      </c>
      <c r="J824" t="s">
        <v>21</v>
      </c>
      <c r="K824" t="s">
        <v>1102</v>
      </c>
    </row>
    <row r="825" spans="1:11" hidden="1" x14ac:dyDescent="0.35">
      <c r="A825" t="s">
        <v>1099</v>
      </c>
      <c r="B825" t="s">
        <v>1100</v>
      </c>
      <c r="C825" t="s">
        <v>1101</v>
      </c>
      <c r="F825" s="1" t="s">
        <v>1103</v>
      </c>
      <c r="G825">
        <v>27310000000</v>
      </c>
      <c r="H825">
        <v>2024</v>
      </c>
      <c r="I825">
        <v>2014</v>
      </c>
      <c r="J825" t="s">
        <v>21</v>
      </c>
      <c r="K825" t="s">
        <v>1102</v>
      </c>
    </row>
    <row r="826" spans="1:11" hidden="1" x14ac:dyDescent="0.35">
      <c r="A826" t="s">
        <v>1053</v>
      </c>
      <c r="B826" t="s">
        <v>1054</v>
      </c>
      <c r="C826" t="s">
        <v>1055</v>
      </c>
      <c r="D826" t="s">
        <v>26</v>
      </c>
      <c r="E826">
        <v>25000000000</v>
      </c>
      <c r="H826">
        <v>2020</v>
      </c>
      <c r="I826">
        <v>2018</v>
      </c>
      <c r="J826" t="s">
        <v>49</v>
      </c>
      <c r="K826" t="s">
        <v>252</v>
      </c>
    </row>
    <row r="827" spans="1:11" hidden="1" x14ac:dyDescent="0.35">
      <c r="A827" t="s">
        <v>928</v>
      </c>
      <c r="B827" t="s">
        <v>929</v>
      </c>
      <c r="C827" t="s">
        <v>930</v>
      </c>
      <c r="F827" s="1" t="s">
        <v>278</v>
      </c>
      <c r="G827">
        <v>14400000000000</v>
      </c>
      <c r="H827">
        <v>2022</v>
      </c>
      <c r="I827">
        <v>2016</v>
      </c>
      <c r="J827" t="s">
        <v>64</v>
      </c>
      <c r="K827" t="s">
        <v>375</v>
      </c>
    </row>
    <row r="828" spans="1:11" ht="29" hidden="1" x14ac:dyDescent="0.35">
      <c r="A828" t="s">
        <v>928</v>
      </c>
      <c r="B828" t="s">
        <v>929</v>
      </c>
      <c r="C828" t="s">
        <v>930</v>
      </c>
      <c r="F828" s="1" t="s">
        <v>1104</v>
      </c>
      <c r="G828">
        <v>3700000000000</v>
      </c>
      <c r="H828">
        <v>2022</v>
      </c>
      <c r="I828">
        <v>2016</v>
      </c>
      <c r="J828" t="s">
        <v>64</v>
      </c>
      <c r="K828" t="s">
        <v>375</v>
      </c>
    </row>
    <row r="829" spans="1:11" ht="29" hidden="1" x14ac:dyDescent="0.35">
      <c r="A829" t="s">
        <v>928</v>
      </c>
      <c r="B829" t="s">
        <v>929</v>
      </c>
      <c r="C829" t="s">
        <v>930</v>
      </c>
      <c r="F829" s="1" t="s">
        <v>933</v>
      </c>
      <c r="G829">
        <v>3000000000000</v>
      </c>
      <c r="H829">
        <v>2022</v>
      </c>
      <c r="I829">
        <v>2016</v>
      </c>
      <c r="J829" t="s">
        <v>64</v>
      </c>
      <c r="K829" t="s">
        <v>375</v>
      </c>
    </row>
    <row r="830" spans="1:11" ht="29" hidden="1" x14ac:dyDescent="0.35">
      <c r="A830" t="s">
        <v>928</v>
      </c>
      <c r="B830" t="s">
        <v>929</v>
      </c>
      <c r="C830" t="s">
        <v>930</v>
      </c>
      <c r="F830" s="1" t="s">
        <v>934</v>
      </c>
      <c r="G830">
        <v>2500000000000</v>
      </c>
      <c r="H830">
        <v>2022</v>
      </c>
      <c r="I830">
        <v>2016</v>
      </c>
      <c r="J830" t="s">
        <v>64</v>
      </c>
      <c r="K830" t="s">
        <v>375</v>
      </c>
    </row>
    <row r="831" spans="1:11" ht="29" hidden="1" x14ac:dyDescent="0.35">
      <c r="A831" t="s">
        <v>928</v>
      </c>
      <c r="B831" t="s">
        <v>929</v>
      </c>
      <c r="C831" t="s">
        <v>930</v>
      </c>
      <c r="F831" s="1" t="s">
        <v>936</v>
      </c>
      <c r="G831">
        <v>2500000000000</v>
      </c>
      <c r="H831">
        <v>2022</v>
      </c>
      <c r="I831">
        <v>2016</v>
      </c>
      <c r="J831" t="s">
        <v>64</v>
      </c>
      <c r="K831" t="s">
        <v>375</v>
      </c>
    </row>
    <row r="832" spans="1:11" hidden="1" x14ac:dyDescent="0.35">
      <c r="A832" t="s">
        <v>1105</v>
      </c>
      <c r="B832" t="s">
        <v>1106</v>
      </c>
      <c r="C832" t="s">
        <v>1107</v>
      </c>
      <c r="D832" t="s">
        <v>165</v>
      </c>
      <c r="E832">
        <v>500000000</v>
      </c>
      <c r="H832">
        <v>2003</v>
      </c>
      <c r="I832">
        <v>2016</v>
      </c>
      <c r="J832" t="s">
        <v>64</v>
      </c>
      <c r="K832" t="s">
        <v>55</v>
      </c>
    </row>
    <row r="833" spans="1:11" hidden="1" x14ac:dyDescent="0.35">
      <c r="A833" t="s">
        <v>1105</v>
      </c>
      <c r="B833" t="s">
        <v>1106</v>
      </c>
      <c r="C833" t="s">
        <v>1107</v>
      </c>
      <c r="D833" t="s">
        <v>165</v>
      </c>
      <c r="E833">
        <v>12500000000</v>
      </c>
      <c r="H833">
        <v>2010</v>
      </c>
      <c r="K833" t="s">
        <v>55</v>
      </c>
    </row>
    <row r="834" spans="1:11" hidden="1" x14ac:dyDescent="0.35">
      <c r="A834" t="s">
        <v>1105</v>
      </c>
      <c r="B834" t="s">
        <v>1106</v>
      </c>
      <c r="C834" t="s">
        <v>1107</v>
      </c>
      <c r="D834" t="s">
        <v>165</v>
      </c>
      <c r="E834">
        <v>25000000000</v>
      </c>
      <c r="H834">
        <v>2015</v>
      </c>
      <c r="K834" t="s">
        <v>55</v>
      </c>
    </row>
    <row r="835" spans="1:11" hidden="1" x14ac:dyDescent="0.35">
      <c r="A835" t="s">
        <v>1105</v>
      </c>
      <c r="B835" t="s">
        <v>1106</v>
      </c>
      <c r="C835" t="s">
        <v>1107</v>
      </c>
      <c r="D835" t="s">
        <v>165</v>
      </c>
      <c r="E835">
        <v>50000000000</v>
      </c>
      <c r="H835">
        <v>2020</v>
      </c>
      <c r="K835" t="s">
        <v>55</v>
      </c>
    </row>
    <row r="836" spans="1:11" hidden="1" x14ac:dyDescent="0.35">
      <c r="A836" t="s">
        <v>1108</v>
      </c>
      <c r="B836" t="s">
        <v>1109</v>
      </c>
      <c r="C836" t="s">
        <v>1110</v>
      </c>
      <c r="D836" t="s">
        <v>20</v>
      </c>
      <c r="E836">
        <v>50000000000</v>
      </c>
      <c r="H836">
        <v>2020</v>
      </c>
      <c r="I836" t="s">
        <v>80</v>
      </c>
      <c r="J836" t="s">
        <v>49</v>
      </c>
      <c r="K836" t="s">
        <v>262</v>
      </c>
    </row>
    <row r="837" spans="1:11" hidden="1" x14ac:dyDescent="0.35">
      <c r="A837" t="s">
        <v>1111</v>
      </c>
      <c r="B837" t="s">
        <v>1112</v>
      </c>
      <c r="C837" t="s">
        <v>1113</v>
      </c>
      <c r="D837" t="s">
        <v>26</v>
      </c>
      <c r="E837">
        <v>42100000000</v>
      </c>
      <c r="H837">
        <v>2019</v>
      </c>
      <c r="I837">
        <v>2015</v>
      </c>
      <c r="J837" t="s">
        <v>49</v>
      </c>
      <c r="K837" t="s">
        <v>464</v>
      </c>
    </row>
    <row r="838" spans="1:11" hidden="1" x14ac:dyDescent="0.35">
      <c r="A838" t="s">
        <v>1111</v>
      </c>
      <c r="B838" t="s">
        <v>1112</v>
      </c>
      <c r="C838" t="s">
        <v>1113</v>
      </c>
      <c r="D838" t="s">
        <v>26</v>
      </c>
      <c r="E838">
        <v>50100000000</v>
      </c>
      <c r="H838">
        <v>2020</v>
      </c>
      <c r="I838">
        <v>2015</v>
      </c>
      <c r="J838" t="s">
        <v>49</v>
      </c>
      <c r="K838" t="s">
        <v>464</v>
      </c>
    </row>
    <row r="839" spans="1:11" hidden="1" x14ac:dyDescent="0.35">
      <c r="A839" t="s">
        <v>949</v>
      </c>
      <c r="B839" t="s">
        <v>950</v>
      </c>
      <c r="C839" t="s">
        <v>1114</v>
      </c>
      <c r="D839" t="s">
        <v>1115</v>
      </c>
      <c r="E839">
        <v>4000000000</v>
      </c>
      <c r="H839">
        <v>2020</v>
      </c>
      <c r="I839">
        <v>2017</v>
      </c>
      <c r="J839" t="s">
        <v>49</v>
      </c>
      <c r="K839" t="s">
        <v>129</v>
      </c>
    </row>
    <row r="840" spans="1:11" hidden="1" x14ac:dyDescent="0.35">
      <c r="A840" t="s">
        <v>955</v>
      </c>
      <c r="B840" t="s">
        <v>956</v>
      </c>
      <c r="C840" t="s">
        <v>1116</v>
      </c>
      <c r="D840" t="s">
        <v>26</v>
      </c>
      <c r="E840">
        <v>20000000000</v>
      </c>
      <c r="H840">
        <v>2020</v>
      </c>
      <c r="I840">
        <v>2018</v>
      </c>
      <c r="J840" t="s">
        <v>38</v>
      </c>
      <c r="K840" t="s">
        <v>252</v>
      </c>
    </row>
    <row r="841" spans="1:11" hidden="1" x14ac:dyDescent="0.35">
      <c r="A841" t="s">
        <v>1117</v>
      </c>
      <c r="B841" t="s">
        <v>1118</v>
      </c>
      <c r="C841" t="s">
        <v>1119</v>
      </c>
      <c r="D841" t="s">
        <v>20</v>
      </c>
      <c r="E841">
        <v>18000000000</v>
      </c>
      <c r="H841">
        <v>2022</v>
      </c>
      <c r="I841">
        <v>2018</v>
      </c>
      <c r="J841" t="s">
        <v>64</v>
      </c>
      <c r="K841" t="s">
        <v>81</v>
      </c>
    </row>
    <row r="842" spans="1:11" hidden="1" x14ac:dyDescent="0.35">
      <c r="A842" t="s">
        <v>1117</v>
      </c>
      <c r="B842" t="s">
        <v>1118</v>
      </c>
      <c r="C842" t="s">
        <v>1119</v>
      </c>
      <c r="D842" t="s">
        <v>125</v>
      </c>
      <c r="E842">
        <v>1500000000</v>
      </c>
      <c r="H842">
        <v>2022</v>
      </c>
      <c r="I842">
        <v>2018</v>
      </c>
      <c r="J842" t="s">
        <v>64</v>
      </c>
      <c r="K842" t="s">
        <v>81</v>
      </c>
    </row>
    <row r="843" spans="1:11" hidden="1" x14ac:dyDescent="0.35">
      <c r="A843" t="s">
        <v>615</v>
      </c>
      <c r="B843" t="s">
        <v>1120</v>
      </c>
      <c r="C843" t="s">
        <v>1121</v>
      </c>
      <c r="F843" s="1" t="s">
        <v>40</v>
      </c>
      <c r="G843">
        <v>14400000000000</v>
      </c>
      <c r="I843">
        <v>2008</v>
      </c>
      <c r="J843" t="s">
        <v>38</v>
      </c>
      <c r="K843" t="s">
        <v>226</v>
      </c>
    </row>
    <row r="844" spans="1:11" hidden="1" x14ac:dyDescent="0.35">
      <c r="A844" t="s">
        <v>615</v>
      </c>
      <c r="B844" t="s">
        <v>1120</v>
      </c>
      <c r="C844" t="s">
        <v>1121</v>
      </c>
      <c r="F844" s="1" t="s">
        <v>1122</v>
      </c>
      <c r="G844">
        <v>8900000000000</v>
      </c>
      <c r="H844">
        <v>2020</v>
      </c>
      <c r="I844">
        <v>2008</v>
      </c>
      <c r="J844" t="s">
        <v>38</v>
      </c>
      <c r="K844" t="s">
        <v>226</v>
      </c>
    </row>
    <row r="845" spans="1:11" hidden="1" x14ac:dyDescent="0.35">
      <c r="A845" t="s">
        <v>773</v>
      </c>
      <c r="B845" t="s">
        <v>774</v>
      </c>
      <c r="C845" t="s">
        <v>1123</v>
      </c>
      <c r="D845" t="s">
        <v>20</v>
      </c>
      <c r="E845">
        <v>28000000000</v>
      </c>
      <c r="H845">
        <v>2020</v>
      </c>
      <c r="I845">
        <v>2014</v>
      </c>
      <c r="J845" t="s">
        <v>38</v>
      </c>
      <c r="K845" t="s">
        <v>1124</v>
      </c>
    </row>
    <row r="846" spans="1:11" hidden="1" x14ac:dyDescent="0.35">
      <c r="A846" t="s">
        <v>1125</v>
      </c>
      <c r="B846" t="s">
        <v>1126</v>
      </c>
      <c r="C846" t="s">
        <v>1127</v>
      </c>
      <c r="F846" s="1" t="s">
        <v>1128</v>
      </c>
      <c r="G846">
        <v>127000000000</v>
      </c>
      <c r="I846">
        <v>2018</v>
      </c>
      <c r="J846" t="s">
        <v>49</v>
      </c>
      <c r="K846" t="s">
        <v>226</v>
      </c>
    </row>
    <row r="847" spans="1:11" hidden="1" x14ac:dyDescent="0.35">
      <c r="A847" t="s">
        <v>1125</v>
      </c>
      <c r="B847" t="s">
        <v>1126</v>
      </c>
      <c r="C847" t="s">
        <v>1127</v>
      </c>
      <c r="F847" s="1" t="s">
        <v>1129</v>
      </c>
      <c r="G847">
        <v>32400000000</v>
      </c>
      <c r="I847">
        <v>2018</v>
      </c>
      <c r="J847" t="s">
        <v>49</v>
      </c>
      <c r="K847" t="s">
        <v>226</v>
      </c>
    </row>
    <row r="848" spans="1:11" hidden="1" x14ac:dyDescent="0.35">
      <c r="A848" t="s">
        <v>1125</v>
      </c>
      <c r="B848" t="s">
        <v>1126</v>
      </c>
      <c r="C848" t="s">
        <v>1127</v>
      </c>
      <c r="F848" s="1" t="s">
        <v>1130</v>
      </c>
      <c r="G848">
        <v>45000000000</v>
      </c>
      <c r="I848">
        <v>2018</v>
      </c>
      <c r="J848" t="s">
        <v>49</v>
      </c>
      <c r="K848" t="s">
        <v>226</v>
      </c>
    </row>
    <row r="849" spans="1:11" hidden="1" x14ac:dyDescent="0.35">
      <c r="A849" t="s">
        <v>1125</v>
      </c>
      <c r="B849" t="s">
        <v>1126</v>
      </c>
      <c r="C849" t="s">
        <v>1127</v>
      </c>
      <c r="F849" s="1" t="s">
        <v>1131</v>
      </c>
      <c r="G849">
        <v>10500000000</v>
      </c>
      <c r="I849">
        <v>2018</v>
      </c>
      <c r="J849" t="s">
        <v>49</v>
      </c>
      <c r="K849" t="s">
        <v>226</v>
      </c>
    </row>
    <row r="850" spans="1:11" hidden="1" x14ac:dyDescent="0.35">
      <c r="A850" t="s">
        <v>371</v>
      </c>
      <c r="B850" t="s">
        <v>372</v>
      </c>
      <c r="C850" t="s">
        <v>373</v>
      </c>
      <c r="D850" t="s">
        <v>26</v>
      </c>
      <c r="E850">
        <v>25000000000</v>
      </c>
      <c r="H850">
        <v>2020</v>
      </c>
      <c r="I850">
        <v>2016</v>
      </c>
      <c r="J850" t="s">
        <v>49</v>
      </c>
      <c r="K850" t="s">
        <v>517</v>
      </c>
    </row>
    <row r="851" spans="1:11" hidden="1" x14ac:dyDescent="0.35">
      <c r="A851" t="s">
        <v>895</v>
      </c>
      <c r="B851" t="s">
        <v>543</v>
      </c>
      <c r="C851" t="s">
        <v>1132</v>
      </c>
      <c r="D851" t="s">
        <v>26</v>
      </c>
      <c r="E851">
        <v>14000000000</v>
      </c>
      <c r="H851">
        <v>2022</v>
      </c>
      <c r="I851">
        <v>2014</v>
      </c>
      <c r="J851" t="s">
        <v>64</v>
      </c>
      <c r="K851" t="s">
        <v>195</v>
      </c>
    </row>
    <row r="852" spans="1:11" hidden="1" x14ac:dyDescent="0.35">
      <c r="A852" t="s">
        <v>1133</v>
      </c>
      <c r="B852" t="s">
        <v>1134</v>
      </c>
      <c r="C852" t="s">
        <v>1135</v>
      </c>
      <c r="D852" t="s">
        <v>1136</v>
      </c>
      <c r="E852">
        <v>514000000</v>
      </c>
      <c r="H852">
        <v>2020</v>
      </c>
      <c r="I852">
        <v>2015</v>
      </c>
      <c r="J852" t="s">
        <v>49</v>
      </c>
      <c r="K852" t="s">
        <v>252</v>
      </c>
    </row>
    <row r="853" spans="1:11" hidden="1" x14ac:dyDescent="0.35">
      <c r="A853" t="s">
        <v>1133</v>
      </c>
      <c r="B853" t="s">
        <v>1134</v>
      </c>
      <c r="C853" t="s">
        <v>1135</v>
      </c>
      <c r="F853" s="1" t="s">
        <v>1137</v>
      </c>
      <c r="G853">
        <v>501000000000</v>
      </c>
      <c r="H853">
        <v>2020</v>
      </c>
      <c r="I853">
        <v>2015</v>
      </c>
      <c r="J853" t="s">
        <v>49</v>
      </c>
      <c r="K853" t="s">
        <v>252</v>
      </c>
    </row>
    <row r="854" spans="1:11" hidden="1" x14ac:dyDescent="0.35">
      <c r="A854" t="s">
        <v>542</v>
      </c>
      <c r="B854" t="s">
        <v>1138</v>
      </c>
      <c r="C854" t="s">
        <v>1139</v>
      </c>
      <c r="F854" s="1" t="s">
        <v>40</v>
      </c>
      <c r="G854">
        <v>596000000000</v>
      </c>
      <c r="H854">
        <v>2022</v>
      </c>
      <c r="I854">
        <v>2014</v>
      </c>
      <c r="J854" t="s">
        <v>209</v>
      </c>
      <c r="K854" t="s">
        <v>129</v>
      </c>
    </row>
    <row r="855" spans="1:11" hidden="1" x14ac:dyDescent="0.35">
      <c r="A855" t="s">
        <v>1140</v>
      </c>
      <c r="B855" t="s">
        <v>1141</v>
      </c>
      <c r="C855" t="s">
        <v>1142</v>
      </c>
      <c r="F855" s="1" t="s">
        <v>1143</v>
      </c>
      <c r="G855">
        <v>8900000000000</v>
      </c>
      <c r="H855">
        <v>2020</v>
      </c>
      <c r="J855" t="s">
        <v>38</v>
      </c>
      <c r="K855" t="s">
        <v>527</v>
      </c>
    </row>
    <row r="856" spans="1:11" hidden="1" x14ac:dyDescent="0.35">
      <c r="A856" t="s">
        <v>1140</v>
      </c>
      <c r="B856" t="s">
        <v>1141</v>
      </c>
      <c r="C856" t="s">
        <v>1142</v>
      </c>
      <c r="D856" t="s">
        <v>20</v>
      </c>
      <c r="E856">
        <v>75000000000</v>
      </c>
      <c r="H856">
        <v>2020</v>
      </c>
      <c r="J856" t="s">
        <v>38</v>
      </c>
      <c r="K856" t="s">
        <v>527</v>
      </c>
    </row>
    <row r="857" spans="1:11" hidden="1" x14ac:dyDescent="0.35">
      <c r="A857" t="s">
        <v>1140</v>
      </c>
      <c r="B857" t="s">
        <v>1141</v>
      </c>
      <c r="C857" t="s">
        <v>1142</v>
      </c>
      <c r="D857" t="s">
        <v>20</v>
      </c>
      <c r="E857">
        <v>15000000000</v>
      </c>
      <c r="H857">
        <v>2015</v>
      </c>
      <c r="J857" t="s">
        <v>38</v>
      </c>
      <c r="K857" t="s">
        <v>527</v>
      </c>
    </row>
    <row r="858" spans="1:11" hidden="1" x14ac:dyDescent="0.35">
      <c r="A858" t="s">
        <v>1144</v>
      </c>
      <c r="B858" t="s">
        <v>1145</v>
      </c>
      <c r="C858" t="s">
        <v>1146</v>
      </c>
      <c r="D858" t="s">
        <v>26</v>
      </c>
      <c r="E858">
        <v>20000000000</v>
      </c>
      <c r="H858">
        <v>2020</v>
      </c>
      <c r="J858" t="s">
        <v>49</v>
      </c>
      <c r="K858" t="s">
        <v>210</v>
      </c>
    </row>
    <row r="859" spans="1:11" hidden="1" x14ac:dyDescent="0.35">
      <c r="A859" t="s">
        <v>1147</v>
      </c>
      <c r="B859" t="s">
        <v>1148</v>
      </c>
      <c r="C859" t="s">
        <v>1149</v>
      </c>
      <c r="D859" t="s">
        <v>26</v>
      </c>
      <c r="E859">
        <v>20800000000</v>
      </c>
      <c r="H859">
        <v>2020</v>
      </c>
      <c r="I859">
        <v>2016</v>
      </c>
      <c r="K859" t="s">
        <v>59</v>
      </c>
    </row>
    <row r="860" spans="1:11" hidden="1" x14ac:dyDescent="0.35">
      <c r="A860" t="s">
        <v>1150</v>
      </c>
      <c r="B860" t="s">
        <v>1151</v>
      </c>
      <c r="C860" t="s">
        <v>1152</v>
      </c>
      <c r="D860" t="s">
        <v>165</v>
      </c>
      <c r="E860">
        <v>80000000000</v>
      </c>
      <c r="H860">
        <v>2025</v>
      </c>
      <c r="I860">
        <v>2018</v>
      </c>
      <c r="J860" t="s">
        <v>49</v>
      </c>
      <c r="K860" t="s">
        <v>178</v>
      </c>
    </row>
    <row r="861" spans="1:11" hidden="1" x14ac:dyDescent="0.35">
      <c r="A861" t="s">
        <v>1153</v>
      </c>
      <c r="B861" t="s">
        <v>1154</v>
      </c>
      <c r="C861" t="s">
        <v>1155</v>
      </c>
      <c r="D861" t="s">
        <v>26</v>
      </c>
      <c r="E861">
        <v>25000000000</v>
      </c>
      <c r="H861">
        <v>2020</v>
      </c>
      <c r="I861">
        <v>2017</v>
      </c>
      <c r="J861" t="s">
        <v>64</v>
      </c>
      <c r="K861" t="s">
        <v>1002</v>
      </c>
    </row>
    <row r="862" spans="1:11" hidden="1" x14ac:dyDescent="0.35">
      <c r="A862" t="s">
        <v>1153</v>
      </c>
      <c r="B862" t="s">
        <v>1154</v>
      </c>
      <c r="C862" t="s">
        <v>1155</v>
      </c>
      <c r="F862" s="1" t="s">
        <v>40</v>
      </c>
      <c r="G862">
        <v>7100000000000</v>
      </c>
      <c r="H862">
        <v>2020</v>
      </c>
      <c r="I862">
        <v>2017</v>
      </c>
      <c r="J862" t="s">
        <v>64</v>
      </c>
      <c r="K862" t="s">
        <v>1002</v>
      </c>
    </row>
    <row r="863" spans="1:11" hidden="1" x14ac:dyDescent="0.35">
      <c r="A863" t="s">
        <v>523</v>
      </c>
      <c r="B863" t="s">
        <v>524</v>
      </c>
      <c r="C863" t="s">
        <v>525</v>
      </c>
      <c r="F863" s="1" t="s">
        <v>526</v>
      </c>
      <c r="G863">
        <v>13000000000000</v>
      </c>
      <c r="H863">
        <v>2025</v>
      </c>
      <c r="I863">
        <v>2017</v>
      </c>
      <c r="J863" t="s">
        <v>21</v>
      </c>
      <c r="K863" t="s">
        <v>622</v>
      </c>
    </row>
    <row r="864" spans="1:11" hidden="1" x14ac:dyDescent="0.35">
      <c r="A864" t="s">
        <v>523</v>
      </c>
      <c r="B864" t="s">
        <v>524</v>
      </c>
      <c r="C864" t="s">
        <v>525</v>
      </c>
      <c r="D864" t="s">
        <v>20</v>
      </c>
      <c r="E864">
        <v>34000000000</v>
      </c>
      <c r="H864">
        <v>2020</v>
      </c>
      <c r="I864">
        <v>2017</v>
      </c>
      <c r="J864" t="s">
        <v>21</v>
      </c>
      <c r="K864" t="s">
        <v>622</v>
      </c>
    </row>
    <row r="865" spans="1:11" hidden="1" x14ac:dyDescent="0.35">
      <c r="A865" t="s">
        <v>523</v>
      </c>
      <c r="B865" t="s">
        <v>524</v>
      </c>
      <c r="C865" t="s">
        <v>525</v>
      </c>
      <c r="F865" s="1" t="s">
        <v>528</v>
      </c>
      <c r="G865">
        <v>34000000000</v>
      </c>
      <c r="H865">
        <v>2020</v>
      </c>
      <c r="I865">
        <v>2017</v>
      </c>
      <c r="J865" t="s">
        <v>21</v>
      </c>
      <c r="K865" t="s">
        <v>622</v>
      </c>
    </row>
    <row r="866" spans="1:11" hidden="1" x14ac:dyDescent="0.35">
      <c r="A866" t="s">
        <v>1156</v>
      </c>
      <c r="B866" t="s">
        <v>1157</v>
      </c>
      <c r="C866" t="s">
        <v>1158</v>
      </c>
      <c r="F866" s="1" t="s">
        <v>40</v>
      </c>
      <c r="G866">
        <v>5649000000000</v>
      </c>
      <c r="H866">
        <v>2019</v>
      </c>
      <c r="I866" t="s">
        <v>27</v>
      </c>
      <c r="J866" t="s">
        <v>1159</v>
      </c>
      <c r="K866" t="s">
        <v>287</v>
      </c>
    </row>
    <row r="867" spans="1:11" hidden="1" x14ac:dyDescent="0.35">
      <c r="A867" t="s">
        <v>1156</v>
      </c>
      <c r="B867" t="s">
        <v>1157</v>
      </c>
      <c r="C867" t="s">
        <v>1158</v>
      </c>
      <c r="F867" s="1" t="s">
        <v>40</v>
      </c>
      <c r="G867">
        <v>7065000000000</v>
      </c>
      <c r="H867">
        <v>2020</v>
      </c>
      <c r="I867" t="s">
        <v>27</v>
      </c>
      <c r="J867" t="s">
        <v>1159</v>
      </c>
      <c r="K867" t="s">
        <v>287</v>
      </c>
    </row>
    <row r="868" spans="1:11" hidden="1" x14ac:dyDescent="0.35">
      <c r="A868" t="s">
        <v>867</v>
      </c>
      <c r="B868" t="s">
        <v>868</v>
      </c>
      <c r="C868" t="s">
        <v>1160</v>
      </c>
      <c r="D868" t="s">
        <v>1161</v>
      </c>
      <c r="E868">
        <v>2000000000</v>
      </c>
      <c r="H868">
        <v>2014</v>
      </c>
      <c r="I868">
        <v>2018</v>
      </c>
      <c r="J868" t="s">
        <v>38</v>
      </c>
      <c r="K868" t="s">
        <v>1162</v>
      </c>
    </row>
    <row r="869" spans="1:11" hidden="1" x14ac:dyDescent="0.35">
      <c r="A869" t="s">
        <v>867</v>
      </c>
      <c r="B869" t="s">
        <v>868</v>
      </c>
      <c r="C869" t="s">
        <v>1160</v>
      </c>
      <c r="D869" t="s">
        <v>1161</v>
      </c>
      <c r="E869">
        <v>3000000000</v>
      </c>
      <c r="H869">
        <v>2017</v>
      </c>
      <c r="K869" t="s">
        <v>1162</v>
      </c>
    </row>
    <row r="870" spans="1:11" hidden="1" x14ac:dyDescent="0.35">
      <c r="A870" t="s">
        <v>114</v>
      </c>
      <c r="B870" t="s">
        <v>115</v>
      </c>
      <c r="C870" t="s">
        <v>1163</v>
      </c>
      <c r="D870" t="s">
        <v>26</v>
      </c>
      <c r="E870">
        <v>50000000000</v>
      </c>
      <c r="H870">
        <v>2025</v>
      </c>
      <c r="I870">
        <v>2014</v>
      </c>
      <c r="J870" t="s">
        <v>216</v>
      </c>
      <c r="K870" t="s">
        <v>1164</v>
      </c>
    </row>
    <row r="871" spans="1:11" hidden="1" x14ac:dyDescent="0.35">
      <c r="A871" t="s">
        <v>114</v>
      </c>
      <c r="B871" t="s">
        <v>115</v>
      </c>
      <c r="F871" s="1" t="s">
        <v>117</v>
      </c>
      <c r="G871">
        <v>1700000000000</v>
      </c>
      <c r="H871">
        <v>2020</v>
      </c>
      <c r="I871">
        <v>2014</v>
      </c>
      <c r="J871" t="s">
        <v>216</v>
      </c>
      <c r="K871" t="s">
        <v>1164</v>
      </c>
    </row>
    <row r="872" spans="1:11" hidden="1" x14ac:dyDescent="0.35">
      <c r="A872" t="s">
        <v>1165</v>
      </c>
      <c r="B872" t="s">
        <v>1166</v>
      </c>
      <c r="C872" t="s">
        <v>1167</v>
      </c>
      <c r="D872" t="s">
        <v>26</v>
      </c>
      <c r="E872">
        <v>26000000000</v>
      </c>
      <c r="H872">
        <v>2020</v>
      </c>
      <c r="I872" t="s">
        <v>27</v>
      </c>
      <c r="J872" t="s">
        <v>49</v>
      </c>
      <c r="K872" t="s">
        <v>195</v>
      </c>
    </row>
    <row r="873" spans="1:11" hidden="1" x14ac:dyDescent="0.35">
      <c r="A873" t="s">
        <v>1165</v>
      </c>
      <c r="B873" t="s">
        <v>1166</v>
      </c>
      <c r="C873" t="s">
        <v>1167</v>
      </c>
      <c r="F873" s="1" t="s">
        <v>66</v>
      </c>
      <c r="G873">
        <v>7500000000000</v>
      </c>
      <c r="H873">
        <v>2020</v>
      </c>
      <c r="I873" t="s">
        <v>27</v>
      </c>
      <c r="J873" t="s">
        <v>49</v>
      </c>
      <c r="K873" t="s">
        <v>195</v>
      </c>
    </row>
    <row r="874" spans="1:11" hidden="1" x14ac:dyDescent="0.35">
      <c r="A874" t="s">
        <v>1168</v>
      </c>
      <c r="B874" t="s">
        <v>1169</v>
      </c>
      <c r="C874" t="s">
        <v>1170</v>
      </c>
      <c r="D874" t="s">
        <v>1171</v>
      </c>
      <c r="E874">
        <v>21000000000</v>
      </c>
      <c r="H874">
        <v>2020</v>
      </c>
      <c r="I874" t="s">
        <v>90</v>
      </c>
      <c r="K874" t="s">
        <v>92</v>
      </c>
    </row>
    <row r="875" spans="1:11" hidden="1" x14ac:dyDescent="0.35">
      <c r="A875" t="s">
        <v>1172</v>
      </c>
      <c r="B875" t="s">
        <v>635</v>
      </c>
      <c r="C875" t="s">
        <v>1173</v>
      </c>
      <c r="F875" s="1" t="s">
        <v>1035</v>
      </c>
      <c r="G875">
        <v>3040000000000</v>
      </c>
      <c r="H875">
        <v>2020</v>
      </c>
      <c r="I875">
        <v>2015</v>
      </c>
      <c r="J875" t="s">
        <v>64</v>
      </c>
      <c r="K875" t="s">
        <v>85</v>
      </c>
    </row>
    <row r="876" spans="1:11" hidden="1" x14ac:dyDescent="0.35">
      <c r="A876" t="s">
        <v>1174</v>
      </c>
      <c r="B876" t="s">
        <v>1175</v>
      </c>
      <c r="C876" t="s">
        <v>1176</v>
      </c>
      <c r="F876" s="1" t="s">
        <v>1177</v>
      </c>
      <c r="G876">
        <v>3500000</v>
      </c>
      <c r="H876">
        <v>2021</v>
      </c>
      <c r="I876">
        <v>2017</v>
      </c>
      <c r="J876" t="s">
        <v>49</v>
      </c>
      <c r="K876" t="s">
        <v>155</v>
      </c>
    </row>
    <row r="877" spans="1:11" hidden="1" x14ac:dyDescent="0.35">
      <c r="A877" t="s">
        <v>1174</v>
      </c>
      <c r="B877" t="s">
        <v>1175</v>
      </c>
      <c r="C877" t="s">
        <v>1176</v>
      </c>
      <c r="F877" s="1" t="s">
        <v>1178</v>
      </c>
      <c r="G877">
        <v>1000000000000</v>
      </c>
      <c r="H877">
        <v>2021</v>
      </c>
      <c r="I877">
        <v>2017</v>
      </c>
      <c r="J877" t="s">
        <v>49</v>
      </c>
      <c r="K877" t="s">
        <v>155</v>
      </c>
    </row>
    <row r="878" spans="1:11" hidden="1" x14ac:dyDescent="0.35">
      <c r="A878" t="s">
        <v>1174</v>
      </c>
      <c r="B878" t="s">
        <v>1175</v>
      </c>
      <c r="C878" t="s">
        <v>1176</v>
      </c>
      <c r="D878" t="s">
        <v>20</v>
      </c>
      <c r="E878">
        <v>30700000000</v>
      </c>
      <c r="H878">
        <v>2020</v>
      </c>
      <c r="I878">
        <v>2017</v>
      </c>
      <c r="J878" t="s">
        <v>49</v>
      </c>
      <c r="K878" t="s">
        <v>155</v>
      </c>
    </row>
    <row r="879" spans="1:11" hidden="1" x14ac:dyDescent="0.35">
      <c r="A879" t="s">
        <v>1174</v>
      </c>
      <c r="B879" t="s">
        <v>1175</v>
      </c>
      <c r="C879" t="s">
        <v>1176</v>
      </c>
      <c r="D879" t="s">
        <v>20</v>
      </c>
      <c r="E879">
        <v>75400000000</v>
      </c>
      <c r="H879">
        <v>2025</v>
      </c>
      <c r="I879">
        <v>2017</v>
      </c>
      <c r="J879" t="s">
        <v>49</v>
      </c>
      <c r="K879" t="s">
        <v>155</v>
      </c>
    </row>
    <row r="880" spans="1:11" hidden="1" x14ac:dyDescent="0.35">
      <c r="A880" t="s">
        <v>1174</v>
      </c>
      <c r="B880" t="s">
        <v>1175</v>
      </c>
      <c r="C880" t="s">
        <v>1176</v>
      </c>
      <c r="D880" t="s">
        <v>1136</v>
      </c>
      <c r="E880">
        <v>600000000</v>
      </c>
      <c r="H880" t="s">
        <v>157</v>
      </c>
      <c r="I880">
        <v>2017</v>
      </c>
      <c r="J880" t="s">
        <v>49</v>
      </c>
      <c r="K880" t="s">
        <v>155</v>
      </c>
    </row>
    <row r="881" spans="1:11" hidden="1" x14ac:dyDescent="0.35">
      <c r="A881" t="s">
        <v>1179</v>
      </c>
      <c r="B881" t="s">
        <v>1180</v>
      </c>
      <c r="C881" t="s">
        <v>1181</v>
      </c>
      <c r="D881" t="s">
        <v>20</v>
      </c>
      <c r="E881">
        <v>30000000000</v>
      </c>
      <c r="H881">
        <v>2020</v>
      </c>
      <c r="I881">
        <v>2015</v>
      </c>
      <c r="J881" t="s">
        <v>21</v>
      </c>
      <c r="K881" t="s">
        <v>113</v>
      </c>
    </row>
    <row r="882" spans="1:11" hidden="1" x14ac:dyDescent="0.35">
      <c r="A882" t="s">
        <v>1179</v>
      </c>
      <c r="B882" t="s">
        <v>1180</v>
      </c>
      <c r="C882" t="s">
        <v>1181</v>
      </c>
      <c r="F882" s="1" t="s">
        <v>40</v>
      </c>
      <c r="G882">
        <v>583000000000</v>
      </c>
      <c r="H882">
        <v>2020</v>
      </c>
      <c r="I882">
        <v>2015</v>
      </c>
      <c r="J882" t="s">
        <v>21</v>
      </c>
      <c r="K882" t="s">
        <v>113</v>
      </c>
    </row>
    <row r="883" spans="1:11" hidden="1" x14ac:dyDescent="0.35">
      <c r="A883" t="s">
        <v>618</v>
      </c>
      <c r="B883" t="s">
        <v>619</v>
      </c>
      <c r="C883" t="s">
        <v>1182</v>
      </c>
      <c r="D883" t="s">
        <v>20</v>
      </c>
      <c r="E883">
        <v>26000000000</v>
      </c>
      <c r="H883">
        <v>2020</v>
      </c>
      <c r="I883">
        <v>2014</v>
      </c>
      <c r="J883" t="s">
        <v>49</v>
      </c>
      <c r="K883" t="s">
        <v>113</v>
      </c>
    </row>
    <row r="884" spans="1:11" hidden="1" x14ac:dyDescent="0.35">
      <c r="A884" t="s">
        <v>618</v>
      </c>
      <c r="B884" t="s">
        <v>619</v>
      </c>
      <c r="C884" t="s">
        <v>1182</v>
      </c>
      <c r="F884" s="1" t="s">
        <v>1035</v>
      </c>
      <c r="G884">
        <v>14400000000000</v>
      </c>
      <c r="H884">
        <v>2020</v>
      </c>
      <c r="I884">
        <v>2014</v>
      </c>
      <c r="J884" t="s">
        <v>49</v>
      </c>
      <c r="K884" t="s">
        <v>113</v>
      </c>
    </row>
    <row r="885" spans="1:11" hidden="1" x14ac:dyDescent="0.35">
      <c r="A885" t="s">
        <v>1183</v>
      </c>
      <c r="B885" t="s">
        <v>1184</v>
      </c>
      <c r="C885" t="s">
        <v>1185</v>
      </c>
      <c r="D885" t="s">
        <v>1186</v>
      </c>
      <c r="E885">
        <v>1500000000</v>
      </c>
      <c r="F885" s="1" t="s">
        <v>40</v>
      </c>
      <c r="G885">
        <v>7065000000</v>
      </c>
      <c r="H885">
        <v>2020</v>
      </c>
      <c r="I885">
        <v>2018</v>
      </c>
      <c r="J885" t="s">
        <v>49</v>
      </c>
      <c r="K885" t="s">
        <v>1102</v>
      </c>
    </row>
    <row r="886" spans="1:11" hidden="1" x14ac:dyDescent="0.35">
      <c r="A886" t="s">
        <v>1183</v>
      </c>
      <c r="B886" t="s">
        <v>1184</v>
      </c>
      <c r="C886" t="s">
        <v>1185</v>
      </c>
      <c r="F886" s="1" t="s">
        <v>1187</v>
      </c>
      <c r="G886">
        <v>253000000000</v>
      </c>
      <c r="H886">
        <v>2021</v>
      </c>
      <c r="I886">
        <v>2018</v>
      </c>
      <c r="J886" t="s">
        <v>49</v>
      </c>
      <c r="K886" t="s">
        <v>1102</v>
      </c>
    </row>
    <row r="887" spans="1:11" hidden="1" x14ac:dyDescent="0.35">
      <c r="A887" t="s">
        <v>1183</v>
      </c>
      <c r="B887" t="s">
        <v>1184</v>
      </c>
      <c r="C887" t="s">
        <v>1185</v>
      </c>
      <c r="D887" t="s">
        <v>1188</v>
      </c>
      <c r="E887">
        <v>75440000000</v>
      </c>
      <c r="H887">
        <v>2025</v>
      </c>
      <c r="I887">
        <v>2018</v>
      </c>
      <c r="J887" t="s">
        <v>49</v>
      </c>
      <c r="K887" t="s">
        <v>1102</v>
      </c>
    </row>
    <row r="888" spans="1:11" hidden="1" x14ac:dyDescent="0.35">
      <c r="A888" t="s">
        <v>1140</v>
      </c>
      <c r="B888" t="s">
        <v>1141</v>
      </c>
      <c r="C888" t="s">
        <v>1142</v>
      </c>
      <c r="F888" s="1" t="s">
        <v>1143</v>
      </c>
      <c r="G888">
        <v>8900000000000</v>
      </c>
      <c r="H888">
        <v>2020</v>
      </c>
      <c r="I888" t="s">
        <v>399</v>
      </c>
      <c r="J888" t="s">
        <v>1189</v>
      </c>
      <c r="K888" t="s">
        <v>972</v>
      </c>
    </row>
    <row r="889" spans="1:11" hidden="1" x14ac:dyDescent="0.35">
      <c r="A889" t="s">
        <v>1140</v>
      </c>
      <c r="B889" t="s">
        <v>1141</v>
      </c>
      <c r="C889" t="s">
        <v>1142</v>
      </c>
      <c r="D889" t="s">
        <v>165</v>
      </c>
      <c r="E889">
        <v>75000000000</v>
      </c>
      <c r="H889">
        <v>2020</v>
      </c>
      <c r="K889" t="s">
        <v>972</v>
      </c>
    </row>
    <row r="890" spans="1:11" hidden="1" x14ac:dyDescent="0.35">
      <c r="A890" t="s">
        <v>1140</v>
      </c>
      <c r="B890" t="s">
        <v>1141</v>
      </c>
      <c r="C890" t="s">
        <v>1142</v>
      </c>
      <c r="D890" t="s">
        <v>165</v>
      </c>
      <c r="E890">
        <v>15000000000</v>
      </c>
      <c r="H890">
        <v>2015</v>
      </c>
      <c r="K890" t="s">
        <v>972</v>
      </c>
    </row>
    <row r="891" spans="1:11" hidden="1" x14ac:dyDescent="0.35">
      <c r="A891" t="s">
        <v>1190</v>
      </c>
      <c r="B891" t="s">
        <v>1191</v>
      </c>
      <c r="C891" t="s">
        <v>1192</v>
      </c>
      <c r="D891" t="s">
        <v>20</v>
      </c>
      <c r="E891">
        <v>50000000000</v>
      </c>
      <c r="H891">
        <v>2020</v>
      </c>
      <c r="I891" t="s">
        <v>80</v>
      </c>
      <c r="J891" t="s">
        <v>49</v>
      </c>
      <c r="K891" t="s">
        <v>113</v>
      </c>
    </row>
    <row r="892" spans="1:11" hidden="1" x14ac:dyDescent="0.35">
      <c r="A892" t="s">
        <v>1190</v>
      </c>
      <c r="B892" t="s">
        <v>1191</v>
      </c>
      <c r="C892" t="s">
        <v>1192</v>
      </c>
      <c r="F892" s="1" t="s">
        <v>526</v>
      </c>
      <c r="G892">
        <v>1700000000000</v>
      </c>
      <c r="H892">
        <v>2020</v>
      </c>
      <c r="I892" t="s">
        <v>80</v>
      </c>
      <c r="J892" t="s">
        <v>49</v>
      </c>
      <c r="K892" t="s">
        <v>113</v>
      </c>
    </row>
    <row r="893" spans="1:11" hidden="1" x14ac:dyDescent="0.35">
      <c r="A893" t="s">
        <v>1193</v>
      </c>
      <c r="B893" t="s">
        <v>1194</v>
      </c>
      <c r="C893" t="s">
        <v>1195</v>
      </c>
      <c r="D893" t="s">
        <v>20</v>
      </c>
      <c r="E893">
        <v>25000000000</v>
      </c>
      <c r="H893">
        <v>2020</v>
      </c>
      <c r="I893">
        <v>2017</v>
      </c>
      <c r="J893" t="s">
        <v>216</v>
      </c>
      <c r="K893" t="s">
        <v>262</v>
      </c>
    </row>
    <row r="894" spans="1:11" ht="29" hidden="1" x14ac:dyDescent="0.35">
      <c r="A894" t="s">
        <v>1196</v>
      </c>
      <c r="B894" t="s">
        <v>1197</v>
      </c>
      <c r="C894" t="s">
        <v>1198</v>
      </c>
      <c r="F894" s="1" t="s">
        <v>1199</v>
      </c>
      <c r="G894">
        <v>10000000000</v>
      </c>
      <c r="H894">
        <v>2015</v>
      </c>
      <c r="I894">
        <v>2018</v>
      </c>
      <c r="J894" t="s">
        <v>216</v>
      </c>
      <c r="K894" t="s">
        <v>55</v>
      </c>
    </row>
    <row r="895" spans="1:11" ht="29" hidden="1" x14ac:dyDescent="0.35">
      <c r="A895" t="s">
        <v>1196</v>
      </c>
      <c r="B895" t="s">
        <v>1197</v>
      </c>
      <c r="C895" t="s">
        <v>1198</v>
      </c>
      <c r="F895" s="1" t="s">
        <v>1199</v>
      </c>
      <c r="G895">
        <v>40000000000</v>
      </c>
      <c r="H895">
        <v>2020</v>
      </c>
      <c r="K895" t="s">
        <v>55</v>
      </c>
    </row>
    <row r="896" spans="1:11" hidden="1" x14ac:dyDescent="0.35">
      <c r="A896" t="s">
        <v>1196</v>
      </c>
      <c r="B896" t="s">
        <v>1197</v>
      </c>
      <c r="C896" t="s">
        <v>1198</v>
      </c>
      <c r="F896" s="1" t="s">
        <v>1200</v>
      </c>
      <c r="G896">
        <v>1000000000</v>
      </c>
      <c r="H896">
        <v>2015</v>
      </c>
      <c r="K896" t="s">
        <v>55</v>
      </c>
    </row>
    <row r="897" spans="1:11" hidden="1" x14ac:dyDescent="0.35">
      <c r="A897" t="s">
        <v>1196</v>
      </c>
      <c r="B897" t="s">
        <v>1197</v>
      </c>
      <c r="C897" t="s">
        <v>1198</v>
      </c>
      <c r="F897" s="1" t="s">
        <v>1200</v>
      </c>
      <c r="G897">
        <v>40000000000</v>
      </c>
      <c r="H897">
        <v>2020</v>
      </c>
      <c r="K897" t="s">
        <v>55</v>
      </c>
    </row>
    <row r="898" spans="1:11" hidden="1" x14ac:dyDescent="0.35">
      <c r="A898" t="s">
        <v>1196</v>
      </c>
      <c r="B898" t="s">
        <v>1197</v>
      </c>
      <c r="C898" t="s">
        <v>1198</v>
      </c>
      <c r="F898" s="1" t="s">
        <v>1201</v>
      </c>
      <c r="G898">
        <v>7000000000</v>
      </c>
      <c r="H898">
        <v>2015</v>
      </c>
      <c r="K898" t="s">
        <v>55</v>
      </c>
    </row>
    <row r="899" spans="1:11" hidden="1" x14ac:dyDescent="0.35">
      <c r="A899" t="s">
        <v>1196</v>
      </c>
      <c r="B899" t="s">
        <v>1197</v>
      </c>
      <c r="C899" t="s">
        <v>1198</v>
      </c>
      <c r="F899" s="1" t="s">
        <v>1201</v>
      </c>
      <c r="G899">
        <v>40000000000</v>
      </c>
      <c r="H899">
        <v>2020</v>
      </c>
      <c r="K899" t="s">
        <v>55</v>
      </c>
    </row>
    <row r="900" spans="1:11" hidden="1" x14ac:dyDescent="0.35">
      <c r="A900" t="s">
        <v>1196</v>
      </c>
      <c r="B900" t="s">
        <v>1197</v>
      </c>
      <c r="C900" t="s">
        <v>1198</v>
      </c>
      <c r="F900" s="1" t="s">
        <v>1202</v>
      </c>
      <c r="G900">
        <v>5000000000</v>
      </c>
      <c r="H900">
        <v>2015</v>
      </c>
      <c r="K900" t="s">
        <v>55</v>
      </c>
    </row>
    <row r="901" spans="1:11" hidden="1" x14ac:dyDescent="0.35">
      <c r="A901" t="s">
        <v>1196</v>
      </c>
      <c r="B901" t="s">
        <v>1197</v>
      </c>
      <c r="C901" t="s">
        <v>1198</v>
      </c>
      <c r="F901" s="1" t="s">
        <v>1202</v>
      </c>
      <c r="G901">
        <v>25000000000</v>
      </c>
      <c r="H901">
        <v>2020</v>
      </c>
      <c r="K901" t="s">
        <v>55</v>
      </c>
    </row>
    <row r="902" spans="1:11" hidden="1" x14ac:dyDescent="0.35">
      <c r="A902" t="s">
        <v>1196</v>
      </c>
      <c r="B902" t="s">
        <v>1197</v>
      </c>
      <c r="C902" t="s">
        <v>1198</v>
      </c>
      <c r="F902" s="1" t="s">
        <v>1203</v>
      </c>
      <c r="G902">
        <v>5000000000</v>
      </c>
      <c r="H902">
        <v>2015</v>
      </c>
      <c r="K902" t="s">
        <v>55</v>
      </c>
    </row>
    <row r="903" spans="1:11" hidden="1" x14ac:dyDescent="0.35">
      <c r="A903" t="s">
        <v>1196</v>
      </c>
      <c r="B903" t="s">
        <v>1197</v>
      </c>
      <c r="C903" t="s">
        <v>1198</v>
      </c>
      <c r="F903" s="1" t="s">
        <v>1203</v>
      </c>
      <c r="G903">
        <v>15000000000</v>
      </c>
      <c r="H903">
        <v>2020</v>
      </c>
      <c r="K903" t="s">
        <v>55</v>
      </c>
    </row>
    <row r="904" spans="1:11" hidden="1" x14ac:dyDescent="0.35">
      <c r="A904" t="s">
        <v>1196</v>
      </c>
      <c r="B904" t="s">
        <v>1197</v>
      </c>
      <c r="C904" t="s">
        <v>1198</v>
      </c>
      <c r="F904" s="1" t="s">
        <v>1204</v>
      </c>
      <c r="G904">
        <v>4000000000</v>
      </c>
      <c r="H904">
        <v>2015</v>
      </c>
      <c r="K904" t="s">
        <v>55</v>
      </c>
    </row>
    <row r="905" spans="1:11" hidden="1" x14ac:dyDescent="0.35">
      <c r="A905" t="s">
        <v>1196</v>
      </c>
      <c r="B905" t="s">
        <v>1197</v>
      </c>
      <c r="C905" t="s">
        <v>1198</v>
      </c>
      <c r="F905" s="1" t="s">
        <v>1204</v>
      </c>
      <c r="G905">
        <v>15000000000</v>
      </c>
      <c r="H905">
        <v>2020</v>
      </c>
      <c r="K905" t="s">
        <v>55</v>
      </c>
    </row>
    <row r="906" spans="1:11" ht="29" hidden="1" x14ac:dyDescent="0.35">
      <c r="A906" t="s">
        <v>1196</v>
      </c>
      <c r="B906" t="s">
        <v>1197</v>
      </c>
      <c r="C906" t="s">
        <v>1198</v>
      </c>
      <c r="F906" s="1" t="s">
        <v>1205</v>
      </c>
      <c r="G906">
        <v>3000000000</v>
      </c>
      <c r="H906">
        <v>2015</v>
      </c>
      <c r="K906" t="s">
        <v>55</v>
      </c>
    </row>
    <row r="907" spans="1:11" ht="29" hidden="1" x14ac:dyDescent="0.35">
      <c r="A907" t="s">
        <v>1196</v>
      </c>
      <c r="B907" t="s">
        <v>1197</v>
      </c>
      <c r="C907" t="s">
        <v>1198</v>
      </c>
      <c r="F907" s="1" t="s">
        <v>1205</v>
      </c>
      <c r="G907">
        <v>12000000000</v>
      </c>
      <c r="H907">
        <v>2020</v>
      </c>
      <c r="K907" t="s">
        <v>55</v>
      </c>
    </row>
    <row r="908" spans="1:11" hidden="1" x14ac:dyDescent="0.35">
      <c r="A908" t="s">
        <v>1196</v>
      </c>
      <c r="B908" t="s">
        <v>1197</v>
      </c>
      <c r="C908" t="s">
        <v>1198</v>
      </c>
      <c r="F908" s="1" t="s">
        <v>1206</v>
      </c>
      <c r="G908">
        <v>2000000000</v>
      </c>
      <c r="H908">
        <v>2015</v>
      </c>
      <c r="K908" t="s">
        <v>55</v>
      </c>
    </row>
    <row r="909" spans="1:11" hidden="1" x14ac:dyDescent="0.35">
      <c r="A909" t="s">
        <v>1196</v>
      </c>
      <c r="B909" t="s">
        <v>1197</v>
      </c>
      <c r="C909" t="s">
        <v>1198</v>
      </c>
      <c r="F909" s="1" t="s">
        <v>1206</v>
      </c>
      <c r="G909">
        <v>12000000000</v>
      </c>
      <c r="H909">
        <v>2020</v>
      </c>
      <c r="K909" t="s">
        <v>55</v>
      </c>
    </row>
    <row r="910" spans="1:11" hidden="1" x14ac:dyDescent="0.35">
      <c r="A910" t="s">
        <v>1196</v>
      </c>
      <c r="B910" t="s">
        <v>1197</v>
      </c>
      <c r="C910" t="s">
        <v>1198</v>
      </c>
      <c r="F910" s="1" t="s">
        <v>1207</v>
      </c>
      <c r="G910">
        <v>5000000000</v>
      </c>
      <c r="H910">
        <v>2015</v>
      </c>
      <c r="K910" t="s">
        <v>55</v>
      </c>
    </row>
    <row r="911" spans="1:11" hidden="1" x14ac:dyDescent="0.35">
      <c r="A911" t="s">
        <v>1196</v>
      </c>
      <c r="B911" t="s">
        <v>1197</v>
      </c>
      <c r="C911" t="s">
        <v>1198</v>
      </c>
      <c r="F911" s="1" t="s">
        <v>1207</v>
      </c>
      <c r="G911">
        <v>12000000000</v>
      </c>
      <c r="H911">
        <v>2020</v>
      </c>
      <c r="K911" t="s">
        <v>55</v>
      </c>
    </row>
    <row r="912" spans="1:11" hidden="1" x14ac:dyDescent="0.35">
      <c r="A912" t="s">
        <v>1196</v>
      </c>
      <c r="B912" t="s">
        <v>1197</v>
      </c>
      <c r="C912" t="s">
        <v>1198</v>
      </c>
      <c r="F912" s="1" t="s">
        <v>1208</v>
      </c>
      <c r="G912">
        <v>8000000000</v>
      </c>
      <c r="H912">
        <v>2015</v>
      </c>
      <c r="K912" t="s">
        <v>55</v>
      </c>
    </row>
    <row r="913" spans="1:11" hidden="1" x14ac:dyDescent="0.35">
      <c r="A913" t="s">
        <v>1196</v>
      </c>
      <c r="B913" t="s">
        <v>1197</v>
      </c>
      <c r="C913" t="s">
        <v>1198</v>
      </c>
      <c r="F913" s="1" t="s">
        <v>1208</v>
      </c>
      <c r="G913">
        <v>30000000000</v>
      </c>
      <c r="H913">
        <v>2020</v>
      </c>
      <c r="K913" t="s">
        <v>55</v>
      </c>
    </row>
    <row r="914" spans="1:11" hidden="1" x14ac:dyDescent="0.35">
      <c r="A914" t="s">
        <v>1209</v>
      </c>
      <c r="B914" t="s">
        <v>1210</v>
      </c>
      <c r="C914" t="s">
        <v>1211</v>
      </c>
      <c r="F914" s="1" t="s">
        <v>86</v>
      </c>
      <c r="G914">
        <v>1300000000000</v>
      </c>
      <c r="H914">
        <v>2013</v>
      </c>
      <c r="I914">
        <v>2013</v>
      </c>
      <c r="J914" t="s">
        <v>64</v>
      </c>
      <c r="K914" t="s">
        <v>113</v>
      </c>
    </row>
    <row r="915" spans="1:11" hidden="1" x14ac:dyDescent="0.35">
      <c r="A915" t="s">
        <v>1209</v>
      </c>
      <c r="B915" t="s">
        <v>1210</v>
      </c>
      <c r="C915" t="s">
        <v>1211</v>
      </c>
      <c r="F915" s="1" t="s">
        <v>86</v>
      </c>
      <c r="G915">
        <v>3040000000000</v>
      </c>
      <c r="H915">
        <v>2020</v>
      </c>
      <c r="I915">
        <v>2013</v>
      </c>
      <c r="J915" t="s">
        <v>64</v>
      </c>
      <c r="K915" t="s">
        <v>113</v>
      </c>
    </row>
    <row r="916" spans="1:11" hidden="1" x14ac:dyDescent="0.35">
      <c r="A916" t="s">
        <v>1209</v>
      </c>
      <c r="B916" t="s">
        <v>1210</v>
      </c>
      <c r="C916" t="s">
        <v>1211</v>
      </c>
      <c r="D916" t="s">
        <v>20</v>
      </c>
      <c r="E916">
        <v>1900000</v>
      </c>
      <c r="H916">
        <v>2011</v>
      </c>
      <c r="I916">
        <v>2013</v>
      </c>
      <c r="J916" t="s">
        <v>64</v>
      </c>
      <c r="K916" t="s">
        <v>113</v>
      </c>
    </row>
    <row r="917" spans="1:11" hidden="1" x14ac:dyDescent="0.35">
      <c r="A917" t="s">
        <v>1212</v>
      </c>
      <c r="B917" t="s">
        <v>1213</v>
      </c>
      <c r="C917" t="s">
        <v>1214</v>
      </c>
      <c r="D917" t="s">
        <v>664</v>
      </c>
      <c r="E917">
        <v>5400000000</v>
      </c>
      <c r="H917">
        <v>2020</v>
      </c>
      <c r="I917">
        <v>2018</v>
      </c>
      <c r="J917" t="s">
        <v>49</v>
      </c>
      <c r="K917" t="s">
        <v>129</v>
      </c>
    </row>
    <row r="918" spans="1:11" hidden="1" x14ac:dyDescent="0.35">
      <c r="A918" t="s">
        <v>1212</v>
      </c>
      <c r="B918" t="s">
        <v>1213</v>
      </c>
      <c r="C918" t="s">
        <v>1214</v>
      </c>
      <c r="F918" s="1" t="s">
        <v>1215</v>
      </c>
      <c r="G918">
        <v>6000000000000</v>
      </c>
      <c r="H918">
        <v>2021</v>
      </c>
      <c r="I918">
        <v>2018</v>
      </c>
      <c r="J918" t="s">
        <v>49</v>
      </c>
      <c r="K918" t="s">
        <v>129</v>
      </c>
    </row>
    <row r="919" spans="1:11" hidden="1" x14ac:dyDescent="0.35">
      <c r="A919" t="s">
        <v>1212</v>
      </c>
      <c r="B919" t="s">
        <v>1213</v>
      </c>
      <c r="C919" t="s">
        <v>1214</v>
      </c>
      <c r="F919" s="1" t="s">
        <v>1216</v>
      </c>
      <c r="G919">
        <v>24750000000</v>
      </c>
      <c r="H919">
        <v>2021</v>
      </c>
      <c r="I919">
        <v>2018</v>
      </c>
      <c r="J919" t="s">
        <v>49</v>
      </c>
      <c r="K919" t="s">
        <v>129</v>
      </c>
    </row>
    <row r="920" spans="1:11" hidden="1" x14ac:dyDescent="0.35">
      <c r="A920" t="s">
        <v>1212</v>
      </c>
      <c r="B920" t="s">
        <v>1213</v>
      </c>
      <c r="C920" t="s">
        <v>1214</v>
      </c>
      <c r="F920" s="1" t="s">
        <v>1217</v>
      </c>
      <c r="G920">
        <v>30700000000</v>
      </c>
      <c r="H920">
        <v>2020</v>
      </c>
      <c r="I920">
        <v>2018</v>
      </c>
      <c r="J920" t="s">
        <v>49</v>
      </c>
      <c r="K920" t="s">
        <v>129</v>
      </c>
    </row>
    <row r="921" spans="1:11" hidden="1" x14ac:dyDescent="0.35">
      <c r="A921" t="s">
        <v>1218</v>
      </c>
      <c r="B921" t="s">
        <v>1219</v>
      </c>
      <c r="C921" t="s">
        <v>1220</v>
      </c>
      <c r="D921" t="s">
        <v>20</v>
      </c>
      <c r="E921">
        <v>50000000000</v>
      </c>
      <c r="H921">
        <v>2020</v>
      </c>
      <c r="I921">
        <v>2014</v>
      </c>
      <c r="J921" t="s">
        <v>64</v>
      </c>
      <c r="K921" t="s">
        <v>909</v>
      </c>
    </row>
    <row r="922" spans="1:11" hidden="1" x14ac:dyDescent="0.35">
      <c r="A922" t="s">
        <v>1218</v>
      </c>
      <c r="B922" t="s">
        <v>1219</v>
      </c>
      <c r="C922" t="s">
        <v>1220</v>
      </c>
      <c r="F922" s="1" t="s">
        <v>66</v>
      </c>
      <c r="G922">
        <v>8900000000000</v>
      </c>
      <c r="H922">
        <v>2020</v>
      </c>
      <c r="I922">
        <v>2014</v>
      </c>
      <c r="J922" t="s">
        <v>64</v>
      </c>
      <c r="K922" t="s">
        <v>909</v>
      </c>
    </row>
    <row r="923" spans="1:11" hidden="1" x14ac:dyDescent="0.35">
      <c r="A923" t="s">
        <v>1221</v>
      </c>
      <c r="B923" t="s">
        <v>1222</v>
      </c>
      <c r="C923" t="s">
        <v>1223</v>
      </c>
      <c r="F923" s="1" t="s">
        <v>388</v>
      </c>
      <c r="G923">
        <v>4800000000000</v>
      </c>
      <c r="H923">
        <v>2012</v>
      </c>
      <c r="I923">
        <v>2014</v>
      </c>
      <c r="J923" t="s">
        <v>21</v>
      </c>
      <c r="K923" t="s">
        <v>611</v>
      </c>
    </row>
    <row r="924" spans="1:11" hidden="1" x14ac:dyDescent="0.35">
      <c r="A924" t="s">
        <v>1221</v>
      </c>
      <c r="B924" t="s">
        <v>1222</v>
      </c>
      <c r="C924" t="s">
        <v>1223</v>
      </c>
      <c r="F924" s="1" t="s">
        <v>388</v>
      </c>
      <c r="G924">
        <v>8900000000000</v>
      </c>
      <c r="H924">
        <v>2020</v>
      </c>
      <c r="K924" t="s">
        <v>611</v>
      </c>
    </row>
    <row r="925" spans="1:11" hidden="1" x14ac:dyDescent="0.35">
      <c r="A925" t="s">
        <v>1221</v>
      </c>
      <c r="B925" t="s">
        <v>1222</v>
      </c>
      <c r="C925" t="s">
        <v>1223</v>
      </c>
      <c r="D925" t="s">
        <v>165</v>
      </c>
      <c r="E925">
        <v>200000000000</v>
      </c>
      <c r="H925">
        <v>2020</v>
      </c>
      <c r="K925" t="s">
        <v>611</v>
      </c>
    </row>
    <row r="926" spans="1:11" hidden="1" x14ac:dyDescent="0.35">
      <c r="A926" t="s">
        <v>1221</v>
      </c>
      <c r="B926" t="s">
        <v>1222</v>
      </c>
      <c r="C926" t="s">
        <v>1223</v>
      </c>
      <c r="D926" t="s">
        <v>610</v>
      </c>
      <c r="E926">
        <v>1500000000</v>
      </c>
      <c r="H926">
        <v>2020</v>
      </c>
      <c r="K926" t="s">
        <v>611</v>
      </c>
    </row>
    <row r="927" spans="1:11" hidden="1" x14ac:dyDescent="0.35">
      <c r="A927" t="s">
        <v>1224</v>
      </c>
      <c r="B927" t="s">
        <v>1225</v>
      </c>
      <c r="C927" t="s">
        <v>1226</v>
      </c>
      <c r="D927" t="s">
        <v>26</v>
      </c>
      <c r="E927">
        <v>26000000000</v>
      </c>
      <c r="H927">
        <v>2020</v>
      </c>
      <c r="I927">
        <v>2016</v>
      </c>
      <c r="J927" t="s">
        <v>1227</v>
      </c>
      <c r="K927" t="s">
        <v>33</v>
      </c>
    </row>
    <row r="928" spans="1:11" hidden="1" x14ac:dyDescent="0.35">
      <c r="A928" t="s">
        <v>1228</v>
      </c>
      <c r="B928" t="s">
        <v>1145</v>
      </c>
      <c r="C928" t="s">
        <v>1229</v>
      </c>
      <c r="F928" s="1" t="s">
        <v>183</v>
      </c>
      <c r="G928">
        <v>1500000000</v>
      </c>
      <c r="H928">
        <v>2018</v>
      </c>
      <c r="J928" t="s">
        <v>49</v>
      </c>
      <c r="K928" t="s">
        <v>1124</v>
      </c>
    </row>
    <row r="929" spans="1:11" hidden="1" x14ac:dyDescent="0.35">
      <c r="A929" t="s">
        <v>1230</v>
      </c>
      <c r="B929" t="s">
        <v>1231</v>
      </c>
      <c r="C929" t="s">
        <v>1232</v>
      </c>
      <c r="D929" t="s">
        <v>165</v>
      </c>
      <c r="E929">
        <v>26000000000</v>
      </c>
      <c r="F929" s="1" t="s">
        <v>892</v>
      </c>
      <c r="G929">
        <v>5500000000000</v>
      </c>
      <c r="H929">
        <v>2020</v>
      </c>
      <c r="I929">
        <v>2017</v>
      </c>
      <c r="J929" t="s">
        <v>216</v>
      </c>
      <c r="K929" t="s">
        <v>55</v>
      </c>
    </row>
    <row r="930" spans="1:11" hidden="1" x14ac:dyDescent="0.35">
      <c r="A930" t="s">
        <v>1233</v>
      </c>
      <c r="B930" t="s">
        <v>1234</v>
      </c>
      <c r="C930" t="s">
        <v>1235</v>
      </c>
      <c r="D930" t="s">
        <v>1236</v>
      </c>
      <c r="E930">
        <v>50000000000</v>
      </c>
      <c r="H930">
        <v>2020</v>
      </c>
      <c r="J930" t="s">
        <v>292</v>
      </c>
      <c r="K930" t="s">
        <v>293</v>
      </c>
    </row>
    <row r="931" spans="1:11" hidden="1" x14ac:dyDescent="0.35">
      <c r="A931" t="s">
        <v>1237</v>
      </c>
      <c r="B931" t="s">
        <v>1238</v>
      </c>
      <c r="C931" t="s">
        <v>1239</v>
      </c>
      <c r="F931" s="1" t="s">
        <v>66</v>
      </c>
      <c r="G931">
        <v>102199000000000</v>
      </c>
      <c r="H931">
        <v>2022</v>
      </c>
      <c r="I931">
        <v>2017</v>
      </c>
      <c r="J931" t="s">
        <v>49</v>
      </c>
      <c r="K931" t="s">
        <v>432</v>
      </c>
    </row>
    <row r="932" spans="1:11" hidden="1" x14ac:dyDescent="0.35">
      <c r="A932" t="s">
        <v>1237</v>
      </c>
      <c r="B932" t="s">
        <v>1238</v>
      </c>
      <c r="C932" t="s">
        <v>1239</v>
      </c>
      <c r="D932" t="s">
        <v>26</v>
      </c>
      <c r="E932">
        <v>24000000000</v>
      </c>
      <c r="H932">
        <v>2020</v>
      </c>
      <c r="I932">
        <v>2017</v>
      </c>
      <c r="J932" t="s">
        <v>49</v>
      </c>
      <c r="K932" t="s">
        <v>432</v>
      </c>
    </row>
    <row r="933" spans="1:11" hidden="1" x14ac:dyDescent="0.35">
      <c r="A933" t="s">
        <v>1237</v>
      </c>
      <c r="B933" t="s">
        <v>1238</v>
      </c>
      <c r="C933" t="s">
        <v>1239</v>
      </c>
      <c r="F933" s="1" t="s">
        <v>117</v>
      </c>
      <c r="G933">
        <v>6000000000000</v>
      </c>
      <c r="H933">
        <v>2020</v>
      </c>
      <c r="I933">
        <v>2017</v>
      </c>
      <c r="J933" t="s">
        <v>49</v>
      </c>
      <c r="K933" t="s">
        <v>432</v>
      </c>
    </row>
    <row r="934" spans="1:11" hidden="1" x14ac:dyDescent="0.35">
      <c r="A934" t="s">
        <v>1237</v>
      </c>
      <c r="B934" t="s">
        <v>1238</v>
      </c>
      <c r="C934" t="s">
        <v>1239</v>
      </c>
      <c r="F934" s="1" t="s">
        <v>40</v>
      </c>
      <c r="G934">
        <v>116430000000</v>
      </c>
      <c r="H934" t="s">
        <v>1240</v>
      </c>
      <c r="I934">
        <v>2017</v>
      </c>
      <c r="J934" t="s">
        <v>49</v>
      </c>
      <c r="K934" t="s">
        <v>432</v>
      </c>
    </row>
    <row r="935" spans="1:11" ht="29" hidden="1" x14ac:dyDescent="0.35">
      <c r="A935" t="s">
        <v>1237</v>
      </c>
      <c r="B935" t="s">
        <v>1238</v>
      </c>
      <c r="C935" t="s">
        <v>1239</v>
      </c>
      <c r="F935" s="1" t="s">
        <v>1241</v>
      </c>
      <c r="G935">
        <v>36570000000</v>
      </c>
      <c r="H935">
        <v>2022</v>
      </c>
      <c r="I935">
        <v>2017</v>
      </c>
      <c r="J935" t="s">
        <v>49</v>
      </c>
      <c r="K935" t="s">
        <v>432</v>
      </c>
    </row>
    <row r="936" spans="1:11" hidden="1" x14ac:dyDescent="0.35">
      <c r="A936" t="s">
        <v>1242</v>
      </c>
      <c r="B936" t="s">
        <v>1243</v>
      </c>
      <c r="C936" t="s">
        <v>1244</v>
      </c>
      <c r="F936" s="1" t="s">
        <v>40</v>
      </c>
      <c r="G936">
        <v>600000000000</v>
      </c>
      <c r="H936">
        <v>2019</v>
      </c>
      <c r="I936">
        <v>2016</v>
      </c>
      <c r="J936" t="s">
        <v>21</v>
      </c>
      <c r="K936" t="s">
        <v>113</v>
      </c>
    </row>
    <row r="937" spans="1:11" hidden="1" x14ac:dyDescent="0.35">
      <c r="A937" t="s">
        <v>1242</v>
      </c>
      <c r="B937" t="s">
        <v>1243</v>
      </c>
      <c r="C937" t="s">
        <v>1244</v>
      </c>
      <c r="F937" s="1" t="s">
        <v>40</v>
      </c>
      <c r="G937">
        <v>400000000000</v>
      </c>
      <c r="H937">
        <v>2017</v>
      </c>
      <c r="I937">
        <v>2016</v>
      </c>
      <c r="J937" t="s">
        <v>21</v>
      </c>
      <c r="K937" t="s">
        <v>113</v>
      </c>
    </row>
    <row r="938" spans="1:11" hidden="1" x14ac:dyDescent="0.35">
      <c r="A938" t="s">
        <v>1242</v>
      </c>
      <c r="B938" t="s">
        <v>1243</v>
      </c>
      <c r="C938" t="s">
        <v>1244</v>
      </c>
      <c r="F938" s="1" t="s">
        <v>40</v>
      </c>
      <c r="G938">
        <v>500000000000</v>
      </c>
      <c r="H938">
        <v>2018</v>
      </c>
      <c r="I938">
        <v>2016</v>
      </c>
      <c r="J938" t="s">
        <v>21</v>
      </c>
      <c r="K938" t="s">
        <v>113</v>
      </c>
    </row>
    <row r="939" spans="1:11" hidden="1" x14ac:dyDescent="0.35">
      <c r="A939" t="s">
        <v>1245</v>
      </c>
      <c r="B939" t="s">
        <v>1246</v>
      </c>
      <c r="C939" t="s">
        <v>1247</v>
      </c>
      <c r="F939" s="1" t="s">
        <v>1248</v>
      </c>
      <c r="G939">
        <v>5800000</v>
      </c>
      <c r="H939">
        <v>2014</v>
      </c>
      <c r="I939">
        <v>2018</v>
      </c>
      <c r="J939" t="s">
        <v>216</v>
      </c>
      <c r="K939" t="s">
        <v>113</v>
      </c>
    </row>
    <row r="940" spans="1:11" hidden="1" x14ac:dyDescent="0.35">
      <c r="A940" t="s">
        <v>1245</v>
      </c>
      <c r="B940" t="s">
        <v>1246</v>
      </c>
      <c r="C940" t="s">
        <v>1247</v>
      </c>
      <c r="F940" s="1" t="s">
        <v>1248</v>
      </c>
      <c r="G940">
        <v>14660000</v>
      </c>
      <c r="H940">
        <v>2022</v>
      </c>
      <c r="I940">
        <v>2018</v>
      </c>
      <c r="J940" t="s">
        <v>216</v>
      </c>
      <c r="K940" t="s">
        <v>113</v>
      </c>
    </row>
    <row r="941" spans="1:11" hidden="1" x14ac:dyDescent="0.35">
      <c r="A941" t="s">
        <v>1249</v>
      </c>
      <c r="B941" t="s">
        <v>1250</v>
      </c>
      <c r="C941" t="s">
        <v>1251</v>
      </c>
      <c r="D941" t="s">
        <v>1041</v>
      </c>
      <c r="E941">
        <v>383000000</v>
      </c>
      <c r="H941">
        <v>2020</v>
      </c>
      <c r="I941" t="s">
        <v>90</v>
      </c>
      <c r="J941" t="s">
        <v>49</v>
      </c>
      <c r="K941" t="s">
        <v>92</v>
      </c>
    </row>
    <row r="942" spans="1:11" hidden="1" x14ac:dyDescent="0.35">
      <c r="A942" t="s">
        <v>1249</v>
      </c>
      <c r="B942" t="s">
        <v>1250</v>
      </c>
      <c r="C942" t="s">
        <v>1251</v>
      </c>
      <c r="D942" t="s">
        <v>1252</v>
      </c>
      <c r="E942">
        <v>186000000</v>
      </c>
      <c r="H942">
        <v>2020</v>
      </c>
      <c r="I942" t="s">
        <v>90</v>
      </c>
      <c r="J942" t="s">
        <v>49</v>
      </c>
      <c r="K942" t="s">
        <v>92</v>
      </c>
    </row>
    <row r="943" spans="1:11" hidden="1" x14ac:dyDescent="0.35">
      <c r="A943" t="s">
        <v>1249</v>
      </c>
      <c r="B943" t="s">
        <v>1250</v>
      </c>
      <c r="C943" t="s">
        <v>1251</v>
      </c>
      <c r="D943" t="s">
        <v>1253</v>
      </c>
      <c r="E943">
        <v>126000000</v>
      </c>
      <c r="H943">
        <v>2020</v>
      </c>
      <c r="I943" t="s">
        <v>90</v>
      </c>
      <c r="J943" t="s">
        <v>49</v>
      </c>
      <c r="K943" t="s">
        <v>92</v>
      </c>
    </row>
    <row r="944" spans="1:11" hidden="1" x14ac:dyDescent="0.35">
      <c r="A944" t="s">
        <v>1249</v>
      </c>
      <c r="B944" t="s">
        <v>1250</v>
      </c>
      <c r="C944" t="s">
        <v>1251</v>
      </c>
      <c r="D944" t="s">
        <v>1254</v>
      </c>
      <c r="E944">
        <v>102000000</v>
      </c>
      <c r="H944">
        <v>2020</v>
      </c>
      <c r="I944" t="s">
        <v>90</v>
      </c>
      <c r="J944" t="s">
        <v>49</v>
      </c>
      <c r="K944" t="s">
        <v>92</v>
      </c>
    </row>
    <row r="945" spans="1:11" hidden="1" x14ac:dyDescent="0.35">
      <c r="A945" t="s">
        <v>1249</v>
      </c>
      <c r="B945" t="s">
        <v>1250</v>
      </c>
      <c r="C945" t="s">
        <v>1251</v>
      </c>
      <c r="D945" t="s">
        <v>1255</v>
      </c>
      <c r="E945">
        <v>52000000</v>
      </c>
      <c r="H945">
        <v>2020</v>
      </c>
      <c r="I945" t="s">
        <v>90</v>
      </c>
      <c r="J945" t="s">
        <v>49</v>
      </c>
      <c r="K945" t="s">
        <v>92</v>
      </c>
    </row>
    <row r="946" spans="1:11" hidden="1" x14ac:dyDescent="0.35">
      <c r="A946" t="s">
        <v>740</v>
      </c>
      <c r="B946" t="s">
        <v>741</v>
      </c>
      <c r="C946" t="s">
        <v>1256</v>
      </c>
      <c r="D946" t="s">
        <v>26</v>
      </c>
      <c r="E946">
        <v>488000000000</v>
      </c>
      <c r="H946">
        <v>2020</v>
      </c>
      <c r="I946">
        <v>2014</v>
      </c>
      <c r="J946" t="s">
        <v>64</v>
      </c>
      <c r="K946" t="s">
        <v>1124</v>
      </c>
    </row>
    <row r="947" spans="1:11" hidden="1" x14ac:dyDescent="0.35">
      <c r="A947" t="s">
        <v>740</v>
      </c>
      <c r="B947" t="s">
        <v>741</v>
      </c>
      <c r="C947" t="s">
        <v>1256</v>
      </c>
      <c r="F947" s="1" t="s">
        <v>40</v>
      </c>
      <c r="G947">
        <v>23300000000000</v>
      </c>
      <c r="H947">
        <v>2020</v>
      </c>
      <c r="I947">
        <v>2014</v>
      </c>
      <c r="J947" t="s">
        <v>64</v>
      </c>
      <c r="K947" t="s">
        <v>1124</v>
      </c>
    </row>
    <row r="948" spans="1:11" hidden="1" x14ac:dyDescent="0.35">
      <c r="A948" t="s">
        <v>1257</v>
      </c>
      <c r="B948" t="s">
        <v>1258</v>
      </c>
      <c r="C948" t="s">
        <v>1259</v>
      </c>
      <c r="D948" t="s">
        <v>20</v>
      </c>
      <c r="E948">
        <v>200000000000</v>
      </c>
      <c r="H948">
        <v>2020</v>
      </c>
      <c r="I948" t="s">
        <v>80</v>
      </c>
      <c r="J948" t="s">
        <v>49</v>
      </c>
      <c r="K948" t="s">
        <v>274</v>
      </c>
    </row>
    <row r="949" spans="1:11" hidden="1" x14ac:dyDescent="0.35">
      <c r="A949" t="s">
        <v>1260</v>
      </c>
      <c r="B949" t="s">
        <v>679</v>
      </c>
      <c r="C949" t="s">
        <v>1261</v>
      </c>
      <c r="D949" t="s">
        <v>1262</v>
      </c>
      <c r="E949">
        <v>28000000000</v>
      </c>
      <c r="H949">
        <v>2021</v>
      </c>
      <c r="I949">
        <v>2017</v>
      </c>
      <c r="J949" t="s">
        <v>64</v>
      </c>
      <c r="K949" t="s">
        <v>189</v>
      </c>
    </row>
    <row r="950" spans="1:11" hidden="1" x14ac:dyDescent="0.35">
      <c r="A950" t="s">
        <v>1263</v>
      </c>
      <c r="B950" t="s">
        <v>1264</v>
      </c>
      <c r="C950" t="s">
        <v>1265</v>
      </c>
      <c r="D950" t="s">
        <v>20</v>
      </c>
      <c r="E950">
        <v>50000000000</v>
      </c>
      <c r="H950">
        <v>2020</v>
      </c>
      <c r="I950">
        <v>2016</v>
      </c>
      <c r="J950" t="s">
        <v>64</v>
      </c>
      <c r="K950" t="s">
        <v>65</v>
      </c>
    </row>
    <row r="951" spans="1:11" hidden="1" x14ac:dyDescent="0.35">
      <c r="A951" t="s">
        <v>1263</v>
      </c>
      <c r="B951" t="s">
        <v>1264</v>
      </c>
      <c r="C951" t="s">
        <v>1265</v>
      </c>
      <c r="F951" s="1" t="s">
        <v>66</v>
      </c>
      <c r="G951">
        <v>19000000000000</v>
      </c>
      <c r="H951">
        <v>2026</v>
      </c>
      <c r="I951">
        <v>2016</v>
      </c>
      <c r="J951" t="s">
        <v>64</v>
      </c>
      <c r="K951" t="s">
        <v>65</v>
      </c>
    </row>
    <row r="952" spans="1:11" hidden="1" x14ac:dyDescent="0.35">
      <c r="A952" t="s">
        <v>1263</v>
      </c>
      <c r="B952" t="s">
        <v>1264</v>
      </c>
      <c r="C952" t="s">
        <v>1265</v>
      </c>
      <c r="D952" t="s">
        <v>943</v>
      </c>
      <c r="E952">
        <v>100000000</v>
      </c>
      <c r="H952">
        <v>2020</v>
      </c>
      <c r="I952">
        <v>2016</v>
      </c>
      <c r="J952" t="s">
        <v>64</v>
      </c>
      <c r="K952" t="s">
        <v>65</v>
      </c>
    </row>
    <row r="953" spans="1:11" hidden="1" x14ac:dyDescent="0.35">
      <c r="A953" t="s">
        <v>1263</v>
      </c>
      <c r="B953" t="s">
        <v>1264</v>
      </c>
      <c r="C953" t="s">
        <v>1265</v>
      </c>
      <c r="D953" t="s">
        <v>1266</v>
      </c>
      <c r="E953">
        <v>1100000000</v>
      </c>
      <c r="H953">
        <v>2022</v>
      </c>
      <c r="I953">
        <v>2016</v>
      </c>
      <c r="J953" t="s">
        <v>64</v>
      </c>
      <c r="K953" t="s">
        <v>65</v>
      </c>
    </row>
    <row r="954" spans="1:11" hidden="1" x14ac:dyDescent="0.35">
      <c r="A954" t="s">
        <v>1263</v>
      </c>
      <c r="B954" t="s">
        <v>1264</v>
      </c>
      <c r="C954" t="s">
        <v>1265</v>
      </c>
      <c r="F954" s="1" t="s">
        <v>1267</v>
      </c>
      <c r="G954">
        <v>14200000000000</v>
      </c>
      <c r="H954">
        <v>2030</v>
      </c>
      <c r="I954">
        <v>2016</v>
      </c>
      <c r="J954" t="s">
        <v>64</v>
      </c>
      <c r="K954" t="s">
        <v>65</v>
      </c>
    </row>
    <row r="955" spans="1:11" hidden="1" x14ac:dyDescent="0.35">
      <c r="A955" t="s">
        <v>1263</v>
      </c>
      <c r="B955" t="s">
        <v>1264</v>
      </c>
      <c r="C955" t="s">
        <v>1265</v>
      </c>
      <c r="F955" s="1" t="s">
        <v>1268</v>
      </c>
      <c r="G955">
        <v>15000000000000</v>
      </c>
      <c r="H955">
        <v>2036</v>
      </c>
      <c r="I955">
        <v>2016</v>
      </c>
      <c r="J955" t="s">
        <v>1269</v>
      </c>
      <c r="K955" t="s">
        <v>65</v>
      </c>
    </row>
    <row r="956" spans="1:11" hidden="1" x14ac:dyDescent="0.35">
      <c r="A956" t="s">
        <v>1053</v>
      </c>
      <c r="B956" t="s">
        <v>1054</v>
      </c>
      <c r="C956" t="s">
        <v>1270</v>
      </c>
      <c r="D956" t="s">
        <v>26</v>
      </c>
      <c r="E956">
        <v>25010000000</v>
      </c>
      <c r="H956">
        <v>2020</v>
      </c>
      <c r="I956" t="s">
        <v>1271</v>
      </c>
      <c r="K956" t="s">
        <v>1272</v>
      </c>
    </row>
    <row r="957" spans="1:11" hidden="1" x14ac:dyDescent="0.35">
      <c r="A957" t="s">
        <v>1174</v>
      </c>
      <c r="B957" t="s">
        <v>1175</v>
      </c>
      <c r="C957" t="s">
        <v>1176</v>
      </c>
      <c r="D957" t="s">
        <v>26</v>
      </c>
      <c r="E957">
        <v>30700000000</v>
      </c>
      <c r="H957">
        <v>2020</v>
      </c>
      <c r="I957">
        <v>2017</v>
      </c>
      <c r="J957" t="s">
        <v>49</v>
      </c>
      <c r="K957" t="s">
        <v>210</v>
      </c>
    </row>
    <row r="958" spans="1:11" hidden="1" x14ac:dyDescent="0.35">
      <c r="A958" t="s">
        <v>1174</v>
      </c>
      <c r="B958" t="s">
        <v>1175</v>
      </c>
      <c r="C958" t="s">
        <v>1176</v>
      </c>
      <c r="D958" t="s">
        <v>26</v>
      </c>
      <c r="E958">
        <v>75400000000</v>
      </c>
      <c r="H958">
        <v>2024</v>
      </c>
      <c r="I958">
        <v>2017</v>
      </c>
      <c r="J958" t="s">
        <v>49</v>
      </c>
      <c r="K958" t="s">
        <v>210</v>
      </c>
    </row>
    <row r="959" spans="1:11" hidden="1" x14ac:dyDescent="0.35">
      <c r="A959" t="s">
        <v>1174</v>
      </c>
      <c r="B959" t="s">
        <v>1175</v>
      </c>
      <c r="C959" t="s">
        <v>1176</v>
      </c>
      <c r="D959" t="s">
        <v>1273</v>
      </c>
      <c r="E959">
        <v>600000000</v>
      </c>
      <c r="I959">
        <v>2017</v>
      </c>
      <c r="J959" t="s">
        <v>49</v>
      </c>
      <c r="K959" t="s">
        <v>210</v>
      </c>
    </row>
    <row r="960" spans="1:11" hidden="1" x14ac:dyDescent="0.35">
      <c r="A960" t="s">
        <v>1174</v>
      </c>
      <c r="B960" t="s">
        <v>1175</v>
      </c>
      <c r="C960" t="s">
        <v>1176</v>
      </c>
      <c r="F960" s="1" t="s">
        <v>1274</v>
      </c>
      <c r="G960">
        <v>5000000000</v>
      </c>
      <c r="H960">
        <v>2017</v>
      </c>
      <c r="I960">
        <v>2017</v>
      </c>
      <c r="J960" t="s">
        <v>49</v>
      </c>
      <c r="K960" t="s">
        <v>210</v>
      </c>
    </row>
    <row r="961" spans="1:11" hidden="1" x14ac:dyDescent="0.35">
      <c r="A961" t="s">
        <v>1174</v>
      </c>
      <c r="B961" t="s">
        <v>1175</v>
      </c>
      <c r="C961" t="s">
        <v>1176</v>
      </c>
      <c r="F961" s="1" t="s">
        <v>1275</v>
      </c>
      <c r="G961">
        <v>1000000000000</v>
      </c>
      <c r="H961">
        <v>2017</v>
      </c>
      <c r="I961">
        <v>2020</v>
      </c>
      <c r="J961" t="s">
        <v>49</v>
      </c>
      <c r="K961" t="s">
        <v>210</v>
      </c>
    </row>
    <row r="962" spans="1:11" hidden="1" x14ac:dyDescent="0.35">
      <c r="A962" t="s">
        <v>710</v>
      </c>
      <c r="B962" t="s">
        <v>711</v>
      </c>
      <c r="C962" t="s">
        <v>1276</v>
      </c>
      <c r="F962" s="1" t="s">
        <v>117</v>
      </c>
      <c r="G962">
        <v>1700000000000</v>
      </c>
      <c r="H962">
        <v>2020</v>
      </c>
      <c r="I962">
        <v>2017</v>
      </c>
      <c r="K962" t="s">
        <v>1272</v>
      </c>
    </row>
    <row r="963" spans="1:11" hidden="1" x14ac:dyDescent="0.35">
      <c r="A963" t="s">
        <v>1277</v>
      </c>
      <c r="B963" t="s">
        <v>1278</v>
      </c>
      <c r="C963" t="s">
        <v>1279</v>
      </c>
      <c r="D963" t="s">
        <v>26</v>
      </c>
      <c r="E963">
        <v>24000000000</v>
      </c>
      <c r="H963">
        <v>2020</v>
      </c>
      <c r="I963">
        <v>2013</v>
      </c>
      <c r="K963" t="s">
        <v>92</v>
      </c>
    </row>
    <row r="964" spans="1:11" hidden="1" x14ac:dyDescent="0.35">
      <c r="A964" t="s">
        <v>763</v>
      </c>
      <c r="B964" t="s">
        <v>764</v>
      </c>
      <c r="C964" t="s">
        <v>1280</v>
      </c>
      <c r="D964" t="s">
        <v>20</v>
      </c>
      <c r="E964">
        <v>8700000000</v>
      </c>
      <c r="H964">
        <v>2012</v>
      </c>
      <c r="I964">
        <v>2015</v>
      </c>
      <c r="J964" t="s">
        <v>49</v>
      </c>
      <c r="K964" t="s">
        <v>129</v>
      </c>
    </row>
    <row r="965" spans="1:11" hidden="1" x14ac:dyDescent="0.35">
      <c r="A965" t="s">
        <v>763</v>
      </c>
      <c r="B965" t="s">
        <v>764</v>
      </c>
      <c r="C965" t="s">
        <v>1280</v>
      </c>
      <c r="D965" t="s">
        <v>20</v>
      </c>
      <c r="E965">
        <v>11200000000</v>
      </c>
      <c r="H965">
        <v>2013</v>
      </c>
      <c r="I965">
        <v>2015</v>
      </c>
      <c r="J965" t="s">
        <v>49</v>
      </c>
      <c r="K965" t="s">
        <v>129</v>
      </c>
    </row>
    <row r="966" spans="1:11" hidden="1" x14ac:dyDescent="0.35">
      <c r="A966" t="s">
        <v>763</v>
      </c>
      <c r="B966" t="s">
        <v>764</v>
      </c>
      <c r="C966" t="s">
        <v>1280</v>
      </c>
      <c r="D966" t="s">
        <v>20</v>
      </c>
      <c r="E966">
        <v>14400000000</v>
      </c>
      <c r="H966">
        <v>2014</v>
      </c>
      <c r="I966">
        <v>2015</v>
      </c>
      <c r="J966" t="s">
        <v>49</v>
      </c>
      <c r="K966" t="s">
        <v>129</v>
      </c>
    </row>
    <row r="967" spans="1:11" hidden="1" x14ac:dyDescent="0.35">
      <c r="A967" t="s">
        <v>763</v>
      </c>
      <c r="B967" t="s">
        <v>764</v>
      </c>
      <c r="C967" t="s">
        <v>1280</v>
      </c>
      <c r="D967" t="s">
        <v>20</v>
      </c>
      <c r="E967">
        <v>18200000000</v>
      </c>
      <c r="H967">
        <v>2015</v>
      </c>
      <c r="I967">
        <v>2015</v>
      </c>
      <c r="J967" t="s">
        <v>49</v>
      </c>
      <c r="K967" t="s">
        <v>129</v>
      </c>
    </row>
    <row r="968" spans="1:11" hidden="1" x14ac:dyDescent="0.35">
      <c r="A968" t="s">
        <v>763</v>
      </c>
      <c r="B968" t="s">
        <v>764</v>
      </c>
      <c r="C968" t="s">
        <v>1280</v>
      </c>
      <c r="D968" t="s">
        <v>20</v>
      </c>
      <c r="E968">
        <v>22900000000</v>
      </c>
      <c r="H968">
        <v>2016</v>
      </c>
      <c r="I968">
        <v>2015</v>
      </c>
      <c r="J968" t="s">
        <v>49</v>
      </c>
      <c r="K968" t="s">
        <v>129</v>
      </c>
    </row>
    <row r="969" spans="1:11" hidden="1" x14ac:dyDescent="0.35">
      <c r="A969" t="s">
        <v>763</v>
      </c>
      <c r="B969" t="s">
        <v>764</v>
      </c>
      <c r="C969" t="s">
        <v>1280</v>
      </c>
      <c r="D969" t="s">
        <v>20</v>
      </c>
      <c r="E969">
        <v>28400000000</v>
      </c>
      <c r="H969">
        <v>2017</v>
      </c>
      <c r="I969">
        <v>2015</v>
      </c>
      <c r="J969" t="s">
        <v>49</v>
      </c>
      <c r="K969" t="s">
        <v>129</v>
      </c>
    </row>
    <row r="970" spans="1:11" hidden="1" x14ac:dyDescent="0.35">
      <c r="A970" t="s">
        <v>763</v>
      </c>
      <c r="B970" t="s">
        <v>764</v>
      </c>
      <c r="C970" t="s">
        <v>1280</v>
      </c>
      <c r="D970" t="s">
        <v>20</v>
      </c>
      <c r="E970">
        <v>34800000000</v>
      </c>
      <c r="H970">
        <v>2018</v>
      </c>
      <c r="I970">
        <v>2015</v>
      </c>
      <c r="J970" t="s">
        <v>49</v>
      </c>
      <c r="K970" t="s">
        <v>129</v>
      </c>
    </row>
    <row r="971" spans="1:11" hidden="1" x14ac:dyDescent="0.35">
      <c r="A971" t="s">
        <v>763</v>
      </c>
      <c r="B971" t="s">
        <v>764</v>
      </c>
      <c r="C971" t="s">
        <v>1280</v>
      </c>
      <c r="D971" t="s">
        <v>20</v>
      </c>
      <c r="E971">
        <v>42100000000</v>
      </c>
      <c r="H971">
        <v>2019</v>
      </c>
      <c r="I971">
        <v>2015</v>
      </c>
      <c r="J971" t="s">
        <v>49</v>
      </c>
      <c r="K971" t="s">
        <v>129</v>
      </c>
    </row>
    <row r="972" spans="1:11" hidden="1" x14ac:dyDescent="0.35">
      <c r="A972" t="s">
        <v>763</v>
      </c>
      <c r="B972" t="s">
        <v>764</v>
      </c>
      <c r="C972" t="s">
        <v>1280</v>
      </c>
      <c r="D972" t="s">
        <v>20</v>
      </c>
      <c r="E972">
        <v>50100000000</v>
      </c>
      <c r="H972">
        <v>2020</v>
      </c>
      <c r="I972">
        <v>2015</v>
      </c>
      <c r="J972" t="s">
        <v>49</v>
      </c>
      <c r="K972" t="s">
        <v>129</v>
      </c>
    </row>
    <row r="973" spans="1:11" hidden="1" x14ac:dyDescent="0.35">
      <c r="A973" t="s">
        <v>513</v>
      </c>
      <c r="B973" t="s">
        <v>514</v>
      </c>
      <c r="C973" t="s">
        <v>515</v>
      </c>
      <c r="D973" t="s">
        <v>233</v>
      </c>
      <c r="E973">
        <v>150000000</v>
      </c>
      <c r="H973">
        <v>2020</v>
      </c>
      <c r="I973">
        <v>2017</v>
      </c>
      <c r="K973" t="s">
        <v>375</v>
      </c>
    </row>
    <row r="974" spans="1:11" hidden="1" x14ac:dyDescent="0.35">
      <c r="A974" t="s">
        <v>1281</v>
      </c>
      <c r="B974" t="s">
        <v>1282</v>
      </c>
      <c r="C974" t="s">
        <v>1283</v>
      </c>
      <c r="D974" t="s">
        <v>20</v>
      </c>
      <c r="E974">
        <v>50000000000</v>
      </c>
      <c r="H974">
        <v>2020</v>
      </c>
      <c r="I974" t="s">
        <v>80</v>
      </c>
      <c r="J974" t="s">
        <v>49</v>
      </c>
      <c r="K974" t="s">
        <v>85</v>
      </c>
    </row>
    <row r="975" spans="1:11" hidden="1" x14ac:dyDescent="0.35">
      <c r="A975" t="s">
        <v>1281</v>
      </c>
      <c r="B975" t="s">
        <v>1282</v>
      </c>
      <c r="C975" t="s">
        <v>1283</v>
      </c>
      <c r="F975" s="1" t="s">
        <v>1035</v>
      </c>
      <c r="G975">
        <v>14400000000000</v>
      </c>
      <c r="H975">
        <v>2022</v>
      </c>
      <c r="I975" t="s">
        <v>80</v>
      </c>
      <c r="J975" t="s">
        <v>49</v>
      </c>
      <c r="K975" t="s">
        <v>85</v>
      </c>
    </row>
    <row r="976" spans="1:11" hidden="1" x14ac:dyDescent="0.35">
      <c r="A976" t="s">
        <v>793</v>
      </c>
      <c r="B976" t="s">
        <v>794</v>
      </c>
      <c r="C976" t="s">
        <v>1284</v>
      </c>
      <c r="F976" s="1" t="s">
        <v>40</v>
      </c>
      <c r="G976">
        <v>387159000000000</v>
      </c>
      <c r="H976">
        <v>2019</v>
      </c>
      <c r="I976">
        <v>2017</v>
      </c>
      <c r="K976" t="s">
        <v>1164</v>
      </c>
    </row>
    <row r="977" spans="1:11" hidden="1" x14ac:dyDescent="0.35">
      <c r="A977" t="s">
        <v>793</v>
      </c>
      <c r="B977" t="s">
        <v>794</v>
      </c>
      <c r="C977" t="s">
        <v>1284</v>
      </c>
      <c r="F977" s="1" t="s">
        <v>40</v>
      </c>
      <c r="G977">
        <v>47171000000000</v>
      </c>
      <c r="H977">
        <v>2022</v>
      </c>
      <c r="I977">
        <v>2017</v>
      </c>
      <c r="J977" t="s">
        <v>49</v>
      </c>
      <c r="K977" t="s">
        <v>1164</v>
      </c>
    </row>
    <row r="978" spans="1:11" hidden="1" x14ac:dyDescent="0.35">
      <c r="A978" t="s">
        <v>793</v>
      </c>
      <c r="B978" t="s">
        <v>794</v>
      </c>
      <c r="C978" t="s">
        <v>1284</v>
      </c>
      <c r="F978" s="1" t="s">
        <v>1285</v>
      </c>
      <c r="G978">
        <v>30000000000</v>
      </c>
      <c r="H978">
        <v>2024</v>
      </c>
      <c r="I978">
        <v>2017</v>
      </c>
      <c r="J978" t="s">
        <v>49</v>
      </c>
      <c r="K978" t="s">
        <v>1164</v>
      </c>
    </row>
    <row r="979" spans="1:11" hidden="1" x14ac:dyDescent="0.35">
      <c r="A979" t="s">
        <v>793</v>
      </c>
      <c r="B979" t="s">
        <v>794</v>
      </c>
      <c r="C979" t="s">
        <v>1284</v>
      </c>
      <c r="D979" t="s">
        <v>463</v>
      </c>
      <c r="E979">
        <v>217000000000</v>
      </c>
      <c r="I979">
        <v>2017</v>
      </c>
      <c r="J979" t="s">
        <v>49</v>
      </c>
      <c r="K979" t="s">
        <v>1164</v>
      </c>
    </row>
    <row r="980" spans="1:11" hidden="1" x14ac:dyDescent="0.35">
      <c r="A980" t="s">
        <v>1286</v>
      </c>
      <c r="B980" t="s">
        <v>1287</v>
      </c>
      <c r="C980" t="s">
        <v>1288</v>
      </c>
      <c r="D980" t="s">
        <v>20</v>
      </c>
      <c r="E980">
        <v>26000000000</v>
      </c>
      <c r="H980">
        <v>2020</v>
      </c>
      <c r="I980">
        <v>2014</v>
      </c>
      <c r="J980" t="s">
        <v>49</v>
      </c>
      <c r="K980" t="s">
        <v>75</v>
      </c>
    </row>
    <row r="981" spans="1:11" hidden="1" x14ac:dyDescent="0.35">
      <c r="A981" t="s">
        <v>1286</v>
      </c>
      <c r="B981" t="s">
        <v>1287</v>
      </c>
      <c r="C981" t="s">
        <v>1288</v>
      </c>
      <c r="D981" t="s">
        <v>20</v>
      </c>
      <c r="E981">
        <v>50000000000</v>
      </c>
      <c r="H981">
        <v>2020</v>
      </c>
      <c r="I981">
        <v>2014</v>
      </c>
      <c r="J981" t="s">
        <v>49</v>
      </c>
      <c r="K981" t="s">
        <v>75</v>
      </c>
    </row>
    <row r="982" spans="1:11" hidden="1" x14ac:dyDescent="0.35">
      <c r="A982" t="s">
        <v>1286</v>
      </c>
      <c r="B982" t="s">
        <v>1287</v>
      </c>
      <c r="C982" t="s">
        <v>1288</v>
      </c>
      <c r="D982" t="s">
        <v>20</v>
      </c>
      <c r="E982">
        <v>200000000000</v>
      </c>
      <c r="H982">
        <v>2020</v>
      </c>
      <c r="I982">
        <v>2014</v>
      </c>
      <c r="J982" t="s">
        <v>49</v>
      </c>
      <c r="K982" t="s">
        <v>75</v>
      </c>
    </row>
    <row r="983" spans="1:11" hidden="1" x14ac:dyDescent="0.35">
      <c r="A983" t="s">
        <v>1286</v>
      </c>
      <c r="B983" t="s">
        <v>1287</v>
      </c>
      <c r="C983" t="s">
        <v>1288</v>
      </c>
      <c r="D983" t="s">
        <v>20</v>
      </c>
      <c r="E983">
        <v>212000000000</v>
      </c>
      <c r="H983">
        <v>2020</v>
      </c>
      <c r="I983">
        <v>2014</v>
      </c>
      <c r="J983" t="s">
        <v>49</v>
      </c>
      <c r="K983" t="s">
        <v>75</v>
      </c>
    </row>
    <row r="984" spans="1:11" hidden="1" x14ac:dyDescent="0.35">
      <c r="A984" t="s">
        <v>1286</v>
      </c>
      <c r="B984" t="s">
        <v>1287</v>
      </c>
      <c r="C984" t="s">
        <v>1288</v>
      </c>
      <c r="F984" s="1" t="s">
        <v>86</v>
      </c>
      <c r="G984">
        <v>8900000000000</v>
      </c>
      <c r="H984">
        <v>2020</v>
      </c>
      <c r="I984">
        <v>2014</v>
      </c>
      <c r="J984" t="s">
        <v>49</v>
      </c>
      <c r="K984" t="s">
        <v>75</v>
      </c>
    </row>
    <row r="985" spans="1:11" hidden="1" x14ac:dyDescent="0.35">
      <c r="A985" t="s">
        <v>1286</v>
      </c>
      <c r="B985" t="s">
        <v>1287</v>
      </c>
      <c r="C985" t="s">
        <v>1288</v>
      </c>
      <c r="F985" s="1" t="s">
        <v>86</v>
      </c>
      <c r="G985">
        <v>14400000000000</v>
      </c>
      <c r="H985">
        <v>2022</v>
      </c>
      <c r="I985">
        <v>2014</v>
      </c>
      <c r="J985" t="s">
        <v>49</v>
      </c>
      <c r="K985" t="s">
        <v>75</v>
      </c>
    </row>
    <row r="986" spans="1:11" hidden="1" x14ac:dyDescent="0.35">
      <c r="A986" t="s">
        <v>902</v>
      </c>
      <c r="B986" t="s">
        <v>131</v>
      </c>
      <c r="C986" t="s">
        <v>1289</v>
      </c>
      <c r="D986" t="s">
        <v>1290</v>
      </c>
      <c r="E986">
        <v>26000000000</v>
      </c>
      <c r="H986">
        <v>2020</v>
      </c>
      <c r="I986">
        <v>2016</v>
      </c>
      <c r="J986" t="s">
        <v>352</v>
      </c>
      <c r="K986" t="s">
        <v>287</v>
      </c>
    </row>
    <row r="987" spans="1:11" hidden="1" x14ac:dyDescent="0.35">
      <c r="A987" t="s">
        <v>1291</v>
      </c>
      <c r="B987" t="s">
        <v>386</v>
      </c>
      <c r="C987" t="s">
        <v>1292</v>
      </c>
      <c r="F987" s="1" t="s">
        <v>526</v>
      </c>
      <c r="G987">
        <v>250000000000</v>
      </c>
      <c r="H987">
        <v>2020</v>
      </c>
      <c r="I987">
        <v>2018</v>
      </c>
      <c r="J987" t="s">
        <v>64</v>
      </c>
      <c r="K987" t="s">
        <v>113</v>
      </c>
    </row>
    <row r="988" spans="1:11" hidden="1" x14ac:dyDescent="0.35">
      <c r="A988" t="s">
        <v>1293</v>
      </c>
      <c r="B988" t="s">
        <v>1294</v>
      </c>
      <c r="C988" t="s">
        <v>1295</v>
      </c>
      <c r="F988" s="1" t="s">
        <v>117</v>
      </c>
      <c r="G988">
        <v>1700000000000</v>
      </c>
      <c r="H988">
        <v>2020</v>
      </c>
      <c r="I988" t="s">
        <v>27</v>
      </c>
      <c r="J988" t="s">
        <v>352</v>
      </c>
      <c r="K988" t="s">
        <v>33</v>
      </c>
    </row>
    <row r="989" spans="1:11" hidden="1" x14ac:dyDescent="0.35">
      <c r="A989" t="s">
        <v>1293</v>
      </c>
      <c r="B989" t="s">
        <v>1294</v>
      </c>
      <c r="C989" t="s">
        <v>1295</v>
      </c>
      <c r="D989" t="s">
        <v>1296</v>
      </c>
      <c r="E989">
        <v>50000000000</v>
      </c>
      <c r="H989">
        <v>2020</v>
      </c>
      <c r="I989" t="s">
        <v>27</v>
      </c>
      <c r="J989" t="s">
        <v>352</v>
      </c>
      <c r="K989" t="s">
        <v>33</v>
      </c>
    </row>
    <row r="990" spans="1:11" hidden="1" x14ac:dyDescent="0.35">
      <c r="A990" t="s">
        <v>1297</v>
      </c>
      <c r="B990" t="s">
        <v>1298</v>
      </c>
      <c r="C990" t="s">
        <v>1299</v>
      </c>
      <c r="F990" s="1" t="s">
        <v>278</v>
      </c>
      <c r="G990">
        <v>20800000000</v>
      </c>
      <c r="H990">
        <v>2020</v>
      </c>
      <c r="I990">
        <v>2015</v>
      </c>
      <c r="J990" t="s">
        <v>216</v>
      </c>
      <c r="K990" t="s">
        <v>1272</v>
      </c>
    </row>
    <row r="991" spans="1:11" hidden="1" x14ac:dyDescent="0.35">
      <c r="A991" t="s">
        <v>1297</v>
      </c>
      <c r="B991" t="s">
        <v>1298</v>
      </c>
      <c r="C991" t="s">
        <v>1299</v>
      </c>
      <c r="F991" s="1" t="s">
        <v>117</v>
      </c>
      <c r="G991">
        <v>1500000000000</v>
      </c>
      <c r="H991">
        <v>2020</v>
      </c>
      <c r="I991">
        <v>2015</v>
      </c>
      <c r="J991" t="s">
        <v>216</v>
      </c>
      <c r="K991" t="s">
        <v>1272</v>
      </c>
    </row>
    <row r="992" spans="1:11" hidden="1" x14ac:dyDescent="0.35">
      <c r="A992" t="s">
        <v>1300</v>
      </c>
      <c r="B992" t="s">
        <v>1301</v>
      </c>
      <c r="C992" t="s">
        <v>1302</v>
      </c>
      <c r="D992" t="s">
        <v>1303</v>
      </c>
      <c r="E992">
        <v>50000000000</v>
      </c>
      <c r="H992">
        <v>2020</v>
      </c>
      <c r="I992">
        <v>2017</v>
      </c>
      <c r="J992" t="s">
        <v>216</v>
      </c>
      <c r="K992" t="s">
        <v>683</v>
      </c>
    </row>
    <row r="993" spans="1:11" hidden="1" x14ac:dyDescent="0.35">
      <c r="A993" t="s">
        <v>747</v>
      </c>
      <c r="B993" t="s">
        <v>1304</v>
      </c>
      <c r="C993" t="s">
        <v>1305</v>
      </c>
      <c r="F993" s="1" t="s">
        <v>40</v>
      </c>
      <c r="G993">
        <v>1928000000000</v>
      </c>
      <c r="H993">
        <v>2013</v>
      </c>
      <c r="I993">
        <v>2014</v>
      </c>
      <c r="J993" t="s">
        <v>21</v>
      </c>
      <c r="K993" t="s">
        <v>267</v>
      </c>
    </row>
    <row r="994" spans="1:11" hidden="1" x14ac:dyDescent="0.35">
      <c r="A994" t="s">
        <v>747</v>
      </c>
      <c r="B994" t="s">
        <v>1304</v>
      </c>
      <c r="C994" t="s">
        <v>1305</v>
      </c>
      <c r="F994" s="1" t="s">
        <v>40</v>
      </c>
      <c r="G994">
        <v>2712000000000</v>
      </c>
      <c r="H994">
        <v>2015</v>
      </c>
      <c r="K994" t="s">
        <v>267</v>
      </c>
    </row>
    <row r="995" spans="1:11" hidden="1" x14ac:dyDescent="0.35">
      <c r="A995" t="s">
        <v>747</v>
      </c>
      <c r="B995" t="s">
        <v>1304</v>
      </c>
      <c r="C995" t="s">
        <v>1305</v>
      </c>
      <c r="F995" s="1" t="s">
        <v>40</v>
      </c>
      <c r="G995">
        <v>3782000000000</v>
      </c>
      <c r="H995">
        <v>2017</v>
      </c>
      <c r="K995" t="s">
        <v>267</v>
      </c>
    </row>
    <row r="996" spans="1:11" hidden="1" x14ac:dyDescent="0.35">
      <c r="A996" t="s">
        <v>747</v>
      </c>
      <c r="B996" t="s">
        <v>1304</v>
      </c>
      <c r="C996" t="s">
        <v>1305</v>
      </c>
      <c r="F996" s="1" t="s">
        <v>40</v>
      </c>
      <c r="G996">
        <v>5649000000000</v>
      </c>
      <c r="H996">
        <v>2019</v>
      </c>
      <c r="K996" t="s">
        <v>267</v>
      </c>
    </row>
    <row r="997" spans="1:11" hidden="1" x14ac:dyDescent="0.35">
      <c r="A997" t="s">
        <v>747</v>
      </c>
      <c r="B997" t="s">
        <v>1304</v>
      </c>
      <c r="C997" t="s">
        <v>1305</v>
      </c>
      <c r="F997" s="1" t="s">
        <v>40</v>
      </c>
      <c r="G997">
        <v>7065000000000</v>
      </c>
      <c r="H997">
        <v>2020</v>
      </c>
      <c r="K997" t="s">
        <v>267</v>
      </c>
    </row>
    <row r="998" spans="1:11" hidden="1" x14ac:dyDescent="0.35">
      <c r="A998" t="s">
        <v>6</v>
      </c>
      <c r="B998" t="s">
        <v>8</v>
      </c>
      <c r="C998" t="s">
        <v>9</v>
      </c>
      <c r="D998" t="s">
        <v>10</v>
      </c>
      <c r="E998" t="s">
        <v>11</v>
      </c>
      <c r="F998" s="1" t="s">
        <v>12</v>
      </c>
      <c r="G998" t="s">
        <v>13</v>
      </c>
      <c r="H998" t="s">
        <v>14</v>
      </c>
      <c r="I998" t="s">
        <v>15</v>
      </c>
      <c r="J998" t="s">
        <v>16</v>
      </c>
    </row>
    <row r="999" spans="1:11" hidden="1" x14ac:dyDescent="0.35">
      <c r="A999" t="s">
        <v>637</v>
      </c>
      <c r="B999" t="s">
        <v>1307</v>
      </c>
      <c r="C999" t="s">
        <v>182</v>
      </c>
      <c r="G999">
        <v>2020</v>
      </c>
      <c r="H999">
        <v>2018</v>
      </c>
      <c r="I999" t="s">
        <v>21</v>
      </c>
      <c r="J999">
        <v>141018</v>
      </c>
    </row>
    <row r="1000" spans="1:11" hidden="1" x14ac:dyDescent="0.35">
      <c r="A1000" t="s">
        <v>637</v>
      </c>
      <c r="B1000" t="s">
        <v>1307</v>
      </c>
      <c r="C1000" t="s">
        <v>182</v>
      </c>
      <c r="D1000">
        <v>75440000000</v>
      </c>
      <c r="G1000">
        <v>2025</v>
      </c>
      <c r="H1000">
        <v>2018</v>
      </c>
      <c r="I1000" t="s">
        <v>21</v>
      </c>
      <c r="J1000">
        <v>141018</v>
      </c>
    </row>
    <row r="1001" spans="1:11" hidden="1" x14ac:dyDescent="0.35">
      <c r="A1001" t="s">
        <v>740</v>
      </c>
      <c r="B1001" t="s">
        <v>1308</v>
      </c>
      <c r="C1001" t="s">
        <v>182</v>
      </c>
      <c r="D1001">
        <v>26000000000</v>
      </c>
      <c r="G1001">
        <v>2020</v>
      </c>
      <c r="H1001">
        <v>2014</v>
      </c>
      <c r="I1001" t="s">
        <v>64</v>
      </c>
      <c r="J1001">
        <v>141018</v>
      </c>
    </row>
    <row r="1002" spans="1:11" hidden="1" x14ac:dyDescent="0.35">
      <c r="A1002" t="s">
        <v>740</v>
      </c>
      <c r="B1002" t="s">
        <v>1308</v>
      </c>
      <c r="C1002" t="s">
        <v>182</v>
      </c>
      <c r="D1002">
        <v>50000000000</v>
      </c>
      <c r="G1002">
        <v>2020</v>
      </c>
      <c r="H1002">
        <v>2014</v>
      </c>
      <c r="I1002" t="s">
        <v>64</v>
      </c>
      <c r="J1002">
        <v>141018</v>
      </c>
    </row>
    <row r="1003" spans="1:11" hidden="1" x14ac:dyDescent="0.35">
      <c r="A1003" t="s">
        <v>740</v>
      </c>
      <c r="B1003" t="s">
        <v>1308</v>
      </c>
      <c r="C1003" t="s">
        <v>182</v>
      </c>
      <c r="D1003">
        <v>200000000000</v>
      </c>
      <c r="G1003">
        <v>2020</v>
      </c>
      <c r="H1003">
        <v>2014</v>
      </c>
      <c r="I1003" t="s">
        <v>64</v>
      </c>
      <c r="J1003">
        <v>141018</v>
      </c>
    </row>
    <row r="1004" spans="1:11" hidden="1" x14ac:dyDescent="0.35">
      <c r="A1004" t="s">
        <v>740</v>
      </c>
      <c r="B1004" t="s">
        <v>1308</v>
      </c>
      <c r="C1004" t="s">
        <v>182</v>
      </c>
      <c r="D1004">
        <v>212000000000</v>
      </c>
      <c r="G1004">
        <v>2020</v>
      </c>
      <c r="H1004">
        <v>2014</v>
      </c>
      <c r="I1004" t="s">
        <v>64</v>
      </c>
      <c r="J1004">
        <v>141018</v>
      </c>
    </row>
    <row r="1005" spans="1:11" hidden="1" x14ac:dyDescent="0.35">
      <c r="A1005" t="s">
        <v>740</v>
      </c>
      <c r="B1005" t="s">
        <v>1308</v>
      </c>
      <c r="E1005" t="s">
        <v>86</v>
      </c>
      <c r="F1005" s="1">
        <v>8900000000000</v>
      </c>
      <c r="G1005">
        <v>2020</v>
      </c>
      <c r="H1005">
        <v>2014</v>
      </c>
      <c r="I1005" t="s">
        <v>64</v>
      </c>
      <c r="J1005">
        <v>141018</v>
      </c>
    </row>
    <row r="1006" spans="1:11" hidden="1" x14ac:dyDescent="0.35">
      <c r="A1006" t="s">
        <v>740</v>
      </c>
      <c r="B1006" t="s">
        <v>1308</v>
      </c>
      <c r="E1006" t="s">
        <v>86</v>
      </c>
      <c r="F1006" s="1">
        <v>14400000000000</v>
      </c>
      <c r="G1006">
        <v>2022</v>
      </c>
      <c r="H1006">
        <v>2014</v>
      </c>
      <c r="I1006" t="s">
        <v>64</v>
      </c>
      <c r="J1006">
        <v>141018</v>
      </c>
    </row>
    <row r="1007" spans="1:11" hidden="1" x14ac:dyDescent="0.35">
      <c r="A1007" t="s">
        <v>1309</v>
      </c>
      <c r="B1007" t="s">
        <v>1310</v>
      </c>
      <c r="C1007" t="s">
        <v>182</v>
      </c>
      <c r="D1007">
        <v>50000000000</v>
      </c>
      <c r="G1007">
        <v>2020</v>
      </c>
      <c r="H1007">
        <v>2017</v>
      </c>
      <c r="I1007" t="s">
        <v>49</v>
      </c>
      <c r="J1007">
        <v>151018</v>
      </c>
    </row>
    <row r="1008" spans="1:11" hidden="1" x14ac:dyDescent="0.35">
      <c r="A1008" t="s">
        <v>1309</v>
      </c>
      <c r="B1008" t="s">
        <v>1310</v>
      </c>
      <c r="E1008" t="s">
        <v>1035</v>
      </c>
      <c r="G1008">
        <v>2020</v>
      </c>
      <c r="H1008">
        <v>2017</v>
      </c>
      <c r="I1008" t="s">
        <v>49</v>
      </c>
      <c r="J1008">
        <v>151018</v>
      </c>
    </row>
    <row r="1009" spans="1:10" hidden="1" x14ac:dyDescent="0.35">
      <c r="A1009" t="s">
        <v>1311</v>
      </c>
      <c r="B1009" t="s">
        <v>1312</v>
      </c>
      <c r="C1009" t="s">
        <v>1021</v>
      </c>
      <c r="D1009">
        <v>40000000000</v>
      </c>
      <c r="G1009">
        <v>2020</v>
      </c>
      <c r="H1009">
        <v>2014</v>
      </c>
      <c r="I1009" t="s">
        <v>21</v>
      </c>
      <c r="J1009">
        <v>151018</v>
      </c>
    </row>
    <row r="1010" spans="1:10" hidden="1" x14ac:dyDescent="0.35">
      <c r="A1010" t="s">
        <v>1311</v>
      </c>
      <c r="B1010" t="s">
        <v>1312</v>
      </c>
      <c r="C1010" t="s">
        <v>1313</v>
      </c>
      <c r="D1010">
        <v>12000000000</v>
      </c>
      <c r="G1010">
        <v>2020</v>
      </c>
      <c r="H1010">
        <v>2014</v>
      </c>
      <c r="I1010" t="s">
        <v>21</v>
      </c>
      <c r="J1010">
        <v>151018</v>
      </c>
    </row>
    <row r="1011" spans="1:10" hidden="1" x14ac:dyDescent="0.35">
      <c r="A1011" t="s">
        <v>1314</v>
      </c>
      <c r="B1011" t="s">
        <v>1315</v>
      </c>
      <c r="E1011" t="s">
        <v>1316</v>
      </c>
      <c r="F1011" s="1">
        <v>0.6</v>
      </c>
      <c r="G1011">
        <v>2030</v>
      </c>
      <c r="H1011">
        <v>2017</v>
      </c>
      <c r="I1011" t="s">
        <v>49</v>
      </c>
      <c r="J1011">
        <v>231018</v>
      </c>
    </row>
    <row r="1012" spans="1:10" hidden="1" x14ac:dyDescent="0.35">
      <c r="A1012" t="s">
        <v>1317</v>
      </c>
      <c r="B1012" t="s">
        <v>1318</v>
      </c>
      <c r="E1012" t="s">
        <v>485</v>
      </c>
      <c r="F1012" s="1">
        <v>4300000000</v>
      </c>
      <c r="G1012">
        <v>2020</v>
      </c>
      <c r="H1012">
        <v>2015</v>
      </c>
      <c r="I1012" t="s">
        <v>64</v>
      </c>
      <c r="J1012">
        <v>231018</v>
      </c>
    </row>
    <row r="1013" spans="1:10" hidden="1" x14ac:dyDescent="0.35">
      <c r="A1013" t="s">
        <v>1317</v>
      </c>
      <c r="B1013" t="s">
        <v>1319</v>
      </c>
      <c r="C1013" t="s">
        <v>1320</v>
      </c>
      <c r="D1013">
        <v>26000000000</v>
      </c>
      <c r="G1013">
        <v>2020</v>
      </c>
      <c r="H1013">
        <v>2015</v>
      </c>
      <c r="I1013" t="s">
        <v>1321</v>
      </c>
      <c r="J1013">
        <v>231018</v>
      </c>
    </row>
    <row r="1014" spans="1:10" hidden="1" x14ac:dyDescent="0.35">
      <c r="A1014" t="s">
        <v>1317</v>
      </c>
      <c r="B1014" t="s">
        <v>1319</v>
      </c>
      <c r="E1014" t="s">
        <v>1322</v>
      </c>
      <c r="F1014" s="1">
        <v>1900000000000</v>
      </c>
      <c r="G1014">
        <v>2022</v>
      </c>
      <c r="H1014">
        <v>2015</v>
      </c>
      <c r="I1014" t="s">
        <v>1321</v>
      </c>
      <c r="J1014">
        <v>231018</v>
      </c>
    </row>
    <row r="1015" spans="1:10" hidden="1" x14ac:dyDescent="0.35">
      <c r="A1015" t="s">
        <v>1317</v>
      </c>
      <c r="B1015" t="s">
        <v>1319</v>
      </c>
      <c r="C1015" t="s">
        <v>735</v>
      </c>
      <c r="D1015">
        <v>20000000000</v>
      </c>
      <c r="G1015">
        <v>2020</v>
      </c>
      <c r="H1015">
        <v>2015</v>
      </c>
      <c r="I1015" t="s">
        <v>1321</v>
      </c>
      <c r="J1015">
        <v>231018</v>
      </c>
    </row>
    <row r="1016" spans="1:10" hidden="1" x14ac:dyDescent="0.35">
      <c r="A1016" t="s">
        <v>1317</v>
      </c>
      <c r="B1016" t="s">
        <v>1319</v>
      </c>
      <c r="E1016" t="s">
        <v>1323</v>
      </c>
      <c r="F1016" s="2">
        <v>0.3</v>
      </c>
      <c r="G1016">
        <v>2020</v>
      </c>
      <c r="H1016">
        <v>2015</v>
      </c>
      <c r="I1016" t="s">
        <v>1321</v>
      </c>
      <c r="J1016">
        <v>231018</v>
      </c>
    </row>
    <row r="1017" spans="1:10" hidden="1" x14ac:dyDescent="0.35">
      <c r="A1017" t="s">
        <v>1324</v>
      </c>
      <c r="B1017" t="s">
        <v>1325</v>
      </c>
      <c r="C1017" t="s">
        <v>20</v>
      </c>
      <c r="D1017">
        <v>50000000000</v>
      </c>
      <c r="G1017">
        <v>2039</v>
      </c>
      <c r="H1017">
        <v>2016</v>
      </c>
      <c r="I1017" t="s">
        <v>1321</v>
      </c>
      <c r="J1017">
        <v>231018</v>
      </c>
    </row>
    <row r="1018" spans="1:10" hidden="1" x14ac:dyDescent="0.35">
      <c r="A1018" t="s">
        <v>1326</v>
      </c>
      <c r="B1018" t="s">
        <v>1327</v>
      </c>
      <c r="C1018" t="s">
        <v>286</v>
      </c>
      <c r="D1018">
        <v>25000000000</v>
      </c>
      <c r="G1018">
        <v>2020</v>
      </c>
      <c r="H1018">
        <v>2016</v>
      </c>
      <c r="I1018" t="s">
        <v>38</v>
      </c>
      <c r="J1018">
        <v>231018</v>
      </c>
    </row>
    <row r="1019" spans="1:10" hidden="1" x14ac:dyDescent="0.35">
      <c r="A1019" t="s">
        <v>1326</v>
      </c>
      <c r="B1019" t="s">
        <v>1327</v>
      </c>
      <c r="C1019" t="s">
        <v>1328</v>
      </c>
      <c r="D1019">
        <v>21900000000</v>
      </c>
      <c r="G1019">
        <v>2020</v>
      </c>
      <c r="H1019">
        <v>2016</v>
      </c>
      <c r="I1019" t="s">
        <v>38</v>
      </c>
      <c r="J1019">
        <v>231018</v>
      </c>
    </row>
    <row r="1020" spans="1:10" hidden="1" x14ac:dyDescent="0.35">
      <c r="A1020" t="s">
        <v>1326</v>
      </c>
      <c r="B1020" t="s">
        <v>1327</v>
      </c>
      <c r="E1020" t="s">
        <v>1035</v>
      </c>
      <c r="F1020" s="1">
        <v>11000000000000</v>
      </c>
      <c r="G1020">
        <v>2025</v>
      </c>
      <c r="H1020">
        <v>2016</v>
      </c>
      <c r="I1020" t="s">
        <v>38</v>
      </c>
      <c r="J1020">
        <v>231018</v>
      </c>
    </row>
    <row r="1021" spans="1:10" hidden="1" x14ac:dyDescent="0.35">
      <c r="A1021" t="s">
        <v>1326</v>
      </c>
      <c r="B1021" t="s">
        <v>1327</v>
      </c>
      <c r="E1021" t="s">
        <v>1329</v>
      </c>
      <c r="F1021" s="1">
        <v>4600000000</v>
      </c>
      <c r="G1021">
        <v>2026</v>
      </c>
      <c r="H1021">
        <v>2016</v>
      </c>
      <c r="I1021" t="s">
        <v>38</v>
      </c>
      <c r="J1021">
        <v>231018</v>
      </c>
    </row>
    <row r="1022" spans="1:10" hidden="1" x14ac:dyDescent="0.35">
      <c r="A1022" t="s">
        <v>1326</v>
      </c>
      <c r="B1022" t="s">
        <v>1327</v>
      </c>
      <c r="E1022" t="s">
        <v>1330</v>
      </c>
      <c r="F1022" s="1">
        <v>14400000000</v>
      </c>
      <c r="G1022">
        <v>2026</v>
      </c>
      <c r="H1022">
        <v>2016</v>
      </c>
      <c r="I1022" t="s">
        <v>38</v>
      </c>
      <c r="J1022">
        <v>231018</v>
      </c>
    </row>
    <row r="1023" spans="1:10" hidden="1" x14ac:dyDescent="0.35">
      <c r="A1023" t="s">
        <v>1331</v>
      </c>
      <c r="B1023" t="s">
        <v>1332</v>
      </c>
      <c r="C1023" t="s">
        <v>20</v>
      </c>
      <c r="D1023">
        <v>50000000000</v>
      </c>
      <c r="G1023">
        <v>2020</v>
      </c>
      <c r="H1023">
        <v>2017</v>
      </c>
      <c r="I1023" t="s">
        <v>49</v>
      </c>
      <c r="J1023">
        <v>271018</v>
      </c>
    </row>
    <row r="1024" spans="1:10" hidden="1" x14ac:dyDescent="0.35">
      <c r="A1024" t="s">
        <v>1331</v>
      </c>
      <c r="B1024" t="s">
        <v>1332</v>
      </c>
      <c r="E1024" t="s">
        <v>1333</v>
      </c>
      <c r="F1024" s="1">
        <v>88700000000</v>
      </c>
      <c r="G1024">
        <v>2025</v>
      </c>
      <c r="H1024">
        <v>2017</v>
      </c>
      <c r="I1024" t="s">
        <v>49</v>
      </c>
      <c r="J1024">
        <v>271018</v>
      </c>
    </row>
    <row r="1025" spans="1:10" hidden="1" x14ac:dyDescent="0.35">
      <c r="A1025" t="s">
        <v>1331</v>
      </c>
      <c r="B1025" t="s">
        <v>1332</v>
      </c>
      <c r="E1025" t="s">
        <v>1035</v>
      </c>
      <c r="F1025" s="1">
        <v>215530000000</v>
      </c>
      <c r="G1025">
        <v>2022</v>
      </c>
      <c r="H1025">
        <v>2017</v>
      </c>
      <c r="I1025" t="s">
        <v>49</v>
      </c>
      <c r="J1025">
        <v>271018</v>
      </c>
    </row>
    <row r="1026" spans="1:10" hidden="1" x14ac:dyDescent="0.35">
      <c r="A1026" t="s">
        <v>1331</v>
      </c>
      <c r="B1026" t="s">
        <v>1332</v>
      </c>
      <c r="C1026" t="s">
        <v>286</v>
      </c>
      <c r="D1026">
        <v>990000000</v>
      </c>
      <c r="G1026">
        <v>2025</v>
      </c>
      <c r="H1026">
        <v>2017</v>
      </c>
      <c r="I1026" t="s">
        <v>49</v>
      </c>
      <c r="J1026">
        <v>271018</v>
      </c>
    </row>
    <row r="1027" spans="1:10" hidden="1" x14ac:dyDescent="0.35">
      <c r="A1027" t="s">
        <v>1331</v>
      </c>
      <c r="B1027" t="s">
        <v>1332</v>
      </c>
      <c r="C1027" t="s">
        <v>1334</v>
      </c>
      <c r="D1027">
        <v>10000000</v>
      </c>
      <c r="G1027">
        <v>2020</v>
      </c>
      <c r="H1027">
        <v>2017</v>
      </c>
      <c r="I1027" t="s">
        <v>49</v>
      </c>
      <c r="J1027">
        <v>271018</v>
      </c>
    </row>
    <row r="1028" spans="1:10" hidden="1" x14ac:dyDescent="0.35">
      <c r="A1028" t="s">
        <v>1331</v>
      </c>
      <c r="B1028" t="s">
        <v>1332</v>
      </c>
      <c r="E1028" t="s">
        <v>1335</v>
      </c>
      <c r="F1028" s="1">
        <v>162000000000</v>
      </c>
      <c r="G1028">
        <v>2020</v>
      </c>
      <c r="H1028">
        <v>2017</v>
      </c>
      <c r="I1028" t="s">
        <v>49</v>
      </c>
      <c r="J1028">
        <v>271018</v>
      </c>
    </row>
    <row r="1029" spans="1:10" hidden="1" x14ac:dyDescent="0.35">
      <c r="A1029" t="s">
        <v>1331</v>
      </c>
      <c r="B1029" t="s">
        <v>1332</v>
      </c>
      <c r="C1029" t="s">
        <v>20</v>
      </c>
      <c r="D1029">
        <v>27000000000</v>
      </c>
      <c r="G1029">
        <v>2025</v>
      </c>
      <c r="H1029">
        <v>2017</v>
      </c>
      <c r="I1029" t="s">
        <v>49</v>
      </c>
      <c r="J1029">
        <v>271018</v>
      </c>
    </row>
    <row r="1030" spans="1:10" hidden="1" x14ac:dyDescent="0.35">
      <c r="A1030" t="s">
        <v>1336</v>
      </c>
      <c r="B1030" t="s">
        <v>1337</v>
      </c>
      <c r="C1030" t="s">
        <v>20</v>
      </c>
      <c r="D1030">
        <v>200000000000</v>
      </c>
      <c r="G1030">
        <v>2020</v>
      </c>
      <c r="H1030">
        <v>2016</v>
      </c>
      <c r="I1030" t="s">
        <v>216</v>
      </c>
      <c r="J1030">
        <v>271018</v>
      </c>
    </row>
    <row r="1031" spans="1:10" hidden="1" x14ac:dyDescent="0.35">
      <c r="A1031" t="s">
        <v>1336</v>
      </c>
      <c r="B1031" t="s">
        <v>1337</v>
      </c>
      <c r="E1031" t="s">
        <v>724</v>
      </c>
      <c r="F1031" s="1">
        <v>6200000000000</v>
      </c>
      <c r="G1031">
        <v>2025</v>
      </c>
      <c r="H1031">
        <v>2016</v>
      </c>
      <c r="I1031" t="s">
        <v>216</v>
      </c>
      <c r="J1031">
        <v>271018</v>
      </c>
    </row>
    <row r="1032" spans="1:10" hidden="1" x14ac:dyDescent="0.35">
      <c r="A1032" t="s">
        <v>1336</v>
      </c>
      <c r="B1032" t="s">
        <v>1337</v>
      </c>
      <c r="C1032" t="s">
        <v>1338</v>
      </c>
      <c r="D1032">
        <v>2500000000000</v>
      </c>
      <c r="G1032">
        <v>2025</v>
      </c>
      <c r="H1032">
        <v>2016</v>
      </c>
      <c r="I1032" t="s">
        <v>216</v>
      </c>
      <c r="J1032">
        <v>271018</v>
      </c>
    </row>
    <row r="1033" spans="1:10" hidden="1" x14ac:dyDescent="0.35">
      <c r="A1033" t="s">
        <v>1336</v>
      </c>
      <c r="B1033" t="s">
        <v>1337</v>
      </c>
      <c r="C1033" t="s">
        <v>735</v>
      </c>
      <c r="D1033">
        <v>2300000000000</v>
      </c>
      <c r="G1033">
        <v>2025</v>
      </c>
      <c r="H1033">
        <v>2016</v>
      </c>
      <c r="I1033" t="s">
        <v>216</v>
      </c>
      <c r="J1033">
        <v>271018</v>
      </c>
    </row>
    <row r="1034" spans="1:10" hidden="1" x14ac:dyDescent="0.35">
      <c r="A1034" t="s">
        <v>902</v>
      </c>
      <c r="B1034" t="s">
        <v>1339</v>
      </c>
      <c r="C1034" t="s">
        <v>20</v>
      </c>
      <c r="D1034">
        <v>26000000000</v>
      </c>
      <c r="G1034">
        <v>2020</v>
      </c>
      <c r="H1034">
        <v>2016</v>
      </c>
      <c r="I1034" t="s">
        <v>216</v>
      </c>
      <c r="J1034">
        <v>271018</v>
      </c>
    </row>
    <row r="1035" spans="1:10" hidden="1" x14ac:dyDescent="0.35">
      <c r="A1035" t="s">
        <v>1340</v>
      </c>
      <c r="B1035" t="s">
        <v>1341</v>
      </c>
      <c r="C1035" t="s">
        <v>20</v>
      </c>
      <c r="D1035">
        <v>50000000000</v>
      </c>
      <c r="G1035">
        <v>2020</v>
      </c>
      <c r="H1035">
        <v>2016</v>
      </c>
      <c r="I1035" t="s">
        <v>216</v>
      </c>
      <c r="J1035">
        <v>271018</v>
      </c>
    </row>
    <row r="1036" spans="1:10" hidden="1" x14ac:dyDescent="0.35">
      <c r="A1036" t="s">
        <v>1340</v>
      </c>
      <c r="B1036" t="s">
        <v>1341</v>
      </c>
      <c r="C1036" t="s">
        <v>190</v>
      </c>
      <c r="D1036">
        <v>200000000</v>
      </c>
      <c r="G1036">
        <v>2018</v>
      </c>
      <c r="H1036">
        <v>2016</v>
      </c>
      <c r="I1036" t="s">
        <v>216</v>
      </c>
      <c r="J1036">
        <v>271018</v>
      </c>
    </row>
    <row r="1037" spans="1:10" hidden="1" x14ac:dyDescent="0.35">
      <c r="A1037" t="s">
        <v>1342</v>
      </c>
      <c r="B1037" t="s">
        <v>1343</v>
      </c>
      <c r="C1037" t="s">
        <v>1338</v>
      </c>
      <c r="D1037">
        <v>2500000000000</v>
      </c>
      <c r="G1037">
        <v>2025</v>
      </c>
      <c r="H1037">
        <v>2016</v>
      </c>
      <c r="I1037" t="s">
        <v>49</v>
      </c>
      <c r="J1037">
        <v>271018</v>
      </c>
    </row>
    <row r="1038" spans="1:10" hidden="1" x14ac:dyDescent="0.35">
      <c r="A1038" t="s">
        <v>1342</v>
      </c>
      <c r="B1038" t="s">
        <v>1343</v>
      </c>
      <c r="E1038" t="s">
        <v>1344</v>
      </c>
      <c r="F1038" s="1">
        <v>59700000000</v>
      </c>
      <c r="G1038">
        <v>2018</v>
      </c>
      <c r="H1038">
        <v>2016</v>
      </c>
      <c r="I1038" t="s">
        <v>49</v>
      </c>
      <c r="J1038">
        <v>271018</v>
      </c>
    </row>
    <row r="1039" spans="1:10" hidden="1" x14ac:dyDescent="0.35">
      <c r="A1039" t="s">
        <v>1342</v>
      </c>
      <c r="B1039" t="s">
        <v>1343</v>
      </c>
      <c r="E1039" t="s">
        <v>1345</v>
      </c>
      <c r="F1039" s="1">
        <v>117000000000</v>
      </c>
      <c r="G1039">
        <v>2020</v>
      </c>
      <c r="H1039">
        <v>2016</v>
      </c>
      <c r="I1039" t="s">
        <v>49</v>
      </c>
      <c r="J1039">
        <v>271018</v>
      </c>
    </row>
    <row r="1040" spans="1:10" hidden="1" x14ac:dyDescent="0.35">
      <c r="A1040" t="s">
        <v>67</v>
      </c>
      <c r="B1040" t="s">
        <v>184</v>
      </c>
      <c r="C1040" t="s">
        <v>286</v>
      </c>
      <c r="D1040">
        <v>250000000</v>
      </c>
      <c r="G1040">
        <v>2020</v>
      </c>
      <c r="H1040">
        <v>2016</v>
      </c>
      <c r="I1040" t="s">
        <v>1346</v>
      </c>
      <c r="J1040">
        <v>271018</v>
      </c>
    </row>
    <row r="1041" spans="1:10" hidden="1" x14ac:dyDescent="0.35">
      <c r="A1041" t="s">
        <v>67</v>
      </c>
      <c r="B1041" t="s">
        <v>184</v>
      </c>
      <c r="C1041" t="s">
        <v>735</v>
      </c>
      <c r="D1041">
        <v>27000000000</v>
      </c>
      <c r="G1041">
        <v>2024</v>
      </c>
      <c r="H1041">
        <v>2016</v>
      </c>
      <c r="I1041" t="s">
        <v>1346</v>
      </c>
      <c r="J1041">
        <v>271018</v>
      </c>
    </row>
    <row r="1042" spans="1:10" hidden="1" x14ac:dyDescent="0.35">
      <c r="A1042" t="s">
        <v>67</v>
      </c>
      <c r="B1042" t="s">
        <v>184</v>
      </c>
      <c r="C1042" t="s">
        <v>20</v>
      </c>
      <c r="D1042">
        <v>50000000000</v>
      </c>
      <c r="G1042">
        <v>2020</v>
      </c>
      <c r="H1042">
        <v>2016</v>
      </c>
      <c r="I1042" t="s">
        <v>1346</v>
      </c>
      <c r="J1042">
        <v>271018</v>
      </c>
    </row>
    <row r="1043" spans="1:10" hidden="1" x14ac:dyDescent="0.35">
      <c r="A1043" t="s">
        <v>29</v>
      </c>
      <c r="B1043" t="s">
        <v>1347</v>
      </c>
      <c r="C1043" t="s">
        <v>20</v>
      </c>
      <c r="D1043">
        <v>30000000000</v>
      </c>
      <c r="G1043">
        <v>2020</v>
      </c>
      <c r="H1043">
        <v>2018</v>
      </c>
      <c r="I1043" t="s">
        <v>49</v>
      </c>
      <c r="J1043">
        <v>301018</v>
      </c>
    </row>
    <row r="1044" spans="1:10" hidden="1" x14ac:dyDescent="0.35">
      <c r="A1044" t="s">
        <v>29</v>
      </c>
      <c r="B1044" t="s">
        <v>1348</v>
      </c>
      <c r="E1044" t="s">
        <v>1349</v>
      </c>
      <c r="F1044" s="1">
        <v>10000000000</v>
      </c>
      <c r="G1044">
        <v>2020</v>
      </c>
      <c r="H1044">
        <v>2018</v>
      </c>
      <c r="I1044" t="s">
        <v>49</v>
      </c>
      <c r="J1044">
        <v>301018</v>
      </c>
    </row>
    <row r="1045" spans="1:10" hidden="1" x14ac:dyDescent="0.35">
      <c r="A1045" t="s">
        <v>1010</v>
      </c>
      <c r="B1045" t="s">
        <v>1350</v>
      </c>
      <c r="E1045" t="s">
        <v>1351</v>
      </c>
      <c r="F1045" s="1">
        <v>950000000000</v>
      </c>
      <c r="G1045">
        <v>2020</v>
      </c>
      <c r="H1045">
        <v>2014</v>
      </c>
      <c r="I1045" t="s">
        <v>21</v>
      </c>
      <c r="J1045">
        <v>11118</v>
      </c>
    </row>
    <row r="1046" spans="1:10" hidden="1" x14ac:dyDescent="0.35">
      <c r="A1046" t="s">
        <v>1010</v>
      </c>
      <c r="B1046" t="s">
        <v>1350</v>
      </c>
      <c r="E1046" t="s">
        <v>1352</v>
      </c>
      <c r="F1046" s="1">
        <v>12500000000</v>
      </c>
      <c r="G1046">
        <v>2020</v>
      </c>
      <c r="H1046">
        <v>2014</v>
      </c>
      <c r="I1046" t="s">
        <v>21</v>
      </c>
      <c r="J1046">
        <v>11118</v>
      </c>
    </row>
    <row r="1047" spans="1:10" hidden="1" x14ac:dyDescent="0.35">
      <c r="A1047" t="s">
        <v>1010</v>
      </c>
      <c r="B1047" t="s">
        <v>1350</v>
      </c>
      <c r="C1047" t="s">
        <v>286</v>
      </c>
      <c r="D1047">
        <v>210000000</v>
      </c>
      <c r="G1047">
        <v>2016</v>
      </c>
      <c r="H1047">
        <v>2014</v>
      </c>
      <c r="I1047" t="s">
        <v>21</v>
      </c>
      <c r="J1047">
        <v>11118</v>
      </c>
    </row>
    <row r="1048" spans="1:10" hidden="1" x14ac:dyDescent="0.35">
      <c r="A1048" t="s">
        <v>1010</v>
      </c>
      <c r="B1048" t="s">
        <v>1350</v>
      </c>
      <c r="C1048" t="s">
        <v>735</v>
      </c>
      <c r="D1048">
        <v>175000000</v>
      </c>
      <c r="G1048">
        <v>2020</v>
      </c>
      <c r="H1048">
        <v>2014</v>
      </c>
      <c r="I1048" t="s">
        <v>21</v>
      </c>
      <c r="J1048">
        <v>11118</v>
      </c>
    </row>
    <row r="1049" spans="1:10" hidden="1" x14ac:dyDescent="0.35">
      <c r="A1049" t="s">
        <v>1010</v>
      </c>
      <c r="B1049" t="s">
        <v>1350</v>
      </c>
      <c r="C1049" t="s">
        <v>1285</v>
      </c>
      <c r="D1049">
        <v>33200000</v>
      </c>
      <c r="G1049">
        <v>2017</v>
      </c>
      <c r="H1049">
        <v>2014</v>
      </c>
      <c r="I1049" t="s">
        <v>21</v>
      </c>
      <c r="J1049">
        <v>11118</v>
      </c>
    </row>
    <row r="1050" spans="1:10" hidden="1" x14ac:dyDescent="0.35">
      <c r="A1050" t="s">
        <v>1010</v>
      </c>
      <c r="B1050" t="s">
        <v>1350</v>
      </c>
      <c r="C1050" t="s">
        <v>125</v>
      </c>
      <c r="D1050">
        <v>12000000000</v>
      </c>
      <c r="G1050">
        <v>2020</v>
      </c>
      <c r="H1050">
        <v>2014</v>
      </c>
      <c r="I1050" t="s">
        <v>21</v>
      </c>
      <c r="J1050">
        <v>11118</v>
      </c>
    </row>
    <row r="1051" spans="1:10" hidden="1" x14ac:dyDescent="0.35">
      <c r="A1051" t="s">
        <v>1010</v>
      </c>
      <c r="B1051" t="s">
        <v>1350</v>
      </c>
      <c r="C1051" t="s">
        <v>1353</v>
      </c>
      <c r="D1051">
        <v>871000</v>
      </c>
      <c r="G1051">
        <v>2018</v>
      </c>
      <c r="H1051">
        <v>2014</v>
      </c>
      <c r="I1051" t="s">
        <v>21</v>
      </c>
      <c r="J1051">
        <v>11118</v>
      </c>
    </row>
    <row r="1052" spans="1:10" hidden="1" x14ac:dyDescent="0.35">
      <c r="A1052" t="s">
        <v>1010</v>
      </c>
      <c r="B1052" t="s">
        <v>1350</v>
      </c>
      <c r="C1052" t="s">
        <v>190</v>
      </c>
      <c r="D1052">
        <v>9400000</v>
      </c>
      <c r="G1052">
        <v>2017</v>
      </c>
      <c r="H1052">
        <v>2014</v>
      </c>
      <c r="I1052" t="s">
        <v>21</v>
      </c>
      <c r="J1052">
        <v>11118</v>
      </c>
    </row>
    <row r="1053" spans="1:10" hidden="1" x14ac:dyDescent="0.35">
      <c r="A1053" t="s">
        <v>1029</v>
      </c>
      <c r="B1053" t="s">
        <v>1354</v>
      </c>
      <c r="C1053" t="s">
        <v>20</v>
      </c>
      <c r="D1053">
        <v>50000000000</v>
      </c>
      <c r="G1053">
        <v>2020</v>
      </c>
      <c r="H1053">
        <v>2017</v>
      </c>
      <c r="I1053" t="s">
        <v>49</v>
      </c>
      <c r="J1053">
        <v>11118</v>
      </c>
    </row>
    <row r="1054" spans="1:10" hidden="1" x14ac:dyDescent="0.35">
      <c r="A1054" t="s">
        <v>1029</v>
      </c>
      <c r="B1054" t="s">
        <v>1354</v>
      </c>
      <c r="C1054" t="s">
        <v>20</v>
      </c>
      <c r="D1054">
        <v>42100000000</v>
      </c>
      <c r="G1054">
        <v>2019</v>
      </c>
      <c r="H1054">
        <v>2017</v>
      </c>
      <c r="I1054" t="s">
        <v>49</v>
      </c>
      <c r="J1054">
        <v>11118</v>
      </c>
    </row>
    <row r="1055" spans="1:10" hidden="1" x14ac:dyDescent="0.35">
      <c r="A1055" t="s">
        <v>1029</v>
      </c>
      <c r="B1055" t="s">
        <v>1354</v>
      </c>
      <c r="C1055" t="s">
        <v>20</v>
      </c>
      <c r="D1055">
        <v>34800000000</v>
      </c>
      <c r="G1055">
        <v>2018</v>
      </c>
      <c r="H1055">
        <v>2017</v>
      </c>
      <c r="I1055" t="s">
        <v>49</v>
      </c>
      <c r="J1055">
        <v>11118</v>
      </c>
    </row>
    <row r="1056" spans="1:10" hidden="1" x14ac:dyDescent="0.35">
      <c r="A1056" t="s">
        <v>1355</v>
      </c>
      <c r="B1056" t="s">
        <v>1356</v>
      </c>
      <c r="C1056" t="s">
        <v>20</v>
      </c>
      <c r="D1056">
        <v>30000000000</v>
      </c>
      <c r="G1056">
        <v>2020</v>
      </c>
      <c r="H1056">
        <v>2016</v>
      </c>
      <c r="I1056" t="s">
        <v>216</v>
      </c>
      <c r="J1056">
        <v>11118</v>
      </c>
    </row>
    <row r="1057" spans="1:11" hidden="1" x14ac:dyDescent="0.35">
      <c r="A1057" t="s">
        <v>41</v>
      </c>
      <c r="B1057" t="s">
        <v>1357</v>
      </c>
      <c r="C1057" t="s">
        <v>20</v>
      </c>
      <c r="D1057">
        <v>50000000000</v>
      </c>
      <c r="G1057">
        <v>2020</v>
      </c>
      <c r="H1057">
        <v>2011</v>
      </c>
      <c r="I1057" t="s">
        <v>64</v>
      </c>
      <c r="J1057">
        <v>11118</v>
      </c>
    </row>
    <row r="1058" spans="1:11" hidden="1" x14ac:dyDescent="0.35">
      <c r="A1058" t="s">
        <v>1358</v>
      </c>
      <c r="B1058" t="s">
        <v>1359</v>
      </c>
      <c r="C1058" t="s">
        <v>20</v>
      </c>
      <c r="D1058">
        <v>50000000000</v>
      </c>
      <c r="G1058">
        <v>2022</v>
      </c>
      <c r="H1058">
        <v>2017</v>
      </c>
      <c r="I1058" t="s">
        <v>49</v>
      </c>
      <c r="J1058">
        <v>11118</v>
      </c>
    </row>
    <row r="1059" spans="1:11" hidden="1" x14ac:dyDescent="0.35">
      <c r="A1059" t="s">
        <v>1358</v>
      </c>
      <c r="B1059" t="s">
        <v>1359</v>
      </c>
      <c r="E1059" t="s">
        <v>1360</v>
      </c>
      <c r="F1059" s="1">
        <v>14400000000000</v>
      </c>
      <c r="G1059">
        <v>2022</v>
      </c>
      <c r="H1059">
        <v>2017</v>
      </c>
      <c r="I1059" t="s">
        <v>49</v>
      </c>
      <c r="J1059">
        <v>11118</v>
      </c>
    </row>
    <row r="1060" spans="1:11" hidden="1" x14ac:dyDescent="0.35">
      <c r="A1060" t="s">
        <v>1358</v>
      </c>
      <c r="B1060" t="s">
        <v>1359</v>
      </c>
      <c r="E1060" t="s">
        <v>1361</v>
      </c>
      <c r="F1060" s="1">
        <v>3880000000000</v>
      </c>
      <c r="G1060">
        <v>2027</v>
      </c>
      <c r="H1060">
        <v>2017</v>
      </c>
      <c r="I1060" t="s">
        <v>49</v>
      </c>
      <c r="J1060">
        <v>11118</v>
      </c>
    </row>
    <row r="1061" spans="1:11" hidden="1" x14ac:dyDescent="0.35">
      <c r="A1061" t="s">
        <v>1300</v>
      </c>
      <c r="B1061" t="s">
        <v>1362</v>
      </c>
      <c r="C1061" t="s">
        <v>20</v>
      </c>
      <c r="D1061">
        <v>50000000000</v>
      </c>
      <c r="G1061">
        <v>2020</v>
      </c>
      <c r="H1061">
        <v>2016</v>
      </c>
      <c r="I1061" t="s">
        <v>21</v>
      </c>
      <c r="J1061">
        <v>11118</v>
      </c>
    </row>
    <row r="1062" spans="1:11" hidden="1" x14ac:dyDescent="0.35">
      <c r="A1062" t="s">
        <v>1300</v>
      </c>
      <c r="B1062" t="s">
        <v>1362</v>
      </c>
      <c r="E1062" t="s">
        <v>1361</v>
      </c>
      <c r="F1062" s="1">
        <v>300000000000</v>
      </c>
      <c r="G1062">
        <v>2020</v>
      </c>
      <c r="H1062">
        <v>2016</v>
      </c>
      <c r="I1062" t="s">
        <v>21</v>
      </c>
      <c r="J1062">
        <v>11118</v>
      </c>
    </row>
    <row r="1063" spans="1:11" hidden="1" x14ac:dyDescent="0.35">
      <c r="A1063" t="s">
        <v>180</v>
      </c>
      <c r="B1063" t="s">
        <v>1363</v>
      </c>
      <c r="C1063" t="s">
        <v>20</v>
      </c>
      <c r="D1063">
        <v>28000000000</v>
      </c>
      <c r="G1063">
        <v>2021</v>
      </c>
      <c r="H1063">
        <v>2017</v>
      </c>
      <c r="I1063" t="s">
        <v>49</v>
      </c>
      <c r="J1063">
        <v>11118</v>
      </c>
    </row>
    <row r="1064" spans="1:11" hidden="1" x14ac:dyDescent="0.35">
      <c r="A1064" t="s">
        <v>180</v>
      </c>
      <c r="B1064" t="s">
        <v>1363</v>
      </c>
      <c r="E1064" t="s">
        <v>1364</v>
      </c>
      <c r="F1064" s="1">
        <v>14200000000000</v>
      </c>
      <c r="G1064">
        <v>2030</v>
      </c>
      <c r="H1064">
        <v>2017</v>
      </c>
      <c r="I1064" t="s">
        <v>49</v>
      </c>
      <c r="J1064">
        <v>11118</v>
      </c>
    </row>
    <row r="1065" spans="1:11" hidden="1" x14ac:dyDescent="0.35">
      <c r="A1065" t="s">
        <v>180</v>
      </c>
      <c r="B1065" t="s">
        <v>1363</v>
      </c>
      <c r="E1065" t="s">
        <v>190</v>
      </c>
      <c r="F1065" s="1">
        <v>60000000000</v>
      </c>
      <c r="G1065">
        <v>2020</v>
      </c>
      <c r="H1065">
        <v>2017</v>
      </c>
      <c r="I1065" t="s">
        <v>49</v>
      </c>
      <c r="J1065">
        <v>11118</v>
      </c>
    </row>
    <row r="1066" spans="1:11" hidden="1" x14ac:dyDescent="0.35">
      <c r="A1066" t="s">
        <v>295</v>
      </c>
      <c r="B1066" t="s">
        <v>1365</v>
      </c>
      <c r="C1066" t="s">
        <v>20</v>
      </c>
      <c r="D1066">
        <v>20000000000</v>
      </c>
      <c r="G1066">
        <v>2020</v>
      </c>
      <c r="H1066">
        <v>2018</v>
      </c>
      <c r="I1066" t="s">
        <v>49</v>
      </c>
      <c r="J1066">
        <v>11118</v>
      </c>
    </row>
    <row r="1067" spans="1:11" hidden="1" x14ac:dyDescent="0.35">
      <c r="A1067" t="s">
        <v>295</v>
      </c>
      <c r="B1067" t="s">
        <v>1365</v>
      </c>
      <c r="E1067" t="s">
        <v>1366</v>
      </c>
      <c r="F1067" s="1">
        <v>6250000000000</v>
      </c>
      <c r="G1067">
        <v>2025</v>
      </c>
      <c r="H1067">
        <v>2018</v>
      </c>
      <c r="I1067" t="s">
        <v>49</v>
      </c>
      <c r="J1067">
        <v>11118</v>
      </c>
    </row>
    <row r="1068" spans="1:11" hidden="1" x14ac:dyDescent="0.35">
      <c r="A1068" t="s">
        <v>1367</v>
      </c>
      <c r="B1068" t="s">
        <v>1368</v>
      </c>
      <c r="C1068" t="s">
        <v>1369</v>
      </c>
      <c r="F1068" s="1" t="s">
        <v>1370</v>
      </c>
      <c r="G1068">
        <v>40000000000</v>
      </c>
      <c r="H1068">
        <v>2020</v>
      </c>
      <c r="I1068">
        <v>2017</v>
      </c>
      <c r="J1068" t="s">
        <v>64</v>
      </c>
      <c r="K1068" t="s">
        <v>293</v>
      </c>
    </row>
    <row r="1069" spans="1:11" ht="29" hidden="1" x14ac:dyDescent="0.35">
      <c r="A1069" t="s">
        <v>1367</v>
      </c>
      <c r="B1069" t="s">
        <v>1368</v>
      </c>
      <c r="C1069" t="s">
        <v>1369</v>
      </c>
      <c r="F1069" s="1" t="s">
        <v>1371</v>
      </c>
      <c r="G1069">
        <v>40000000000</v>
      </c>
      <c r="H1069">
        <v>2020</v>
      </c>
      <c r="I1069">
        <v>2017</v>
      </c>
      <c r="J1069" t="s">
        <v>64</v>
      </c>
      <c r="K1069" t="s">
        <v>293</v>
      </c>
    </row>
    <row r="1070" spans="1:11" hidden="1" x14ac:dyDescent="0.35">
      <c r="A1070" t="s">
        <v>1367</v>
      </c>
      <c r="B1070" t="s">
        <v>1368</v>
      </c>
      <c r="C1070" t="s">
        <v>1369</v>
      </c>
      <c r="F1070" s="1" t="s">
        <v>1372</v>
      </c>
      <c r="G1070">
        <v>40000000000</v>
      </c>
      <c r="H1070">
        <v>2020</v>
      </c>
      <c r="I1070">
        <v>2017</v>
      </c>
      <c r="J1070" t="s">
        <v>64</v>
      </c>
      <c r="K1070" t="s">
        <v>293</v>
      </c>
    </row>
    <row r="1071" spans="1:11" hidden="1" x14ac:dyDescent="0.35">
      <c r="A1071" t="s">
        <v>1367</v>
      </c>
      <c r="B1071" t="s">
        <v>1368</v>
      </c>
      <c r="C1071" t="s">
        <v>1369</v>
      </c>
      <c r="F1071" s="1" t="s">
        <v>1373</v>
      </c>
      <c r="G1071">
        <v>25000000000</v>
      </c>
      <c r="H1071">
        <v>2020</v>
      </c>
      <c r="I1071">
        <v>2017</v>
      </c>
      <c r="J1071" t="s">
        <v>64</v>
      </c>
      <c r="K1071" t="s">
        <v>293</v>
      </c>
    </row>
    <row r="1072" spans="1:11" hidden="1" x14ac:dyDescent="0.35">
      <c r="A1072" t="s">
        <v>1367</v>
      </c>
      <c r="B1072" t="s">
        <v>1368</v>
      </c>
      <c r="C1072" t="s">
        <v>1369</v>
      </c>
      <c r="F1072" s="1" t="s">
        <v>1374</v>
      </c>
      <c r="G1072">
        <v>15000000000</v>
      </c>
      <c r="H1072">
        <v>2020</v>
      </c>
      <c r="I1072">
        <v>2017</v>
      </c>
      <c r="J1072" t="s">
        <v>64</v>
      </c>
      <c r="K1072" t="s">
        <v>293</v>
      </c>
    </row>
    <row r="1073" spans="1:11" hidden="1" x14ac:dyDescent="0.35">
      <c r="A1073" t="s">
        <v>1367</v>
      </c>
      <c r="B1073" t="s">
        <v>1368</v>
      </c>
      <c r="C1073" t="s">
        <v>1369</v>
      </c>
      <c r="F1073" s="1" t="s">
        <v>1375</v>
      </c>
      <c r="G1073">
        <v>15000000000</v>
      </c>
      <c r="H1073">
        <v>2020</v>
      </c>
      <c r="I1073">
        <v>2017</v>
      </c>
      <c r="J1073" t="s">
        <v>64</v>
      </c>
      <c r="K1073" t="s">
        <v>293</v>
      </c>
    </row>
    <row r="1074" spans="1:11" ht="29" hidden="1" x14ac:dyDescent="0.35">
      <c r="A1074" t="s">
        <v>1367</v>
      </c>
      <c r="B1074" t="s">
        <v>1368</v>
      </c>
      <c r="C1074" t="s">
        <v>1369</v>
      </c>
      <c r="F1074" s="1" t="s">
        <v>1376</v>
      </c>
      <c r="G1074">
        <v>12000000000</v>
      </c>
      <c r="H1074">
        <v>2020</v>
      </c>
      <c r="I1074">
        <v>2017</v>
      </c>
      <c r="J1074" t="s">
        <v>64</v>
      </c>
      <c r="K1074" t="s">
        <v>293</v>
      </c>
    </row>
    <row r="1075" spans="1:11" hidden="1" x14ac:dyDescent="0.35">
      <c r="A1075" t="s">
        <v>1367</v>
      </c>
      <c r="B1075" t="s">
        <v>1368</v>
      </c>
      <c r="C1075" t="s">
        <v>1369</v>
      </c>
      <c r="F1075" s="1" t="s">
        <v>1377</v>
      </c>
      <c r="G1075">
        <v>12000000000</v>
      </c>
      <c r="H1075">
        <v>2020</v>
      </c>
      <c r="I1075">
        <v>2017</v>
      </c>
      <c r="J1075" t="s">
        <v>64</v>
      </c>
      <c r="K1075" t="s">
        <v>293</v>
      </c>
    </row>
    <row r="1076" spans="1:11" hidden="1" x14ac:dyDescent="0.35">
      <c r="A1076" t="s">
        <v>1367</v>
      </c>
      <c r="B1076" t="s">
        <v>1368</v>
      </c>
      <c r="C1076" t="s">
        <v>1369</v>
      </c>
      <c r="F1076" s="1" t="s">
        <v>1378</v>
      </c>
      <c r="G1076">
        <v>12000000000</v>
      </c>
      <c r="H1076">
        <v>2020</v>
      </c>
      <c r="I1076">
        <v>2017</v>
      </c>
      <c r="J1076" t="s">
        <v>64</v>
      </c>
      <c r="K1076" t="s">
        <v>293</v>
      </c>
    </row>
    <row r="1077" spans="1:11" hidden="1" x14ac:dyDescent="0.35">
      <c r="A1077" t="s">
        <v>1367</v>
      </c>
      <c r="B1077" t="s">
        <v>1368</v>
      </c>
      <c r="C1077" t="s">
        <v>1369</v>
      </c>
      <c r="F1077" s="1" t="s">
        <v>1379</v>
      </c>
      <c r="G1077">
        <v>5000000000</v>
      </c>
      <c r="H1077">
        <v>2020</v>
      </c>
      <c r="I1077">
        <v>2017</v>
      </c>
      <c r="J1077" t="s">
        <v>64</v>
      </c>
      <c r="K1077" t="s">
        <v>293</v>
      </c>
    </row>
    <row r="1078" spans="1:11" hidden="1" x14ac:dyDescent="0.35">
      <c r="A1078" t="s">
        <v>1367</v>
      </c>
      <c r="B1078" t="s">
        <v>1368</v>
      </c>
      <c r="C1078" t="s">
        <v>1369</v>
      </c>
      <c r="F1078" s="1" t="s">
        <v>1380</v>
      </c>
      <c r="G1078">
        <v>30000000000</v>
      </c>
      <c r="H1078">
        <v>2020</v>
      </c>
      <c r="I1078">
        <v>2017</v>
      </c>
      <c r="J1078" t="s">
        <v>64</v>
      </c>
      <c r="K1078" t="s">
        <v>293</v>
      </c>
    </row>
    <row r="1079" spans="1:11" hidden="1" x14ac:dyDescent="0.35">
      <c r="A1079" t="s">
        <v>518</v>
      </c>
      <c r="B1079" t="s">
        <v>519</v>
      </c>
      <c r="C1079" t="s">
        <v>1381</v>
      </c>
      <c r="F1079" s="1" t="s">
        <v>183</v>
      </c>
      <c r="G1079">
        <v>6500000000</v>
      </c>
      <c r="H1079">
        <v>2020</v>
      </c>
      <c r="I1079">
        <v>2017</v>
      </c>
      <c r="J1079" t="s">
        <v>49</v>
      </c>
      <c r="K1079" t="s">
        <v>527</v>
      </c>
    </row>
    <row r="1080" spans="1:11" hidden="1" x14ac:dyDescent="0.35">
      <c r="A1080" t="s">
        <v>518</v>
      </c>
      <c r="B1080" t="s">
        <v>519</v>
      </c>
      <c r="C1080" t="s">
        <v>1381</v>
      </c>
      <c r="F1080" s="1" t="s">
        <v>1215</v>
      </c>
      <c r="G1080">
        <v>471000000000</v>
      </c>
      <c r="H1080">
        <v>2020</v>
      </c>
      <c r="I1080">
        <v>2017</v>
      </c>
      <c r="J1080" t="s">
        <v>49</v>
      </c>
      <c r="K1080" t="s">
        <v>527</v>
      </c>
    </row>
    <row r="1081" spans="1:11" hidden="1" x14ac:dyDescent="0.35">
      <c r="A1081" t="s">
        <v>1382</v>
      </c>
      <c r="B1081" t="s">
        <v>1383</v>
      </c>
      <c r="C1081" t="s">
        <v>1384</v>
      </c>
      <c r="D1081" t="s">
        <v>165</v>
      </c>
      <c r="E1081">
        <v>500000000</v>
      </c>
      <c r="H1081">
        <v>2003</v>
      </c>
      <c r="I1081">
        <v>2011</v>
      </c>
      <c r="J1081" t="s">
        <v>38</v>
      </c>
      <c r="K1081" t="s">
        <v>1162</v>
      </c>
    </row>
    <row r="1082" spans="1:11" hidden="1" x14ac:dyDescent="0.35">
      <c r="A1082" t="s">
        <v>1382</v>
      </c>
      <c r="B1082" t="s">
        <v>1383</v>
      </c>
      <c r="C1082" t="s">
        <v>1384</v>
      </c>
      <c r="D1082" t="s">
        <v>165</v>
      </c>
      <c r="E1082">
        <v>12500000000</v>
      </c>
      <c r="H1082">
        <v>2010</v>
      </c>
      <c r="K1082" t="s">
        <v>1162</v>
      </c>
    </row>
    <row r="1083" spans="1:11" hidden="1" x14ac:dyDescent="0.35">
      <c r="A1083" t="s">
        <v>1382</v>
      </c>
      <c r="B1083" t="s">
        <v>1383</v>
      </c>
      <c r="C1083" t="s">
        <v>1384</v>
      </c>
      <c r="D1083" t="s">
        <v>165</v>
      </c>
      <c r="E1083">
        <v>25000000000</v>
      </c>
      <c r="H1083">
        <v>2015</v>
      </c>
      <c r="K1083" t="s">
        <v>1162</v>
      </c>
    </row>
    <row r="1084" spans="1:11" hidden="1" x14ac:dyDescent="0.35">
      <c r="A1084" t="s">
        <v>1382</v>
      </c>
      <c r="B1084" t="s">
        <v>1383</v>
      </c>
      <c r="C1084" t="s">
        <v>1384</v>
      </c>
      <c r="D1084" t="s">
        <v>165</v>
      </c>
      <c r="E1084">
        <v>50000000000</v>
      </c>
      <c r="H1084">
        <v>2020</v>
      </c>
      <c r="K1084" t="s">
        <v>1162</v>
      </c>
    </row>
    <row r="1085" spans="1:11" hidden="1" x14ac:dyDescent="0.35">
      <c r="A1085" t="s">
        <v>1385</v>
      </c>
      <c r="B1085" t="s">
        <v>1386</v>
      </c>
      <c r="C1085" t="s">
        <v>1387</v>
      </c>
      <c r="D1085" t="s">
        <v>26</v>
      </c>
      <c r="E1085">
        <v>50000000000</v>
      </c>
      <c r="H1085">
        <v>2020</v>
      </c>
      <c r="I1085">
        <v>2016</v>
      </c>
      <c r="J1085" t="s">
        <v>352</v>
      </c>
      <c r="K1085" t="s">
        <v>1164</v>
      </c>
    </row>
    <row r="1086" spans="1:11" hidden="1" x14ac:dyDescent="0.35">
      <c r="A1086" t="s">
        <v>1385</v>
      </c>
      <c r="B1086" t="s">
        <v>1386</v>
      </c>
      <c r="C1086" t="s">
        <v>1387</v>
      </c>
      <c r="F1086" s="1" t="s">
        <v>1035</v>
      </c>
      <c r="G1086">
        <v>14400000000000</v>
      </c>
      <c r="H1086">
        <v>2026</v>
      </c>
      <c r="I1086">
        <v>2016</v>
      </c>
      <c r="J1086" t="s">
        <v>352</v>
      </c>
      <c r="K1086" t="s">
        <v>1164</v>
      </c>
    </row>
    <row r="1087" spans="1:11" ht="29" hidden="1" x14ac:dyDescent="0.35">
      <c r="A1087" t="s">
        <v>1388</v>
      </c>
      <c r="B1087" t="s">
        <v>1389</v>
      </c>
      <c r="C1087" t="s">
        <v>1390</v>
      </c>
      <c r="F1087" s="1" t="s">
        <v>1391</v>
      </c>
      <c r="G1087">
        <v>11100000000000</v>
      </c>
      <c r="H1087">
        <v>2025</v>
      </c>
      <c r="I1087">
        <v>2015</v>
      </c>
      <c r="J1087" t="s">
        <v>49</v>
      </c>
      <c r="K1087" t="s">
        <v>1102</v>
      </c>
    </row>
    <row r="1088" spans="1:11" hidden="1" x14ac:dyDescent="0.35">
      <c r="A1088" t="s">
        <v>1388</v>
      </c>
      <c r="B1088" t="s">
        <v>1389</v>
      </c>
      <c r="C1088" t="s">
        <v>1390</v>
      </c>
      <c r="F1088" s="1" t="s">
        <v>1392</v>
      </c>
      <c r="G1088">
        <v>130000000000</v>
      </c>
      <c r="H1088">
        <v>2020</v>
      </c>
      <c r="I1088">
        <v>2015</v>
      </c>
      <c r="J1088" t="s">
        <v>49</v>
      </c>
      <c r="K1088" t="s">
        <v>1102</v>
      </c>
    </row>
    <row r="1089" spans="1:11" hidden="1" x14ac:dyDescent="0.35">
      <c r="A1089" t="s">
        <v>1393</v>
      </c>
      <c r="B1089" t="s">
        <v>1394</v>
      </c>
      <c r="C1089" t="s">
        <v>1395</v>
      </c>
      <c r="D1089" t="s">
        <v>26</v>
      </c>
      <c r="E1089">
        <v>1530000000</v>
      </c>
      <c r="H1089">
        <v>2020</v>
      </c>
      <c r="I1089">
        <v>2015</v>
      </c>
      <c r="J1089" t="s">
        <v>1396</v>
      </c>
      <c r="K1089" t="s">
        <v>92</v>
      </c>
    </row>
    <row r="1090" spans="1:11" hidden="1" x14ac:dyDescent="0.35">
      <c r="A1090" t="s">
        <v>1393</v>
      </c>
      <c r="B1090" t="s">
        <v>1394</v>
      </c>
      <c r="C1090" t="s">
        <v>1395</v>
      </c>
      <c r="F1090" s="1" t="s">
        <v>66</v>
      </c>
      <c r="G1090">
        <v>11000000000</v>
      </c>
      <c r="H1090">
        <v>2022</v>
      </c>
      <c r="I1090">
        <v>2015</v>
      </c>
      <c r="J1090" t="s">
        <v>1396</v>
      </c>
      <c r="K1090" t="s">
        <v>92</v>
      </c>
    </row>
    <row r="1091" spans="1:11" hidden="1" x14ac:dyDescent="0.35">
      <c r="A1091" t="s">
        <v>1397</v>
      </c>
      <c r="B1091" t="s">
        <v>1398</v>
      </c>
      <c r="C1091" t="s">
        <v>1399</v>
      </c>
      <c r="D1091" t="s">
        <v>26</v>
      </c>
      <c r="E1091">
        <v>50000000000</v>
      </c>
      <c r="H1091">
        <v>2025</v>
      </c>
      <c r="J1091" t="s">
        <v>1400</v>
      </c>
      <c r="K1091" t="s">
        <v>252</v>
      </c>
    </row>
    <row r="1092" spans="1:11" hidden="1" x14ac:dyDescent="0.35">
      <c r="A1092" t="s">
        <v>1397</v>
      </c>
      <c r="B1092" t="s">
        <v>1398</v>
      </c>
      <c r="C1092" t="s">
        <v>1399</v>
      </c>
      <c r="F1092" s="1" t="s">
        <v>66</v>
      </c>
      <c r="G1092">
        <v>1700000000000</v>
      </c>
      <c r="H1092">
        <v>2020</v>
      </c>
      <c r="J1092" t="s">
        <v>1400</v>
      </c>
      <c r="K1092" t="s">
        <v>252</v>
      </c>
    </row>
    <row r="1093" spans="1:11" hidden="1" x14ac:dyDescent="0.35">
      <c r="A1093" t="s">
        <v>1144</v>
      </c>
      <c r="B1093" t="s">
        <v>1145</v>
      </c>
      <c r="C1093" t="s">
        <v>1401</v>
      </c>
      <c r="D1093" t="s">
        <v>26</v>
      </c>
      <c r="E1093">
        <v>20000000000</v>
      </c>
      <c r="H1093">
        <v>2020</v>
      </c>
      <c r="K1093" t="s">
        <v>28</v>
      </c>
    </row>
    <row r="1094" spans="1:11" hidden="1" x14ac:dyDescent="0.35">
      <c r="A1094" t="s">
        <v>1402</v>
      </c>
      <c r="B1094" t="s">
        <v>1403</v>
      </c>
      <c r="C1094" t="s">
        <v>1404</v>
      </c>
      <c r="F1094" s="1" t="s">
        <v>1405</v>
      </c>
      <c r="G1094">
        <v>100000000</v>
      </c>
      <c r="H1094">
        <v>2018</v>
      </c>
      <c r="I1094">
        <v>2016</v>
      </c>
      <c r="J1094" t="s">
        <v>21</v>
      </c>
      <c r="K1094" t="s">
        <v>55</v>
      </c>
    </row>
    <row r="1095" spans="1:11" hidden="1" x14ac:dyDescent="0.35">
      <c r="A1095" t="s">
        <v>1402</v>
      </c>
      <c r="B1095" t="s">
        <v>1403</v>
      </c>
      <c r="C1095" t="s">
        <v>1404</v>
      </c>
      <c r="F1095" s="1" t="s">
        <v>1405</v>
      </c>
      <c r="G1095">
        <v>200000000</v>
      </c>
      <c r="H1095">
        <v>2019</v>
      </c>
      <c r="K1095" t="s">
        <v>55</v>
      </c>
    </row>
    <row r="1096" spans="1:11" hidden="1" x14ac:dyDescent="0.35">
      <c r="A1096" t="s">
        <v>1402</v>
      </c>
      <c r="B1096" t="s">
        <v>1403</v>
      </c>
      <c r="C1096" t="s">
        <v>1404</v>
      </c>
      <c r="F1096" s="1" t="s">
        <v>1405</v>
      </c>
      <c r="G1096">
        <v>400000000</v>
      </c>
      <c r="H1096">
        <v>2020</v>
      </c>
      <c r="K1096" t="s">
        <v>55</v>
      </c>
    </row>
    <row r="1097" spans="1:11" hidden="1" x14ac:dyDescent="0.35">
      <c r="A1097" t="s">
        <v>1402</v>
      </c>
      <c r="B1097" t="s">
        <v>1403</v>
      </c>
      <c r="C1097" t="s">
        <v>1404</v>
      </c>
      <c r="F1097" s="1" t="s">
        <v>1405</v>
      </c>
      <c r="G1097">
        <v>700000000</v>
      </c>
      <c r="H1097">
        <v>2021</v>
      </c>
      <c r="K1097" t="s">
        <v>55</v>
      </c>
    </row>
    <row r="1098" spans="1:11" hidden="1" x14ac:dyDescent="0.35">
      <c r="A1098" t="s">
        <v>1402</v>
      </c>
      <c r="B1098" t="s">
        <v>1403</v>
      </c>
      <c r="C1098" t="s">
        <v>1404</v>
      </c>
      <c r="F1098" s="1" t="s">
        <v>1405</v>
      </c>
      <c r="G1098">
        <v>1000000000</v>
      </c>
      <c r="H1098">
        <v>2022</v>
      </c>
      <c r="K1098" t="s">
        <v>55</v>
      </c>
    </row>
    <row r="1099" spans="1:11" hidden="1" x14ac:dyDescent="0.35">
      <c r="A1099" t="s">
        <v>1402</v>
      </c>
      <c r="B1099" t="s">
        <v>1403</v>
      </c>
      <c r="C1099" t="s">
        <v>1404</v>
      </c>
      <c r="F1099" s="1" t="s">
        <v>1406</v>
      </c>
      <c r="G1099">
        <v>200000000</v>
      </c>
      <c r="H1099">
        <v>2018</v>
      </c>
      <c r="K1099" t="s">
        <v>55</v>
      </c>
    </row>
    <row r="1100" spans="1:11" hidden="1" x14ac:dyDescent="0.35">
      <c r="A1100" t="s">
        <v>1402</v>
      </c>
      <c r="B1100" t="s">
        <v>1403</v>
      </c>
      <c r="C1100" t="s">
        <v>1404</v>
      </c>
      <c r="F1100" s="1" t="s">
        <v>1406</v>
      </c>
      <c r="G1100">
        <v>400000000</v>
      </c>
      <c r="H1100">
        <v>2019</v>
      </c>
      <c r="K1100" t="s">
        <v>55</v>
      </c>
    </row>
    <row r="1101" spans="1:11" hidden="1" x14ac:dyDescent="0.35">
      <c r="A1101" t="s">
        <v>1402</v>
      </c>
      <c r="B1101" t="s">
        <v>1403</v>
      </c>
      <c r="C1101" t="s">
        <v>1404</v>
      </c>
      <c r="F1101" s="1" t="s">
        <v>1406</v>
      </c>
      <c r="G1101">
        <v>700000000</v>
      </c>
      <c r="H1101">
        <v>2020</v>
      </c>
      <c r="K1101" t="s">
        <v>55</v>
      </c>
    </row>
    <row r="1102" spans="1:11" hidden="1" x14ac:dyDescent="0.35">
      <c r="A1102" t="s">
        <v>1402</v>
      </c>
      <c r="B1102" t="s">
        <v>1403</v>
      </c>
      <c r="C1102" t="s">
        <v>1404</v>
      </c>
      <c r="F1102" s="1" t="s">
        <v>1406</v>
      </c>
      <c r="G1102">
        <v>1000000000</v>
      </c>
      <c r="H1102">
        <v>2021</v>
      </c>
      <c r="K1102" t="s">
        <v>55</v>
      </c>
    </row>
    <row r="1103" spans="1:11" hidden="1" x14ac:dyDescent="0.35">
      <c r="A1103" t="s">
        <v>1402</v>
      </c>
      <c r="B1103" t="s">
        <v>1403</v>
      </c>
      <c r="C1103" t="s">
        <v>1404</v>
      </c>
      <c r="F1103" s="1" t="s">
        <v>1406</v>
      </c>
      <c r="G1103">
        <v>1700000000</v>
      </c>
      <c r="H1103">
        <v>2022</v>
      </c>
      <c r="K1103" t="s">
        <v>55</v>
      </c>
    </row>
    <row r="1104" spans="1:11" hidden="1" x14ac:dyDescent="0.35">
      <c r="A1104" t="s">
        <v>1402</v>
      </c>
      <c r="B1104" t="s">
        <v>1403</v>
      </c>
      <c r="C1104" t="s">
        <v>1404</v>
      </c>
      <c r="F1104" s="1" t="s">
        <v>1407</v>
      </c>
      <c r="G1104">
        <v>300000000</v>
      </c>
      <c r="H1104">
        <v>2018</v>
      </c>
      <c r="K1104" t="s">
        <v>55</v>
      </c>
    </row>
    <row r="1105" spans="1:11" hidden="1" x14ac:dyDescent="0.35">
      <c r="A1105" t="s">
        <v>1402</v>
      </c>
      <c r="B1105" t="s">
        <v>1403</v>
      </c>
      <c r="C1105" t="s">
        <v>1404</v>
      </c>
      <c r="F1105" s="1" t="s">
        <v>1407</v>
      </c>
      <c r="G1105">
        <v>500000000</v>
      </c>
      <c r="H1105">
        <v>2019</v>
      </c>
      <c r="K1105" t="s">
        <v>55</v>
      </c>
    </row>
    <row r="1106" spans="1:11" hidden="1" x14ac:dyDescent="0.35">
      <c r="A1106" t="s">
        <v>1402</v>
      </c>
      <c r="B1106" t="s">
        <v>1403</v>
      </c>
      <c r="C1106" t="s">
        <v>1404</v>
      </c>
      <c r="F1106" s="1" t="s">
        <v>1407</v>
      </c>
      <c r="G1106">
        <v>900000000</v>
      </c>
      <c r="H1106">
        <v>2020</v>
      </c>
      <c r="K1106" t="s">
        <v>55</v>
      </c>
    </row>
    <row r="1107" spans="1:11" hidden="1" x14ac:dyDescent="0.35">
      <c r="A1107" t="s">
        <v>1402</v>
      </c>
      <c r="B1107" t="s">
        <v>1403</v>
      </c>
      <c r="C1107" t="s">
        <v>1404</v>
      </c>
      <c r="F1107" s="1" t="s">
        <v>1407</v>
      </c>
      <c r="G1107">
        <v>1400000000</v>
      </c>
      <c r="H1107">
        <v>2021</v>
      </c>
      <c r="K1107" t="s">
        <v>55</v>
      </c>
    </row>
    <row r="1108" spans="1:11" hidden="1" x14ac:dyDescent="0.35">
      <c r="A1108" t="s">
        <v>1402</v>
      </c>
      <c r="B1108" t="s">
        <v>1403</v>
      </c>
      <c r="C1108" t="s">
        <v>1404</v>
      </c>
      <c r="F1108" s="1" t="s">
        <v>1407</v>
      </c>
      <c r="G1108">
        <v>2000000000</v>
      </c>
      <c r="H1108">
        <v>2022</v>
      </c>
      <c r="K1108" t="s">
        <v>55</v>
      </c>
    </row>
    <row r="1109" spans="1:11" hidden="1" x14ac:dyDescent="0.35">
      <c r="A1109" t="s">
        <v>1402</v>
      </c>
      <c r="B1109" t="s">
        <v>1403</v>
      </c>
      <c r="C1109" t="s">
        <v>1404</v>
      </c>
      <c r="F1109" s="1" t="s">
        <v>1408</v>
      </c>
      <c r="G1109">
        <v>450000000</v>
      </c>
      <c r="H1109">
        <v>2018</v>
      </c>
      <c r="K1109" t="s">
        <v>55</v>
      </c>
    </row>
    <row r="1110" spans="1:11" hidden="1" x14ac:dyDescent="0.35">
      <c r="A1110" t="s">
        <v>1402</v>
      </c>
      <c r="B1110" t="s">
        <v>1403</v>
      </c>
      <c r="C1110" t="s">
        <v>1404</v>
      </c>
      <c r="F1110" s="1" t="s">
        <v>1408</v>
      </c>
      <c r="G1110">
        <v>800000000</v>
      </c>
      <c r="H1110">
        <v>2019</v>
      </c>
      <c r="K1110" t="s">
        <v>55</v>
      </c>
    </row>
    <row r="1111" spans="1:11" hidden="1" x14ac:dyDescent="0.35">
      <c r="A1111" t="s">
        <v>1402</v>
      </c>
      <c r="B1111" t="s">
        <v>1403</v>
      </c>
      <c r="C1111" t="s">
        <v>1404</v>
      </c>
      <c r="F1111" s="1" t="s">
        <v>1408</v>
      </c>
      <c r="G1111">
        <v>1200000000</v>
      </c>
      <c r="H1111">
        <v>2020</v>
      </c>
      <c r="K1111" t="s">
        <v>55</v>
      </c>
    </row>
    <row r="1112" spans="1:11" hidden="1" x14ac:dyDescent="0.35">
      <c r="A1112" t="s">
        <v>1402</v>
      </c>
      <c r="B1112" t="s">
        <v>1403</v>
      </c>
      <c r="C1112" t="s">
        <v>1404</v>
      </c>
      <c r="F1112" s="1" t="s">
        <v>1408</v>
      </c>
      <c r="G1112">
        <v>1900000000</v>
      </c>
      <c r="H1112">
        <v>2021</v>
      </c>
      <c r="K1112" t="s">
        <v>55</v>
      </c>
    </row>
    <row r="1113" spans="1:11" hidden="1" x14ac:dyDescent="0.35">
      <c r="A1113" t="s">
        <v>1402</v>
      </c>
      <c r="B1113" t="s">
        <v>1403</v>
      </c>
      <c r="C1113" t="s">
        <v>1404</v>
      </c>
      <c r="F1113" s="1" t="s">
        <v>1408</v>
      </c>
      <c r="G1113">
        <v>2700000000</v>
      </c>
      <c r="H1113">
        <v>2022</v>
      </c>
      <c r="K1113" t="s">
        <v>55</v>
      </c>
    </row>
    <row r="1114" spans="1:11" hidden="1" x14ac:dyDescent="0.35">
      <c r="A1114" t="s">
        <v>1402</v>
      </c>
      <c r="B1114" t="s">
        <v>1403</v>
      </c>
      <c r="C1114" t="s">
        <v>1404</v>
      </c>
      <c r="F1114" s="1" t="s">
        <v>547</v>
      </c>
      <c r="G1114">
        <v>800000000</v>
      </c>
      <c r="H1114">
        <v>2018</v>
      </c>
      <c r="K1114" t="s">
        <v>55</v>
      </c>
    </row>
    <row r="1115" spans="1:11" hidden="1" x14ac:dyDescent="0.35">
      <c r="A1115" t="s">
        <v>1402</v>
      </c>
      <c r="B1115" t="s">
        <v>1403</v>
      </c>
      <c r="C1115" t="s">
        <v>1404</v>
      </c>
      <c r="F1115" s="1" t="s">
        <v>547</v>
      </c>
      <c r="G1115">
        <v>1200000000</v>
      </c>
      <c r="H1115">
        <v>2019</v>
      </c>
      <c r="K1115" t="s">
        <v>55</v>
      </c>
    </row>
    <row r="1116" spans="1:11" hidden="1" x14ac:dyDescent="0.35">
      <c r="A1116" t="s">
        <v>1402</v>
      </c>
      <c r="B1116" t="s">
        <v>1403</v>
      </c>
      <c r="C1116" t="s">
        <v>1404</v>
      </c>
      <c r="F1116" s="1" t="s">
        <v>547</v>
      </c>
      <c r="G1116">
        <v>1500000000</v>
      </c>
      <c r="H1116">
        <v>2020</v>
      </c>
      <c r="K1116" t="s">
        <v>55</v>
      </c>
    </row>
    <row r="1117" spans="1:11" hidden="1" x14ac:dyDescent="0.35">
      <c r="A1117" t="s">
        <v>1402</v>
      </c>
      <c r="B1117" t="s">
        <v>1403</v>
      </c>
      <c r="C1117" t="s">
        <v>1404</v>
      </c>
      <c r="F1117" s="1" t="s">
        <v>547</v>
      </c>
      <c r="G1117">
        <v>2350000000</v>
      </c>
      <c r="H1117">
        <v>2021</v>
      </c>
      <c r="K1117" t="s">
        <v>55</v>
      </c>
    </row>
    <row r="1118" spans="1:11" hidden="1" x14ac:dyDescent="0.35">
      <c r="A1118" t="s">
        <v>1402</v>
      </c>
      <c r="B1118" t="s">
        <v>1403</v>
      </c>
      <c r="C1118" t="s">
        <v>1404</v>
      </c>
      <c r="F1118" s="1" t="s">
        <v>547</v>
      </c>
      <c r="G1118">
        <v>3200000000</v>
      </c>
      <c r="H1118">
        <v>2022</v>
      </c>
      <c r="K1118" t="s">
        <v>55</v>
      </c>
    </row>
    <row r="1119" spans="1:11" hidden="1" x14ac:dyDescent="0.35">
      <c r="A1119" t="s">
        <v>1402</v>
      </c>
      <c r="B1119" t="s">
        <v>1403</v>
      </c>
      <c r="C1119" t="s">
        <v>1404</v>
      </c>
      <c r="F1119" s="1" t="s">
        <v>317</v>
      </c>
      <c r="G1119">
        <v>100000000</v>
      </c>
      <c r="H1119">
        <v>2018</v>
      </c>
      <c r="K1119" t="s">
        <v>55</v>
      </c>
    </row>
    <row r="1120" spans="1:11" hidden="1" x14ac:dyDescent="0.35">
      <c r="A1120" t="s">
        <v>1402</v>
      </c>
      <c r="B1120" t="s">
        <v>1403</v>
      </c>
      <c r="C1120" t="s">
        <v>1404</v>
      </c>
      <c r="F1120" s="1" t="s">
        <v>317</v>
      </c>
      <c r="G1120">
        <v>400000000</v>
      </c>
      <c r="H1120">
        <v>2019</v>
      </c>
      <c r="K1120" t="s">
        <v>55</v>
      </c>
    </row>
    <row r="1121" spans="1:11" hidden="1" x14ac:dyDescent="0.35">
      <c r="A1121" t="s">
        <v>1402</v>
      </c>
      <c r="B1121" t="s">
        <v>1403</v>
      </c>
      <c r="C1121" t="s">
        <v>1404</v>
      </c>
      <c r="F1121" s="1" t="s">
        <v>317</v>
      </c>
      <c r="G1121">
        <v>800000000</v>
      </c>
      <c r="H1121">
        <v>2020</v>
      </c>
      <c r="K1121" t="s">
        <v>55</v>
      </c>
    </row>
    <row r="1122" spans="1:11" hidden="1" x14ac:dyDescent="0.35">
      <c r="A1122" t="s">
        <v>1402</v>
      </c>
      <c r="B1122" t="s">
        <v>1403</v>
      </c>
      <c r="C1122" t="s">
        <v>1404</v>
      </c>
      <c r="F1122" s="1" t="s">
        <v>317</v>
      </c>
      <c r="G1122">
        <v>1800000000</v>
      </c>
      <c r="H1122">
        <v>2021</v>
      </c>
      <c r="K1122" t="s">
        <v>55</v>
      </c>
    </row>
    <row r="1123" spans="1:11" hidden="1" x14ac:dyDescent="0.35">
      <c r="A1123" t="s">
        <v>1402</v>
      </c>
      <c r="B1123" t="s">
        <v>1403</v>
      </c>
      <c r="C1123" t="s">
        <v>1404</v>
      </c>
      <c r="F1123" s="1" t="s">
        <v>317</v>
      </c>
      <c r="G1123">
        <v>3250000000</v>
      </c>
      <c r="H1123">
        <v>2022</v>
      </c>
      <c r="K1123" t="s">
        <v>55</v>
      </c>
    </row>
    <row r="1124" spans="1:11" hidden="1" x14ac:dyDescent="0.35">
      <c r="A1124" t="s">
        <v>1402</v>
      </c>
      <c r="B1124" t="s">
        <v>1403</v>
      </c>
      <c r="C1124" t="s">
        <v>1404</v>
      </c>
      <c r="F1124" s="1" t="s">
        <v>1042</v>
      </c>
      <c r="G1124">
        <v>1400000000</v>
      </c>
      <c r="H1124">
        <v>2018</v>
      </c>
      <c r="K1124" t="s">
        <v>55</v>
      </c>
    </row>
    <row r="1125" spans="1:11" hidden="1" x14ac:dyDescent="0.35">
      <c r="A1125" t="s">
        <v>1402</v>
      </c>
      <c r="B1125" t="s">
        <v>1403</v>
      </c>
      <c r="C1125" t="s">
        <v>1404</v>
      </c>
      <c r="F1125" s="1" t="s">
        <v>1042</v>
      </c>
      <c r="G1125">
        <v>1750000000</v>
      </c>
      <c r="H1125">
        <v>2019</v>
      </c>
      <c r="K1125" t="s">
        <v>55</v>
      </c>
    </row>
    <row r="1126" spans="1:11" hidden="1" x14ac:dyDescent="0.35">
      <c r="A1126" t="s">
        <v>1402</v>
      </c>
      <c r="B1126" t="s">
        <v>1403</v>
      </c>
      <c r="C1126" t="s">
        <v>1404</v>
      </c>
      <c r="F1126" s="1" t="s">
        <v>1042</v>
      </c>
      <c r="G1126">
        <v>2200000000</v>
      </c>
      <c r="H1126">
        <v>2020</v>
      </c>
      <c r="K1126" t="s">
        <v>55</v>
      </c>
    </row>
    <row r="1127" spans="1:11" hidden="1" x14ac:dyDescent="0.35">
      <c r="A1127" t="s">
        <v>1402</v>
      </c>
      <c r="B1127" t="s">
        <v>1403</v>
      </c>
      <c r="C1127" t="s">
        <v>1404</v>
      </c>
      <c r="F1127" s="1" t="s">
        <v>1042</v>
      </c>
      <c r="G1127">
        <v>3000000000</v>
      </c>
      <c r="H1127">
        <v>2021</v>
      </c>
      <c r="K1127" t="s">
        <v>55</v>
      </c>
    </row>
    <row r="1128" spans="1:11" hidden="1" x14ac:dyDescent="0.35">
      <c r="A1128" t="s">
        <v>1402</v>
      </c>
      <c r="B1128" t="s">
        <v>1403</v>
      </c>
      <c r="C1128" t="s">
        <v>1404</v>
      </c>
      <c r="F1128" s="1" t="s">
        <v>1042</v>
      </c>
      <c r="G1128">
        <v>4000000000</v>
      </c>
      <c r="H1128">
        <v>2022</v>
      </c>
      <c r="K1128" t="s">
        <v>55</v>
      </c>
    </row>
    <row r="1129" spans="1:11" hidden="1" x14ac:dyDescent="0.35">
      <c r="A1129" t="s">
        <v>1402</v>
      </c>
      <c r="B1129" t="s">
        <v>1403</v>
      </c>
      <c r="C1129" t="s">
        <v>1404</v>
      </c>
      <c r="F1129" s="1" t="s">
        <v>1409</v>
      </c>
      <c r="G1129">
        <v>2150000000</v>
      </c>
      <c r="H1129">
        <v>2018</v>
      </c>
      <c r="K1129" t="s">
        <v>55</v>
      </c>
    </row>
    <row r="1130" spans="1:11" hidden="1" x14ac:dyDescent="0.35">
      <c r="A1130" t="s">
        <v>1402</v>
      </c>
      <c r="B1130" t="s">
        <v>1403</v>
      </c>
      <c r="C1130" t="s">
        <v>1404</v>
      </c>
      <c r="F1130" s="1" t="s">
        <v>1409</v>
      </c>
      <c r="G1130">
        <v>2500000000</v>
      </c>
      <c r="H1130">
        <v>2019</v>
      </c>
      <c r="K1130" t="s">
        <v>55</v>
      </c>
    </row>
    <row r="1131" spans="1:11" hidden="1" x14ac:dyDescent="0.35">
      <c r="A1131" t="s">
        <v>1402</v>
      </c>
      <c r="B1131" t="s">
        <v>1403</v>
      </c>
      <c r="C1131" t="s">
        <v>1404</v>
      </c>
      <c r="F1131" s="1" t="s">
        <v>1409</v>
      </c>
      <c r="G1131">
        <v>3100000000</v>
      </c>
      <c r="H1131">
        <v>2020</v>
      </c>
      <c r="K1131" t="s">
        <v>55</v>
      </c>
    </row>
    <row r="1132" spans="1:11" hidden="1" x14ac:dyDescent="0.35">
      <c r="A1132" t="s">
        <v>1402</v>
      </c>
      <c r="B1132" t="s">
        <v>1403</v>
      </c>
      <c r="C1132" t="s">
        <v>1404</v>
      </c>
      <c r="F1132" s="1" t="s">
        <v>1409</v>
      </c>
      <c r="G1132">
        <v>4000000000</v>
      </c>
      <c r="H1132">
        <v>2021</v>
      </c>
      <c r="K1132" t="s">
        <v>55</v>
      </c>
    </row>
    <row r="1133" spans="1:11" hidden="1" x14ac:dyDescent="0.35">
      <c r="A1133" t="s">
        <v>1402</v>
      </c>
      <c r="B1133" t="s">
        <v>1403</v>
      </c>
      <c r="C1133" t="s">
        <v>1404</v>
      </c>
      <c r="F1133" s="1" t="s">
        <v>1409</v>
      </c>
      <c r="G1133">
        <v>5400000000</v>
      </c>
      <c r="H1133">
        <v>2022</v>
      </c>
      <c r="K1133" t="s">
        <v>55</v>
      </c>
    </row>
    <row r="1134" spans="1:11" hidden="1" x14ac:dyDescent="0.35">
      <c r="A1134" t="s">
        <v>1410</v>
      </c>
      <c r="B1134" t="s">
        <v>1411</v>
      </c>
      <c r="C1134" t="s">
        <v>1412</v>
      </c>
      <c r="D1134" t="s">
        <v>26</v>
      </c>
      <c r="E1134">
        <v>263000000000</v>
      </c>
      <c r="H1134">
        <v>2020</v>
      </c>
      <c r="I1134">
        <v>2017</v>
      </c>
      <c r="J1134" t="s">
        <v>352</v>
      </c>
      <c r="K1134" t="s">
        <v>287</v>
      </c>
    </row>
    <row r="1135" spans="1:11" hidden="1" x14ac:dyDescent="0.35">
      <c r="A1135" t="s">
        <v>1413</v>
      </c>
      <c r="B1135" t="s">
        <v>1414</v>
      </c>
      <c r="C1135" t="s">
        <v>1415</v>
      </c>
      <c r="D1135" t="s">
        <v>26</v>
      </c>
      <c r="E1135">
        <v>75000000000</v>
      </c>
      <c r="F1135" s="1" t="s">
        <v>40</v>
      </c>
      <c r="G1135">
        <v>89000000000000</v>
      </c>
      <c r="H1135">
        <v>2020</v>
      </c>
      <c r="J1135" t="s">
        <v>1416</v>
      </c>
      <c r="K1135" t="s">
        <v>287</v>
      </c>
    </row>
    <row r="1136" spans="1:11" hidden="1" x14ac:dyDescent="0.35">
      <c r="A1136" t="s">
        <v>1417</v>
      </c>
      <c r="B1136" t="s">
        <v>1418</v>
      </c>
      <c r="C1136" t="s">
        <v>1419</v>
      </c>
      <c r="F1136" s="1" t="s">
        <v>1420</v>
      </c>
      <c r="G1136">
        <v>28000000000</v>
      </c>
      <c r="H1136">
        <v>2020</v>
      </c>
      <c r="I1136">
        <v>2017</v>
      </c>
      <c r="J1136" t="s">
        <v>49</v>
      </c>
      <c r="K1136" t="s">
        <v>226</v>
      </c>
    </row>
    <row r="1137" spans="1:11" hidden="1" x14ac:dyDescent="0.35">
      <c r="A1137" t="s">
        <v>1421</v>
      </c>
      <c r="B1137" t="s">
        <v>1422</v>
      </c>
      <c r="C1137" t="s">
        <v>1423</v>
      </c>
      <c r="F1137" s="1" t="s">
        <v>1424</v>
      </c>
      <c r="G1137">
        <v>67648000</v>
      </c>
      <c r="H1137">
        <v>2018</v>
      </c>
      <c r="I1137">
        <v>2016</v>
      </c>
      <c r="J1137" t="s">
        <v>1425</v>
      </c>
      <c r="K1137" t="s">
        <v>81</v>
      </c>
    </row>
    <row r="1138" spans="1:11" hidden="1" x14ac:dyDescent="0.35">
      <c r="A1138" t="s">
        <v>1421</v>
      </c>
      <c r="B1138" t="s">
        <v>1422</v>
      </c>
      <c r="C1138" t="s">
        <v>1423</v>
      </c>
      <c r="F1138" s="1" t="s">
        <v>1426</v>
      </c>
      <c r="G1138">
        <v>108084000</v>
      </c>
      <c r="H1138">
        <v>2018</v>
      </c>
      <c r="I1138">
        <v>2016</v>
      </c>
      <c r="J1138" t="s">
        <v>1425</v>
      </c>
      <c r="K1138" t="s">
        <v>81</v>
      </c>
    </row>
    <row r="1139" spans="1:11" hidden="1" x14ac:dyDescent="0.35">
      <c r="A1139" t="s">
        <v>1421</v>
      </c>
      <c r="B1139" t="s">
        <v>1422</v>
      </c>
      <c r="C1139" t="s">
        <v>1423</v>
      </c>
      <c r="F1139" s="1" t="s">
        <v>1427</v>
      </c>
      <c r="G1139">
        <v>120661000</v>
      </c>
      <c r="H1139">
        <v>2018</v>
      </c>
      <c r="I1139">
        <v>2016</v>
      </c>
      <c r="J1139" t="s">
        <v>1425</v>
      </c>
      <c r="K1139" t="s">
        <v>81</v>
      </c>
    </row>
    <row r="1140" spans="1:11" hidden="1" x14ac:dyDescent="0.35">
      <c r="A1140" t="s">
        <v>1421</v>
      </c>
      <c r="B1140" t="s">
        <v>1422</v>
      </c>
      <c r="C1140" t="s">
        <v>1423</v>
      </c>
      <c r="F1140" s="1" t="s">
        <v>1428</v>
      </c>
      <c r="G1140">
        <v>227466000</v>
      </c>
      <c r="H1140">
        <v>2018</v>
      </c>
      <c r="I1140">
        <v>2016</v>
      </c>
      <c r="J1140" t="s">
        <v>1425</v>
      </c>
      <c r="K1140" t="s">
        <v>81</v>
      </c>
    </row>
    <row r="1141" spans="1:11" hidden="1" x14ac:dyDescent="0.35">
      <c r="A1141" t="s">
        <v>1429</v>
      </c>
      <c r="B1141" t="s">
        <v>1430</v>
      </c>
      <c r="C1141" t="s">
        <v>1431</v>
      </c>
      <c r="D1141" t="s">
        <v>165</v>
      </c>
      <c r="E1141">
        <v>50000000000</v>
      </c>
      <c r="H1141">
        <v>2020</v>
      </c>
      <c r="I1141">
        <v>2017</v>
      </c>
      <c r="J1141" t="s">
        <v>49</v>
      </c>
      <c r="K1141" t="s">
        <v>972</v>
      </c>
    </row>
    <row r="1142" spans="1:11" hidden="1" x14ac:dyDescent="0.35">
      <c r="A1142" t="s">
        <v>1429</v>
      </c>
      <c r="B1142" t="s">
        <v>1430</v>
      </c>
      <c r="C1142" t="s">
        <v>1431</v>
      </c>
      <c r="F1142" s="1" t="s">
        <v>40</v>
      </c>
      <c r="G1142">
        <v>8900000000000</v>
      </c>
      <c r="H1142">
        <v>2020</v>
      </c>
      <c r="K1142" t="s">
        <v>972</v>
      </c>
    </row>
    <row r="1143" spans="1:11" hidden="1" x14ac:dyDescent="0.35">
      <c r="A1143" t="s">
        <v>1429</v>
      </c>
      <c r="B1143" t="s">
        <v>1430</v>
      </c>
      <c r="C1143" t="s">
        <v>1431</v>
      </c>
      <c r="D1143" t="s">
        <v>165</v>
      </c>
      <c r="E1143">
        <v>10000000000</v>
      </c>
      <c r="H1143">
        <v>2017</v>
      </c>
      <c r="K1143" t="s">
        <v>972</v>
      </c>
    </row>
    <row r="1144" spans="1:11" hidden="1" x14ac:dyDescent="0.35">
      <c r="A1144" t="s">
        <v>1230</v>
      </c>
      <c r="B1144" t="s">
        <v>1231</v>
      </c>
      <c r="C1144" t="s">
        <v>1232</v>
      </c>
      <c r="D1144" t="s">
        <v>20</v>
      </c>
      <c r="E1144">
        <v>26000000000</v>
      </c>
      <c r="H1144">
        <v>2020</v>
      </c>
      <c r="I1144">
        <v>2017</v>
      </c>
      <c r="J1144" t="s">
        <v>38</v>
      </c>
      <c r="K1144" t="s">
        <v>129</v>
      </c>
    </row>
    <row r="1145" spans="1:11" hidden="1" x14ac:dyDescent="0.35">
      <c r="A1145" t="s">
        <v>1230</v>
      </c>
      <c r="B1145" t="s">
        <v>1231</v>
      </c>
      <c r="C1145" t="s">
        <v>1232</v>
      </c>
      <c r="F1145" s="1" t="s">
        <v>489</v>
      </c>
      <c r="G1145">
        <v>7500000000000</v>
      </c>
      <c r="H1145">
        <v>2020</v>
      </c>
      <c r="I1145">
        <v>2017</v>
      </c>
      <c r="J1145" t="s">
        <v>38</v>
      </c>
      <c r="K1145" t="s">
        <v>129</v>
      </c>
    </row>
    <row r="1146" spans="1:11" hidden="1" x14ac:dyDescent="0.35">
      <c r="A1146" t="s">
        <v>1432</v>
      </c>
      <c r="B1146" t="s">
        <v>1433</v>
      </c>
      <c r="C1146" t="s">
        <v>1434</v>
      </c>
      <c r="D1146" t="s">
        <v>288</v>
      </c>
      <c r="E1146">
        <v>12500000000</v>
      </c>
      <c r="H1146">
        <v>2020</v>
      </c>
      <c r="J1146" t="s">
        <v>216</v>
      </c>
      <c r="K1146" t="s">
        <v>370</v>
      </c>
    </row>
    <row r="1147" spans="1:11" hidden="1" x14ac:dyDescent="0.35">
      <c r="A1147" t="s">
        <v>1432</v>
      </c>
      <c r="B1147" t="s">
        <v>1433</v>
      </c>
      <c r="C1147" t="s">
        <v>1434</v>
      </c>
      <c r="D1147" t="s">
        <v>1306</v>
      </c>
      <c r="E1147">
        <v>12000000000</v>
      </c>
      <c r="H1147">
        <v>2020</v>
      </c>
      <c r="J1147" t="s">
        <v>216</v>
      </c>
      <c r="K1147" t="s">
        <v>370</v>
      </c>
    </row>
    <row r="1148" spans="1:11" hidden="1" x14ac:dyDescent="0.35">
      <c r="A1148" t="s">
        <v>1432</v>
      </c>
      <c r="B1148" t="s">
        <v>1433</v>
      </c>
      <c r="C1148" t="s">
        <v>1434</v>
      </c>
      <c r="F1148" s="1" t="s">
        <v>117</v>
      </c>
      <c r="G1148">
        <v>175000000</v>
      </c>
      <c r="H1148">
        <v>2020</v>
      </c>
      <c r="J1148" t="s">
        <v>216</v>
      </c>
      <c r="K1148" t="s">
        <v>370</v>
      </c>
    </row>
    <row r="1149" spans="1:11" hidden="1" x14ac:dyDescent="0.35">
      <c r="A1149" t="s">
        <v>1432</v>
      </c>
      <c r="B1149" t="s">
        <v>1433</v>
      </c>
      <c r="C1149" t="s">
        <v>1434</v>
      </c>
      <c r="F1149" s="1" t="s">
        <v>117</v>
      </c>
      <c r="G1149">
        <v>53000000</v>
      </c>
      <c r="H1149">
        <v>2020</v>
      </c>
      <c r="I1149">
        <v>2018</v>
      </c>
      <c r="J1149" t="s">
        <v>216</v>
      </c>
      <c r="K1149" t="s">
        <v>370</v>
      </c>
    </row>
    <row r="1150" spans="1:11" hidden="1" x14ac:dyDescent="0.35">
      <c r="A1150" t="s">
        <v>1212</v>
      </c>
      <c r="B1150" t="s">
        <v>1213</v>
      </c>
      <c r="C1150" t="s">
        <v>1214</v>
      </c>
      <c r="D1150" t="s">
        <v>1435</v>
      </c>
      <c r="E1150">
        <v>5400000000</v>
      </c>
      <c r="H1150">
        <v>2020</v>
      </c>
      <c r="I1150">
        <v>2018</v>
      </c>
      <c r="J1150" t="s">
        <v>64</v>
      </c>
      <c r="K1150" t="s">
        <v>92</v>
      </c>
    </row>
    <row r="1151" spans="1:11" hidden="1" x14ac:dyDescent="0.35">
      <c r="A1151" t="s">
        <v>1212</v>
      </c>
      <c r="B1151" t="s">
        <v>1213</v>
      </c>
      <c r="C1151" t="s">
        <v>1214</v>
      </c>
      <c r="F1151" s="1" t="s">
        <v>1436</v>
      </c>
      <c r="G1151">
        <v>6000000000000</v>
      </c>
      <c r="H1151">
        <v>2021</v>
      </c>
      <c r="I1151">
        <v>2018</v>
      </c>
      <c r="J1151" t="s">
        <v>64</v>
      </c>
      <c r="K1151" t="s">
        <v>92</v>
      </c>
    </row>
    <row r="1152" spans="1:11" hidden="1" x14ac:dyDescent="0.35">
      <c r="A1152" t="s">
        <v>1212</v>
      </c>
      <c r="B1152" t="s">
        <v>1213</v>
      </c>
      <c r="C1152" t="s">
        <v>1214</v>
      </c>
      <c r="F1152" s="1" t="s">
        <v>1437</v>
      </c>
      <c r="G1152">
        <v>24750000000</v>
      </c>
      <c r="H1152">
        <v>2021</v>
      </c>
      <c r="I1152">
        <v>2018</v>
      </c>
      <c r="J1152" t="s">
        <v>64</v>
      </c>
      <c r="K1152" t="s">
        <v>92</v>
      </c>
    </row>
    <row r="1153" spans="1:11" hidden="1" x14ac:dyDescent="0.35">
      <c r="A1153" t="s">
        <v>1212</v>
      </c>
      <c r="B1153" t="s">
        <v>1213</v>
      </c>
      <c r="C1153" t="s">
        <v>1214</v>
      </c>
      <c r="D1153" t="s">
        <v>1438</v>
      </c>
      <c r="E1153">
        <v>30700000000</v>
      </c>
      <c r="H1153">
        <v>2020</v>
      </c>
      <c r="I1153">
        <v>2018</v>
      </c>
      <c r="J1153" t="s">
        <v>64</v>
      </c>
      <c r="K1153" t="s">
        <v>92</v>
      </c>
    </row>
    <row r="1154" spans="1:11" ht="29" hidden="1" x14ac:dyDescent="0.35">
      <c r="A1154" t="s">
        <v>1212</v>
      </c>
      <c r="B1154" t="s">
        <v>1213</v>
      </c>
      <c r="C1154" t="s">
        <v>1214</v>
      </c>
      <c r="F1154" s="1" t="s">
        <v>1439</v>
      </c>
      <c r="G1154">
        <v>1250000000000</v>
      </c>
      <c r="H1154">
        <v>2030</v>
      </c>
      <c r="I1154">
        <v>2018</v>
      </c>
      <c r="J1154" t="s">
        <v>64</v>
      </c>
      <c r="K1154" t="s">
        <v>92</v>
      </c>
    </row>
    <row r="1155" spans="1:11" hidden="1" x14ac:dyDescent="0.35">
      <c r="A1155" t="s">
        <v>1440</v>
      </c>
      <c r="B1155" t="s">
        <v>1441</v>
      </c>
      <c r="C1155" t="s">
        <v>1442</v>
      </c>
      <c r="D1155" t="s">
        <v>26</v>
      </c>
      <c r="E1155">
        <v>28000000000</v>
      </c>
      <c r="H1155">
        <v>2020</v>
      </c>
      <c r="I1155">
        <v>2014</v>
      </c>
      <c r="J1155" t="s">
        <v>64</v>
      </c>
      <c r="K1155" t="s">
        <v>243</v>
      </c>
    </row>
    <row r="1156" spans="1:11" hidden="1" x14ac:dyDescent="0.35">
      <c r="A1156" t="s">
        <v>1443</v>
      </c>
      <c r="B1156" t="s">
        <v>1444</v>
      </c>
      <c r="C1156" t="s">
        <v>1445</v>
      </c>
      <c r="D1156" t="s">
        <v>1446</v>
      </c>
      <c r="E1156">
        <v>227000000</v>
      </c>
      <c r="H1156">
        <v>2024</v>
      </c>
      <c r="J1156" t="s">
        <v>49</v>
      </c>
      <c r="K1156" t="s">
        <v>940</v>
      </c>
    </row>
    <row r="1157" spans="1:11" hidden="1" x14ac:dyDescent="0.35">
      <c r="A1157" t="s">
        <v>1443</v>
      </c>
      <c r="B1157" t="s">
        <v>1444</v>
      </c>
      <c r="C1157" t="s">
        <v>1445</v>
      </c>
      <c r="D1157" t="s">
        <v>1447</v>
      </c>
      <c r="E1157">
        <v>17000000</v>
      </c>
      <c r="H1157">
        <v>2024</v>
      </c>
      <c r="J1157" t="s">
        <v>49</v>
      </c>
      <c r="K1157" t="s">
        <v>940</v>
      </c>
    </row>
    <row r="1158" spans="1:11" hidden="1" x14ac:dyDescent="0.35">
      <c r="A1158" t="s">
        <v>1443</v>
      </c>
      <c r="B1158" t="s">
        <v>1444</v>
      </c>
      <c r="C1158" t="s">
        <v>1445</v>
      </c>
      <c r="D1158" t="s">
        <v>1448</v>
      </c>
      <c r="E1158">
        <v>18000000</v>
      </c>
      <c r="H1158">
        <v>2024</v>
      </c>
      <c r="J1158" t="s">
        <v>49</v>
      </c>
      <c r="K1158" t="s">
        <v>940</v>
      </c>
    </row>
    <row r="1159" spans="1:11" hidden="1" x14ac:dyDescent="0.35">
      <c r="A1159" t="s">
        <v>1443</v>
      </c>
      <c r="B1159" t="s">
        <v>1444</v>
      </c>
      <c r="C1159" t="s">
        <v>1445</v>
      </c>
      <c r="D1159" t="s">
        <v>1449</v>
      </c>
      <c r="E1159">
        <v>46000000</v>
      </c>
      <c r="H1159">
        <v>2024</v>
      </c>
      <c r="J1159" t="s">
        <v>49</v>
      </c>
      <c r="K1159" t="s">
        <v>940</v>
      </c>
    </row>
    <row r="1160" spans="1:11" hidden="1" x14ac:dyDescent="0.35">
      <c r="A1160" t="s">
        <v>1443</v>
      </c>
      <c r="B1160" t="s">
        <v>1444</v>
      </c>
      <c r="C1160" t="s">
        <v>1445</v>
      </c>
      <c r="D1160" t="s">
        <v>1447</v>
      </c>
      <c r="E1160">
        <v>17000000</v>
      </c>
      <c r="H1160">
        <v>2024</v>
      </c>
      <c r="K1160" t="s">
        <v>940</v>
      </c>
    </row>
    <row r="1161" spans="1:11" hidden="1" x14ac:dyDescent="0.35">
      <c r="A1161" t="s">
        <v>1443</v>
      </c>
      <c r="B1161" t="s">
        <v>1444</v>
      </c>
      <c r="C1161" t="s">
        <v>1445</v>
      </c>
      <c r="D1161" t="s">
        <v>1450</v>
      </c>
      <c r="E1161">
        <v>50000000</v>
      </c>
      <c r="H1161">
        <v>2024</v>
      </c>
      <c r="J1161" t="s">
        <v>49</v>
      </c>
      <c r="K1161" t="s">
        <v>940</v>
      </c>
    </row>
    <row r="1162" spans="1:11" hidden="1" x14ac:dyDescent="0.35">
      <c r="A1162" t="s">
        <v>1443</v>
      </c>
      <c r="B1162" t="s">
        <v>1444</v>
      </c>
      <c r="C1162" t="s">
        <v>1445</v>
      </c>
      <c r="D1162" t="s">
        <v>1451</v>
      </c>
      <c r="E1162">
        <v>95000000</v>
      </c>
      <c r="H1162">
        <v>2024</v>
      </c>
      <c r="J1162" t="s">
        <v>49</v>
      </c>
      <c r="K1162" t="s">
        <v>940</v>
      </c>
    </row>
    <row r="1163" spans="1:11" hidden="1" x14ac:dyDescent="0.35">
      <c r="A1163" t="s">
        <v>1452</v>
      </c>
      <c r="B1163" t="s">
        <v>1453</v>
      </c>
      <c r="C1163" t="s">
        <v>1454</v>
      </c>
      <c r="D1163" t="s">
        <v>165</v>
      </c>
      <c r="E1163">
        <v>50000000000</v>
      </c>
      <c r="H1163">
        <v>2020</v>
      </c>
      <c r="I1163" t="s">
        <v>399</v>
      </c>
      <c r="J1163" t="s">
        <v>209</v>
      </c>
      <c r="K1163" t="s">
        <v>306</v>
      </c>
    </row>
    <row r="1164" spans="1:11" hidden="1" x14ac:dyDescent="0.35">
      <c r="A1164" t="s">
        <v>1452</v>
      </c>
      <c r="B1164" t="s">
        <v>1453</v>
      </c>
      <c r="C1164" t="s">
        <v>1454</v>
      </c>
      <c r="F1164" s="1" t="s">
        <v>451</v>
      </c>
      <c r="G1164">
        <v>1290000000000</v>
      </c>
      <c r="H1164">
        <v>2020</v>
      </c>
      <c r="K1164" t="s">
        <v>306</v>
      </c>
    </row>
    <row r="1165" spans="1:11" hidden="1" x14ac:dyDescent="0.35">
      <c r="A1165" t="s">
        <v>1452</v>
      </c>
      <c r="B1165" t="s">
        <v>1453</v>
      </c>
      <c r="C1165" t="s">
        <v>1454</v>
      </c>
      <c r="F1165" s="1" t="s">
        <v>1455</v>
      </c>
      <c r="G1165">
        <v>100000000000</v>
      </c>
      <c r="H1165">
        <v>2025</v>
      </c>
      <c r="K1165" t="s">
        <v>306</v>
      </c>
    </row>
    <row r="1166" spans="1:11" hidden="1" x14ac:dyDescent="0.35">
      <c r="A1166" t="s">
        <v>1452</v>
      </c>
      <c r="B1166" t="s">
        <v>1453</v>
      </c>
      <c r="C1166" t="s">
        <v>1454</v>
      </c>
      <c r="F1166" s="1" t="s">
        <v>1455</v>
      </c>
      <c r="G1166">
        <v>100000000000</v>
      </c>
      <c r="H1166">
        <v>2025</v>
      </c>
      <c r="K1166" t="s">
        <v>306</v>
      </c>
    </row>
    <row r="1167" spans="1:11" hidden="1" x14ac:dyDescent="0.35">
      <c r="A1167" t="s">
        <v>1456</v>
      </c>
      <c r="B1167" t="s">
        <v>1457</v>
      </c>
      <c r="C1167" t="s">
        <v>1458</v>
      </c>
      <c r="D1167" t="s">
        <v>1459</v>
      </c>
      <c r="E1167">
        <v>16000000000</v>
      </c>
      <c r="H1167">
        <v>2021</v>
      </c>
      <c r="I1167">
        <v>2017</v>
      </c>
      <c r="J1167" t="s">
        <v>395</v>
      </c>
      <c r="K1167" t="s">
        <v>582</v>
      </c>
    </row>
    <row r="1168" spans="1:11" hidden="1" x14ac:dyDescent="0.35">
      <c r="A1168" t="s">
        <v>1460</v>
      </c>
      <c r="B1168" t="s">
        <v>57</v>
      </c>
      <c r="C1168" t="s">
        <v>1461</v>
      </c>
      <c r="D1168" t="s">
        <v>587</v>
      </c>
      <c r="E1168">
        <v>500</v>
      </c>
      <c r="H1168">
        <v>2022</v>
      </c>
      <c r="I1168">
        <v>2016</v>
      </c>
      <c r="J1168" t="s">
        <v>49</v>
      </c>
      <c r="K1168" t="s">
        <v>65</v>
      </c>
    </row>
    <row r="1169" spans="1:11" hidden="1" x14ac:dyDescent="0.35">
      <c r="A1169" t="s">
        <v>1460</v>
      </c>
      <c r="B1169" t="s">
        <v>57</v>
      </c>
      <c r="C1169" t="s">
        <v>1461</v>
      </c>
      <c r="D1169" t="s">
        <v>20</v>
      </c>
      <c r="E1169">
        <v>38500000000</v>
      </c>
      <c r="H1169">
        <v>2020</v>
      </c>
      <c r="I1169">
        <v>2016</v>
      </c>
      <c r="J1169" t="s">
        <v>49</v>
      </c>
      <c r="K1169" t="s">
        <v>65</v>
      </c>
    </row>
    <row r="1170" spans="1:11" hidden="1" x14ac:dyDescent="0.35">
      <c r="A1170" t="s">
        <v>490</v>
      </c>
      <c r="B1170" t="s">
        <v>1462</v>
      </c>
      <c r="C1170" t="s">
        <v>1463</v>
      </c>
      <c r="F1170" s="1" t="s">
        <v>1464</v>
      </c>
      <c r="G1170">
        <v>6000000000000</v>
      </c>
      <c r="H1170" t="s">
        <v>769</v>
      </c>
      <c r="I1170">
        <v>2017</v>
      </c>
      <c r="J1170" t="s">
        <v>628</v>
      </c>
      <c r="K1170" t="s">
        <v>255</v>
      </c>
    </row>
    <row r="1171" spans="1:11" hidden="1" x14ac:dyDescent="0.35">
      <c r="A1171" t="s">
        <v>490</v>
      </c>
      <c r="B1171" t="s">
        <v>1462</v>
      </c>
      <c r="C1171" t="s">
        <v>1463</v>
      </c>
      <c r="F1171" s="1" t="s">
        <v>1465</v>
      </c>
      <c r="G1171">
        <v>215000000000</v>
      </c>
      <c r="H1171">
        <v>2015</v>
      </c>
      <c r="K1171" t="s">
        <v>255</v>
      </c>
    </row>
    <row r="1172" spans="1:11" hidden="1" x14ac:dyDescent="0.35">
      <c r="A1172" t="s">
        <v>490</v>
      </c>
      <c r="B1172" t="s">
        <v>1462</v>
      </c>
      <c r="C1172" t="s">
        <v>1463</v>
      </c>
      <c r="F1172" s="1" t="s">
        <v>1465</v>
      </c>
      <c r="G1172">
        <v>832000000000</v>
      </c>
      <c r="H1172">
        <v>2020</v>
      </c>
      <c r="K1172" t="s">
        <v>255</v>
      </c>
    </row>
    <row r="1173" spans="1:11" hidden="1" x14ac:dyDescent="0.35">
      <c r="A1173" t="s">
        <v>490</v>
      </c>
      <c r="B1173" t="s">
        <v>1462</v>
      </c>
      <c r="C1173" t="s">
        <v>1463</v>
      </c>
      <c r="F1173" s="1" t="s">
        <v>1466</v>
      </c>
      <c r="G1173">
        <v>72000000000</v>
      </c>
      <c r="H1173">
        <v>2015</v>
      </c>
      <c r="K1173" t="s">
        <v>255</v>
      </c>
    </row>
    <row r="1174" spans="1:11" hidden="1" x14ac:dyDescent="0.35">
      <c r="A1174" t="s">
        <v>490</v>
      </c>
      <c r="B1174" t="s">
        <v>1462</v>
      </c>
      <c r="C1174" t="s">
        <v>1463</v>
      </c>
      <c r="F1174" s="1" t="s">
        <v>1466</v>
      </c>
      <c r="G1174">
        <v>236000000000</v>
      </c>
      <c r="H1174">
        <v>2020</v>
      </c>
      <c r="K1174" t="s">
        <v>255</v>
      </c>
    </row>
    <row r="1175" spans="1:11" hidden="1" x14ac:dyDescent="0.35">
      <c r="A1175" t="s">
        <v>490</v>
      </c>
      <c r="B1175" t="s">
        <v>1462</v>
      </c>
      <c r="C1175" t="s">
        <v>1463</v>
      </c>
      <c r="F1175" s="1" t="s">
        <v>109</v>
      </c>
      <c r="G1175">
        <v>1700000000000</v>
      </c>
      <c r="H1175">
        <v>2020</v>
      </c>
      <c r="K1175" t="s">
        <v>255</v>
      </c>
    </row>
    <row r="1176" spans="1:11" hidden="1" x14ac:dyDescent="0.35">
      <c r="A1176" t="s">
        <v>1467</v>
      </c>
      <c r="B1176" t="s">
        <v>1301</v>
      </c>
      <c r="C1176" t="s">
        <v>1468</v>
      </c>
      <c r="D1176" t="s">
        <v>1469</v>
      </c>
      <c r="E1176">
        <v>200000000000</v>
      </c>
      <c r="H1176">
        <v>2020</v>
      </c>
      <c r="J1176" t="s">
        <v>64</v>
      </c>
      <c r="K1176" t="s">
        <v>287</v>
      </c>
    </row>
    <row r="1177" spans="1:11" hidden="1" x14ac:dyDescent="0.35">
      <c r="A1177" t="s">
        <v>1467</v>
      </c>
      <c r="B1177" t="s">
        <v>1301</v>
      </c>
      <c r="C1177" t="s">
        <v>1468</v>
      </c>
      <c r="F1177" s="1" t="s">
        <v>117</v>
      </c>
      <c r="G1177">
        <v>6200000000000</v>
      </c>
      <c r="H1177">
        <v>2025</v>
      </c>
      <c r="J1177" t="s">
        <v>64</v>
      </c>
      <c r="K1177" t="s">
        <v>287</v>
      </c>
    </row>
    <row r="1178" spans="1:11" hidden="1" x14ac:dyDescent="0.35">
      <c r="A1178" t="s">
        <v>35</v>
      </c>
      <c r="B1178" t="s">
        <v>36</v>
      </c>
      <c r="C1178" t="s">
        <v>1470</v>
      </c>
      <c r="D1178" t="s">
        <v>1471</v>
      </c>
      <c r="E1178">
        <v>50000000000</v>
      </c>
      <c r="H1178">
        <v>2020</v>
      </c>
      <c r="I1178">
        <v>2016</v>
      </c>
      <c r="J1178" t="s">
        <v>21</v>
      </c>
      <c r="K1178" t="s">
        <v>1102</v>
      </c>
    </row>
    <row r="1179" spans="1:11" hidden="1" x14ac:dyDescent="0.35">
      <c r="A1179" t="s">
        <v>35</v>
      </c>
      <c r="B1179" t="s">
        <v>36</v>
      </c>
      <c r="C1179" t="s">
        <v>1470</v>
      </c>
      <c r="D1179" t="s">
        <v>1471</v>
      </c>
      <c r="E1179">
        <v>50000000000</v>
      </c>
      <c r="F1179" s="1" t="s">
        <v>1472</v>
      </c>
      <c r="G1179">
        <v>3000000000000</v>
      </c>
      <c r="H1179">
        <v>2025</v>
      </c>
      <c r="I1179">
        <v>2016</v>
      </c>
      <c r="J1179" t="s">
        <v>21</v>
      </c>
      <c r="K1179" t="s">
        <v>1102</v>
      </c>
    </row>
    <row r="1180" spans="1:11" hidden="1" x14ac:dyDescent="0.35">
      <c r="A1180" t="s">
        <v>1473</v>
      </c>
      <c r="B1180" t="s">
        <v>46</v>
      </c>
      <c r="C1180" t="s">
        <v>1474</v>
      </c>
      <c r="F1180" s="1" t="s">
        <v>1475</v>
      </c>
      <c r="G1180">
        <v>52000000000</v>
      </c>
      <c r="H1180">
        <v>2016</v>
      </c>
      <c r="I1180">
        <v>2017</v>
      </c>
      <c r="J1180" t="s">
        <v>49</v>
      </c>
      <c r="K1180" t="s">
        <v>50</v>
      </c>
    </row>
    <row r="1181" spans="1:11" hidden="1" x14ac:dyDescent="0.35">
      <c r="A1181" t="s">
        <v>1473</v>
      </c>
      <c r="B1181" t="s">
        <v>46</v>
      </c>
      <c r="C1181" t="s">
        <v>1474</v>
      </c>
      <c r="F1181" s="1" t="s">
        <v>1476</v>
      </c>
      <c r="G1181">
        <v>97000000000</v>
      </c>
      <c r="H1181">
        <v>2019</v>
      </c>
      <c r="I1181">
        <v>2017</v>
      </c>
      <c r="J1181" t="s">
        <v>49</v>
      </c>
      <c r="K1181" t="s">
        <v>50</v>
      </c>
    </row>
    <row r="1182" spans="1:11" hidden="1" x14ac:dyDescent="0.35">
      <c r="A1182" t="s">
        <v>1473</v>
      </c>
      <c r="B1182" t="s">
        <v>46</v>
      </c>
      <c r="C1182" t="s">
        <v>1474</v>
      </c>
      <c r="F1182" s="1" t="s">
        <v>1477</v>
      </c>
      <c r="G1182">
        <v>27500000000</v>
      </c>
      <c r="H1182">
        <v>2023</v>
      </c>
      <c r="I1182">
        <v>2017</v>
      </c>
      <c r="J1182" t="s">
        <v>49</v>
      </c>
      <c r="K1182" t="s">
        <v>50</v>
      </c>
    </row>
    <row r="1183" spans="1:11" hidden="1" x14ac:dyDescent="0.35">
      <c r="A1183" t="s">
        <v>1473</v>
      </c>
      <c r="B1183" t="s">
        <v>46</v>
      </c>
      <c r="C1183" t="s">
        <v>1474</v>
      </c>
      <c r="F1183" s="1" t="s">
        <v>1476</v>
      </c>
      <c r="G1183">
        <v>97000000000</v>
      </c>
      <c r="H1183">
        <v>2019</v>
      </c>
      <c r="I1183">
        <v>2017</v>
      </c>
      <c r="J1183" t="s">
        <v>49</v>
      </c>
      <c r="K1183" t="s">
        <v>50</v>
      </c>
    </row>
    <row r="1184" spans="1:11" hidden="1" x14ac:dyDescent="0.35">
      <c r="A1184" t="s">
        <v>1473</v>
      </c>
      <c r="B1184" t="s">
        <v>46</v>
      </c>
      <c r="C1184" t="s">
        <v>1474</v>
      </c>
      <c r="D1184" t="s">
        <v>20</v>
      </c>
      <c r="E1184">
        <v>1400000000</v>
      </c>
      <c r="H1184">
        <v>2017</v>
      </c>
      <c r="I1184">
        <v>2017</v>
      </c>
      <c r="J1184" t="s">
        <v>49</v>
      </c>
      <c r="K1184" t="s">
        <v>50</v>
      </c>
    </row>
    <row r="1185" spans="1:11" hidden="1" x14ac:dyDescent="0.35">
      <c r="A1185" t="s">
        <v>1473</v>
      </c>
      <c r="B1185" t="s">
        <v>46</v>
      </c>
      <c r="C1185" t="s">
        <v>1474</v>
      </c>
      <c r="F1185" s="1" t="s">
        <v>1478</v>
      </c>
      <c r="G1185">
        <v>1120000000000</v>
      </c>
      <c r="H1185">
        <v>2025</v>
      </c>
      <c r="I1185">
        <v>2017</v>
      </c>
      <c r="J1185" t="s">
        <v>49</v>
      </c>
      <c r="K1185" t="s">
        <v>50</v>
      </c>
    </row>
    <row r="1186" spans="1:11" hidden="1" x14ac:dyDescent="0.35">
      <c r="A1186" t="s">
        <v>1473</v>
      </c>
      <c r="B1186" t="s">
        <v>46</v>
      </c>
      <c r="C1186" t="s">
        <v>1474</v>
      </c>
      <c r="F1186" s="1" t="s">
        <v>1479</v>
      </c>
      <c r="G1186">
        <v>341000000000</v>
      </c>
      <c r="H1186">
        <v>2025</v>
      </c>
      <c r="I1186">
        <v>2017</v>
      </c>
      <c r="J1186" t="s">
        <v>49</v>
      </c>
      <c r="K1186" t="s">
        <v>50</v>
      </c>
    </row>
    <row r="1187" spans="1:11" hidden="1" x14ac:dyDescent="0.35">
      <c r="A1187" t="s">
        <v>1480</v>
      </c>
      <c r="B1187" t="s">
        <v>1481</v>
      </c>
      <c r="C1187" t="s">
        <v>1482</v>
      </c>
      <c r="D1187" t="s">
        <v>1483</v>
      </c>
      <c r="E1187">
        <v>6000000000</v>
      </c>
      <c r="H1187">
        <v>2016</v>
      </c>
      <c r="I1187">
        <v>2017</v>
      </c>
      <c r="J1187" t="s">
        <v>21</v>
      </c>
      <c r="K1187" t="s">
        <v>55</v>
      </c>
    </row>
    <row r="1188" spans="1:11" hidden="1" x14ac:dyDescent="0.35">
      <c r="A1188" t="s">
        <v>1480</v>
      </c>
      <c r="B1188" t="s">
        <v>1481</v>
      </c>
      <c r="C1188" t="s">
        <v>1482</v>
      </c>
      <c r="D1188" t="s">
        <v>1484</v>
      </c>
      <c r="E1188">
        <v>9000000000</v>
      </c>
      <c r="H1188">
        <v>2016</v>
      </c>
      <c r="K1188" t="s">
        <v>55</v>
      </c>
    </row>
    <row r="1189" spans="1:11" hidden="1" x14ac:dyDescent="0.35">
      <c r="A1189" t="s">
        <v>1480</v>
      </c>
      <c r="B1189" t="s">
        <v>1481</v>
      </c>
      <c r="C1189" t="s">
        <v>1482</v>
      </c>
      <c r="D1189" t="s">
        <v>1485</v>
      </c>
      <c r="E1189">
        <v>12500000000</v>
      </c>
      <c r="H1189">
        <v>2016</v>
      </c>
      <c r="K1189" t="s">
        <v>55</v>
      </c>
    </row>
    <row r="1190" spans="1:11" hidden="1" x14ac:dyDescent="0.35">
      <c r="A1190" t="s">
        <v>1480</v>
      </c>
      <c r="B1190" t="s">
        <v>1481</v>
      </c>
      <c r="C1190" t="s">
        <v>1482</v>
      </c>
      <c r="D1190" t="s">
        <v>1486</v>
      </c>
      <c r="E1190">
        <v>14500000000</v>
      </c>
      <c r="H1190">
        <v>2016</v>
      </c>
      <c r="K1190" t="s">
        <v>55</v>
      </c>
    </row>
    <row r="1191" spans="1:11" hidden="1" x14ac:dyDescent="0.35">
      <c r="A1191" t="s">
        <v>1480</v>
      </c>
      <c r="B1191" t="s">
        <v>1481</v>
      </c>
      <c r="C1191" t="s">
        <v>1482</v>
      </c>
      <c r="D1191" t="s">
        <v>1487</v>
      </c>
      <c r="E1191">
        <v>17000000000</v>
      </c>
      <c r="H1191">
        <v>2016</v>
      </c>
      <c r="K1191" t="s">
        <v>55</v>
      </c>
    </row>
    <row r="1192" spans="1:11" hidden="1" x14ac:dyDescent="0.35">
      <c r="A1192" t="s">
        <v>1480</v>
      </c>
      <c r="B1192" t="s">
        <v>1481</v>
      </c>
      <c r="C1192" t="s">
        <v>1482</v>
      </c>
      <c r="D1192" t="s">
        <v>1488</v>
      </c>
      <c r="E1192">
        <v>17500000000</v>
      </c>
      <c r="H1192">
        <v>2016</v>
      </c>
      <c r="K1192" t="s">
        <v>55</v>
      </c>
    </row>
    <row r="1193" spans="1:11" hidden="1" x14ac:dyDescent="0.35">
      <c r="A1193" t="s">
        <v>1480</v>
      </c>
      <c r="B1193" t="s">
        <v>1481</v>
      </c>
      <c r="C1193" t="s">
        <v>1482</v>
      </c>
      <c r="D1193" t="s">
        <v>1483</v>
      </c>
      <c r="E1193">
        <v>7000000000</v>
      </c>
      <c r="H1193">
        <v>2017</v>
      </c>
      <c r="K1193" t="s">
        <v>55</v>
      </c>
    </row>
    <row r="1194" spans="1:11" hidden="1" x14ac:dyDescent="0.35">
      <c r="A1194" t="s">
        <v>1480</v>
      </c>
      <c r="B1194" t="s">
        <v>1481</v>
      </c>
      <c r="C1194" t="s">
        <v>1482</v>
      </c>
      <c r="D1194" t="s">
        <v>1484</v>
      </c>
      <c r="E1194">
        <v>11000000000</v>
      </c>
      <c r="H1194">
        <v>2017</v>
      </c>
      <c r="K1194" t="s">
        <v>55</v>
      </c>
    </row>
    <row r="1195" spans="1:11" hidden="1" x14ac:dyDescent="0.35">
      <c r="A1195" t="s">
        <v>1480</v>
      </c>
      <c r="B1195" t="s">
        <v>1481</v>
      </c>
      <c r="C1195" t="s">
        <v>1482</v>
      </c>
      <c r="D1195" t="s">
        <v>1485</v>
      </c>
      <c r="E1195">
        <v>14000000000</v>
      </c>
      <c r="H1195">
        <v>2017</v>
      </c>
      <c r="K1195" t="s">
        <v>55</v>
      </c>
    </row>
    <row r="1196" spans="1:11" hidden="1" x14ac:dyDescent="0.35">
      <c r="A1196" t="s">
        <v>1480</v>
      </c>
      <c r="B1196" t="s">
        <v>1481</v>
      </c>
      <c r="C1196" t="s">
        <v>1482</v>
      </c>
      <c r="D1196" t="s">
        <v>1486</v>
      </c>
      <c r="E1196">
        <v>17000000000</v>
      </c>
      <c r="H1196">
        <v>2017</v>
      </c>
      <c r="K1196" t="s">
        <v>55</v>
      </c>
    </row>
    <row r="1197" spans="1:11" hidden="1" x14ac:dyDescent="0.35">
      <c r="A1197" t="s">
        <v>1480</v>
      </c>
      <c r="B1197" t="s">
        <v>1481</v>
      </c>
      <c r="C1197" t="s">
        <v>1482</v>
      </c>
      <c r="D1197" t="s">
        <v>1487</v>
      </c>
      <c r="E1197">
        <v>17700000000</v>
      </c>
      <c r="H1197">
        <v>2017</v>
      </c>
      <c r="K1197" t="s">
        <v>55</v>
      </c>
    </row>
    <row r="1198" spans="1:11" hidden="1" x14ac:dyDescent="0.35">
      <c r="A1198" t="s">
        <v>1480</v>
      </c>
      <c r="B1198" t="s">
        <v>1481</v>
      </c>
      <c r="C1198" t="s">
        <v>1482</v>
      </c>
      <c r="D1198" t="s">
        <v>1488</v>
      </c>
      <c r="E1198">
        <v>18000000000</v>
      </c>
      <c r="H1198">
        <v>2017</v>
      </c>
      <c r="K1198" t="s">
        <v>55</v>
      </c>
    </row>
    <row r="1199" spans="1:11" hidden="1" x14ac:dyDescent="0.35">
      <c r="A1199" t="s">
        <v>1480</v>
      </c>
      <c r="B1199" t="s">
        <v>1481</v>
      </c>
      <c r="C1199" t="s">
        <v>1482</v>
      </c>
      <c r="D1199" t="s">
        <v>1483</v>
      </c>
      <c r="E1199">
        <v>8000000000</v>
      </c>
      <c r="H1199">
        <v>2018</v>
      </c>
      <c r="K1199" t="s">
        <v>55</v>
      </c>
    </row>
    <row r="1200" spans="1:11" hidden="1" x14ac:dyDescent="0.35">
      <c r="A1200" t="s">
        <v>1480</v>
      </c>
      <c r="B1200" t="s">
        <v>1481</v>
      </c>
      <c r="C1200" t="s">
        <v>1482</v>
      </c>
      <c r="D1200" t="s">
        <v>1484</v>
      </c>
      <c r="E1200">
        <v>13000000000</v>
      </c>
      <c r="H1200">
        <v>2018</v>
      </c>
      <c r="K1200" t="s">
        <v>55</v>
      </c>
    </row>
    <row r="1201" spans="1:11" hidden="1" x14ac:dyDescent="0.35">
      <c r="A1201" t="s">
        <v>1480</v>
      </c>
      <c r="B1201" t="s">
        <v>1481</v>
      </c>
      <c r="C1201" t="s">
        <v>1482</v>
      </c>
      <c r="D1201" t="s">
        <v>1485</v>
      </c>
      <c r="E1201">
        <v>15500000000</v>
      </c>
      <c r="H1201">
        <v>2018</v>
      </c>
      <c r="K1201" t="s">
        <v>55</v>
      </c>
    </row>
    <row r="1202" spans="1:11" hidden="1" x14ac:dyDescent="0.35">
      <c r="A1202" t="s">
        <v>1480</v>
      </c>
      <c r="B1202" t="s">
        <v>1481</v>
      </c>
      <c r="C1202" t="s">
        <v>1482</v>
      </c>
      <c r="D1202" t="s">
        <v>1486</v>
      </c>
      <c r="E1202">
        <v>17700000000</v>
      </c>
      <c r="H1202">
        <v>2018</v>
      </c>
      <c r="K1202" t="s">
        <v>55</v>
      </c>
    </row>
    <row r="1203" spans="1:11" hidden="1" x14ac:dyDescent="0.35">
      <c r="A1203" t="s">
        <v>1480</v>
      </c>
      <c r="B1203" t="s">
        <v>1481</v>
      </c>
      <c r="C1203" t="s">
        <v>1482</v>
      </c>
      <c r="D1203" t="s">
        <v>1487</v>
      </c>
      <c r="E1203">
        <v>19800000000</v>
      </c>
      <c r="H1203">
        <v>2018</v>
      </c>
      <c r="K1203" t="s">
        <v>55</v>
      </c>
    </row>
    <row r="1204" spans="1:11" hidden="1" x14ac:dyDescent="0.35">
      <c r="A1204" t="s">
        <v>1480</v>
      </c>
      <c r="B1204" t="s">
        <v>1481</v>
      </c>
      <c r="C1204" t="s">
        <v>1482</v>
      </c>
      <c r="D1204" t="s">
        <v>1488</v>
      </c>
      <c r="E1204">
        <v>20000000000</v>
      </c>
      <c r="H1204">
        <v>2018</v>
      </c>
      <c r="K1204" t="s">
        <v>55</v>
      </c>
    </row>
    <row r="1205" spans="1:11" hidden="1" x14ac:dyDescent="0.35">
      <c r="A1205" t="s">
        <v>1480</v>
      </c>
      <c r="B1205" t="s">
        <v>1481</v>
      </c>
      <c r="C1205" t="s">
        <v>1482</v>
      </c>
      <c r="D1205" t="s">
        <v>1483</v>
      </c>
      <c r="E1205">
        <v>10000000000</v>
      </c>
      <c r="H1205">
        <v>2019</v>
      </c>
      <c r="K1205" t="s">
        <v>55</v>
      </c>
    </row>
    <row r="1206" spans="1:11" hidden="1" x14ac:dyDescent="0.35">
      <c r="A1206" t="s">
        <v>1480</v>
      </c>
      <c r="B1206" t="s">
        <v>1481</v>
      </c>
      <c r="C1206" t="s">
        <v>1482</v>
      </c>
      <c r="D1206" t="s">
        <v>1484</v>
      </c>
      <c r="E1206">
        <v>15100000000</v>
      </c>
      <c r="H1206">
        <v>2019</v>
      </c>
      <c r="K1206" t="s">
        <v>55</v>
      </c>
    </row>
    <row r="1207" spans="1:11" hidden="1" x14ac:dyDescent="0.35">
      <c r="A1207" t="s">
        <v>1480</v>
      </c>
      <c r="B1207" t="s">
        <v>1481</v>
      </c>
      <c r="C1207" t="s">
        <v>1482</v>
      </c>
      <c r="D1207" t="s">
        <v>1485</v>
      </c>
      <c r="E1207">
        <v>17000000000</v>
      </c>
      <c r="H1207">
        <v>2019</v>
      </c>
      <c r="K1207" t="s">
        <v>55</v>
      </c>
    </row>
    <row r="1208" spans="1:11" hidden="1" x14ac:dyDescent="0.35">
      <c r="A1208" t="s">
        <v>1480</v>
      </c>
      <c r="B1208" t="s">
        <v>1481</v>
      </c>
      <c r="C1208" t="s">
        <v>1482</v>
      </c>
      <c r="D1208" t="s">
        <v>1486</v>
      </c>
      <c r="E1208">
        <v>20000000000</v>
      </c>
      <c r="H1208">
        <v>2019</v>
      </c>
      <c r="K1208" t="s">
        <v>55</v>
      </c>
    </row>
    <row r="1209" spans="1:11" hidden="1" x14ac:dyDescent="0.35">
      <c r="A1209" t="s">
        <v>1480</v>
      </c>
      <c r="B1209" t="s">
        <v>1481</v>
      </c>
      <c r="C1209" t="s">
        <v>1482</v>
      </c>
      <c r="D1209" t="s">
        <v>1487</v>
      </c>
      <c r="E1209">
        <v>21700000000</v>
      </c>
      <c r="H1209">
        <v>2019</v>
      </c>
      <c r="K1209" t="s">
        <v>55</v>
      </c>
    </row>
    <row r="1210" spans="1:11" hidden="1" x14ac:dyDescent="0.35">
      <c r="A1210" t="s">
        <v>1480</v>
      </c>
      <c r="B1210" t="s">
        <v>1481</v>
      </c>
      <c r="C1210" t="s">
        <v>1482</v>
      </c>
      <c r="D1210" t="s">
        <v>1488</v>
      </c>
      <c r="E1210">
        <v>22000000000</v>
      </c>
      <c r="H1210">
        <v>2019</v>
      </c>
      <c r="K1210" t="s">
        <v>55</v>
      </c>
    </row>
    <row r="1211" spans="1:11" hidden="1" x14ac:dyDescent="0.35">
      <c r="A1211" t="s">
        <v>1480</v>
      </c>
      <c r="B1211" t="s">
        <v>1481</v>
      </c>
      <c r="C1211" t="s">
        <v>1482</v>
      </c>
      <c r="D1211" t="s">
        <v>1483</v>
      </c>
      <c r="E1211">
        <v>21800000000000</v>
      </c>
      <c r="H1211">
        <v>2020</v>
      </c>
      <c r="K1211" t="s">
        <v>55</v>
      </c>
    </row>
    <row r="1212" spans="1:11" hidden="1" x14ac:dyDescent="0.35">
      <c r="A1212" t="s">
        <v>1480</v>
      </c>
      <c r="B1212" t="s">
        <v>1481</v>
      </c>
      <c r="C1212" t="s">
        <v>1482</v>
      </c>
      <c r="D1212" t="s">
        <v>1484</v>
      </c>
      <c r="E1212">
        <v>17500000000</v>
      </c>
      <c r="H1212">
        <v>2020</v>
      </c>
      <c r="K1212" t="s">
        <v>55</v>
      </c>
    </row>
    <row r="1213" spans="1:11" hidden="1" x14ac:dyDescent="0.35">
      <c r="A1213" t="s">
        <v>1480</v>
      </c>
      <c r="B1213" t="s">
        <v>1481</v>
      </c>
      <c r="C1213" t="s">
        <v>1482</v>
      </c>
      <c r="D1213" t="s">
        <v>1485</v>
      </c>
      <c r="E1213">
        <v>19000000000</v>
      </c>
      <c r="H1213">
        <v>2020</v>
      </c>
      <c r="K1213" t="s">
        <v>55</v>
      </c>
    </row>
    <row r="1214" spans="1:11" hidden="1" x14ac:dyDescent="0.35">
      <c r="A1214" t="s">
        <v>1480</v>
      </c>
      <c r="B1214" t="s">
        <v>1481</v>
      </c>
      <c r="C1214" t="s">
        <v>1482</v>
      </c>
      <c r="D1214" t="s">
        <v>1486</v>
      </c>
      <c r="E1214">
        <v>22000000000</v>
      </c>
      <c r="H1214">
        <v>2020</v>
      </c>
      <c r="K1214" t="s">
        <v>55</v>
      </c>
    </row>
    <row r="1215" spans="1:11" hidden="1" x14ac:dyDescent="0.35">
      <c r="A1215" t="s">
        <v>1480</v>
      </c>
      <c r="B1215" t="s">
        <v>1481</v>
      </c>
      <c r="C1215" t="s">
        <v>1482</v>
      </c>
      <c r="D1215" t="s">
        <v>1487</v>
      </c>
      <c r="E1215">
        <v>24000000000</v>
      </c>
      <c r="H1215">
        <v>2020</v>
      </c>
      <c r="K1215" t="s">
        <v>55</v>
      </c>
    </row>
    <row r="1216" spans="1:11" hidden="1" x14ac:dyDescent="0.35">
      <c r="A1216" t="s">
        <v>1480</v>
      </c>
      <c r="B1216" t="s">
        <v>1481</v>
      </c>
      <c r="C1216" t="s">
        <v>1482</v>
      </c>
      <c r="D1216" t="s">
        <v>1488</v>
      </c>
      <c r="E1216">
        <v>24500000000</v>
      </c>
      <c r="H1216">
        <v>2020</v>
      </c>
      <c r="K1216" t="s">
        <v>55</v>
      </c>
    </row>
    <row r="1217" spans="1:11" hidden="1" x14ac:dyDescent="0.35">
      <c r="A1217" t="s">
        <v>1480</v>
      </c>
      <c r="B1217" t="s">
        <v>1481</v>
      </c>
      <c r="C1217" t="s">
        <v>1482</v>
      </c>
      <c r="D1217" t="s">
        <v>1483</v>
      </c>
      <c r="E1217">
        <v>13500000000</v>
      </c>
      <c r="H1217">
        <v>2021</v>
      </c>
      <c r="K1217" t="s">
        <v>55</v>
      </c>
    </row>
    <row r="1218" spans="1:11" hidden="1" x14ac:dyDescent="0.35">
      <c r="A1218" t="s">
        <v>1480</v>
      </c>
      <c r="B1218" t="s">
        <v>1481</v>
      </c>
      <c r="C1218" t="s">
        <v>1482</v>
      </c>
      <c r="D1218" t="s">
        <v>1484</v>
      </c>
      <c r="E1218">
        <v>20000000000</v>
      </c>
      <c r="H1218">
        <v>2021</v>
      </c>
      <c r="K1218" t="s">
        <v>55</v>
      </c>
    </row>
    <row r="1219" spans="1:11" hidden="1" x14ac:dyDescent="0.35">
      <c r="A1219" t="s">
        <v>1480</v>
      </c>
      <c r="B1219" t="s">
        <v>1481</v>
      </c>
      <c r="C1219" t="s">
        <v>1482</v>
      </c>
      <c r="D1219" t="s">
        <v>1485</v>
      </c>
      <c r="E1219">
        <v>18500000000</v>
      </c>
      <c r="H1219">
        <v>2021</v>
      </c>
      <c r="K1219" t="s">
        <v>55</v>
      </c>
    </row>
    <row r="1220" spans="1:11" hidden="1" x14ac:dyDescent="0.35">
      <c r="A1220" t="s">
        <v>1480</v>
      </c>
      <c r="B1220" t="s">
        <v>1481</v>
      </c>
      <c r="C1220" t="s">
        <v>1482</v>
      </c>
      <c r="D1220" t="s">
        <v>1486</v>
      </c>
      <c r="E1220">
        <v>21500000000</v>
      </c>
      <c r="H1220">
        <v>2021</v>
      </c>
      <c r="K1220" t="s">
        <v>55</v>
      </c>
    </row>
    <row r="1221" spans="1:11" hidden="1" x14ac:dyDescent="0.35">
      <c r="A1221" t="s">
        <v>1480</v>
      </c>
      <c r="B1221" t="s">
        <v>1481</v>
      </c>
      <c r="C1221" t="s">
        <v>1482</v>
      </c>
      <c r="D1221" t="s">
        <v>1487</v>
      </c>
      <c r="E1221">
        <v>26000000000</v>
      </c>
      <c r="H1221">
        <v>2021</v>
      </c>
      <c r="K1221" t="s">
        <v>55</v>
      </c>
    </row>
    <row r="1222" spans="1:11" hidden="1" x14ac:dyDescent="0.35">
      <c r="A1222" t="s">
        <v>1480</v>
      </c>
      <c r="B1222" t="s">
        <v>1481</v>
      </c>
      <c r="C1222" t="s">
        <v>1482</v>
      </c>
      <c r="D1222" t="s">
        <v>1488</v>
      </c>
      <c r="E1222">
        <v>26700000000</v>
      </c>
      <c r="H1222">
        <v>2021</v>
      </c>
      <c r="K1222" t="s">
        <v>55</v>
      </c>
    </row>
    <row r="1223" spans="1:11" hidden="1" x14ac:dyDescent="0.35">
      <c r="A1223" t="s">
        <v>127</v>
      </c>
      <c r="B1223" t="s">
        <v>18</v>
      </c>
      <c r="C1223" t="s">
        <v>1489</v>
      </c>
      <c r="D1223" t="s">
        <v>20</v>
      </c>
      <c r="E1223">
        <v>4900000000</v>
      </c>
      <c r="H1223">
        <v>2015</v>
      </c>
      <c r="I1223">
        <v>2015</v>
      </c>
      <c r="J1223" t="s">
        <v>21</v>
      </c>
      <c r="K1223" t="s">
        <v>75</v>
      </c>
    </row>
    <row r="1224" spans="1:11" hidden="1" x14ac:dyDescent="0.35">
      <c r="A1224" t="s">
        <v>127</v>
      </c>
      <c r="B1224" t="s">
        <v>18</v>
      </c>
      <c r="C1224" t="s">
        <v>1489</v>
      </c>
      <c r="D1224" t="s">
        <v>20</v>
      </c>
      <c r="E1224">
        <v>25000000000</v>
      </c>
      <c r="H1224">
        <v>2020</v>
      </c>
      <c r="I1224">
        <v>2015</v>
      </c>
      <c r="J1224" t="s">
        <v>21</v>
      </c>
      <c r="K1224" t="s">
        <v>75</v>
      </c>
    </row>
    <row r="1225" spans="1:11" hidden="1" x14ac:dyDescent="0.35">
      <c r="A1225" t="s">
        <v>411</v>
      </c>
      <c r="B1225" t="s">
        <v>412</v>
      </c>
      <c r="C1225" t="s">
        <v>413</v>
      </c>
      <c r="K1225" t="s">
        <v>1490</v>
      </c>
    </row>
    <row r="1226" spans="1:11" hidden="1" x14ac:dyDescent="0.35">
      <c r="A1226" t="s">
        <v>1491</v>
      </c>
      <c r="B1226" t="s">
        <v>1492</v>
      </c>
      <c r="C1226" t="s">
        <v>1493</v>
      </c>
      <c r="D1226" t="s">
        <v>286</v>
      </c>
      <c r="E1226">
        <v>92000000</v>
      </c>
      <c r="H1226">
        <v>2020</v>
      </c>
      <c r="I1226">
        <v>2016</v>
      </c>
      <c r="J1226" t="s">
        <v>21</v>
      </c>
      <c r="K1226" t="s">
        <v>409</v>
      </c>
    </row>
    <row r="1227" spans="1:11" hidden="1" x14ac:dyDescent="0.35">
      <c r="A1227" t="s">
        <v>808</v>
      </c>
      <c r="B1227" t="s">
        <v>809</v>
      </c>
      <c r="C1227" t="s">
        <v>1494</v>
      </c>
      <c r="D1227" t="s">
        <v>26</v>
      </c>
      <c r="E1227">
        <v>28000000000</v>
      </c>
      <c r="H1227">
        <v>2021</v>
      </c>
      <c r="I1227">
        <v>2018</v>
      </c>
      <c r="J1227" t="s">
        <v>49</v>
      </c>
      <c r="K1227" t="s">
        <v>44</v>
      </c>
    </row>
    <row r="1228" spans="1:11" hidden="1" x14ac:dyDescent="0.35">
      <c r="A1228" t="s">
        <v>808</v>
      </c>
      <c r="B1228" t="s">
        <v>809</v>
      </c>
      <c r="C1228" t="s">
        <v>1494</v>
      </c>
      <c r="F1228" s="1" t="s">
        <v>40</v>
      </c>
      <c r="G1228">
        <v>450000000000</v>
      </c>
      <c r="H1228">
        <v>2020</v>
      </c>
      <c r="I1228">
        <v>2018</v>
      </c>
      <c r="J1228" t="s">
        <v>49</v>
      </c>
      <c r="K1228" t="s">
        <v>44</v>
      </c>
    </row>
    <row r="1229" spans="1:11" hidden="1" x14ac:dyDescent="0.35">
      <c r="A1229" t="s">
        <v>1093</v>
      </c>
      <c r="B1229" t="s">
        <v>693</v>
      </c>
      <c r="C1229" t="s">
        <v>1495</v>
      </c>
      <c r="F1229" s="1" t="s">
        <v>1095</v>
      </c>
      <c r="G1229">
        <v>1700000000000</v>
      </c>
      <c r="H1229">
        <v>2020</v>
      </c>
      <c r="I1229" t="s">
        <v>80</v>
      </c>
      <c r="J1229" t="s">
        <v>49</v>
      </c>
      <c r="K1229" t="s">
        <v>622</v>
      </c>
    </row>
    <row r="1230" spans="1:11" hidden="1" x14ac:dyDescent="0.35">
      <c r="A1230" t="s">
        <v>1093</v>
      </c>
      <c r="B1230" t="s">
        <v>693</v>
      </c>
      <c r="C1230" t="s">
        <v>1495</v>
      </c>
      <c r="D1230" t="s">
        <v>20</v>
      </c>
      <c r="E1230">
        <v>31000000000</v>
      </c>
      <c r="H1230">
        <v>2020</v>
      </c>
      <c r="I1230" t="s">
        <v>80</v>
      </c>
      <c r="J1230" t="s">
        <v>49</v>
      </c>
      <c r="K1230" t="s">
        <v>622</v>
      </c>
    </row>
    <row r="1231" spans="1:11" hidden="1" x14ac:dyDescent="0.35">
      <c r="A1231" t="s">
        <v>1496</v>
      </c>
      <c r="B1231" t="s">
        <v>1497</v>
      </c>
      <c r="C1231" t="s">
        <v>1498</v>
      </c>
      <c r="F1231" s="1" t="s">
        <v>1499</v>
      </c>
      <c r="G1231">
        <v>8500000000</v>
      </c>
      <c r="H1231">
        <v>2017</v>
      </c>
      <c r="I1231">
        <v>2018</v>
      </c>
      <c r="J1231" t="s">
        <v>49</v>
      </c>
      <c r="K1231" t="s">
        <v>126</v>
      </c>
    </row>
    <row r="1232" spans="1:11" hidden="1" x14ac:dyDescent="0.35">
      <c r="A1232" t="s">
        <v>1496</v>
      </c>
      <c r="B1232" t="s">
        <v>1497</v>
      </c>
      <c r="C1232" t="s">
        <v>1498</v>
      </c>
      <c r="F1232" s="1" t="s">
        <v>1499</v>
      </c>
      <c r="G1232">
        <v>30000000000</v>
      </c>
      <c r="H1232">
        <v>2020</v>
      </c>
      <c r="I1232">
        <v>2018</v>
      </c>
      <c r="J1232" t="s">
        <v>49</v>
      </c>
      <c r="K1232" t="s">
        <v>126</v>
      </c>
    </row>
    <row r="1233" spans="1:11" hidden="1" x14ac:dyDescent="0.35">
      <c r="A1233" t="s">
        <v>1500</v>
      </c>
      <c r="B1233" t="s">
        <v>1501</v>
      </c>
      <c r="C1233" t="s">
        <v>1502</v>
      </c>
      <c r="D1233" t="s">
        <v>286</v>
      </c>
      <c r="E1233">
        <v>250000000</v>
      </c>
      <c r="H1233">
        <v>2020</v>
      </c>
      <c r="I1233">
        <v>2014</v>
      </c>
      <c r="J1233" t="s">
        <v>64</v>
      </c>
      <c r="K1233" t="s">
        <v>113</v>
      </c>
    </row>
    <row r="1234" spans="1:11" hidden="1" x14ac:dyDescent="0.35">
      <c r="A1234" t="s">
        <v>1503</v>
      </c>
      <c r="B1234" t="s">
        <v>1504</v>
      </c>
      <c r="C1234" t="s">
        <v>1505</v>
      </c>
      <c r="D1234" t="s">
        <v>20</v>
      </c>
      <c r="E1234">
        <v>50000000000</v>
      </c>
      <c r="H1234">
        <v>2020</v>
      </c>
      <c r="I1234">
        <v>2015</v>
      </c>
      <c r="J1234" t="s">
        <v>216</v>
      </c>
      <c r="K1234" t="s">
        <v>189</v>
      </c>
    </row>
    <row r="1235" spans="1:11" hidden="1" x14ac:dyDescent="0.35">
      <c r="A1235" t="s">
        <v>1503</v>
      </c>
      <c r="B1235" t="s">
        <v>1504</v>
      </c>
      <c r="C1235" t="s">
        <v>1505</v>
      </c>
      <c r="F1235" s="1" t="s">
        <v>40</v>
      </c>
      <c r="G1235">
        <v>1000000000</v>
      </c>
      <c r="H1235">
        <v>2020</v>
      </c>
      <c r="I1235">
        <v>2015</v>
      </c>
      <c r="J1235" t="s">
        <v>216</v>
      </c>
      <c r="K1235" t="s">
        <v>189</v>
      </c>
    </row>
    <row r="1236" spans="1:11" hidden="1" x14ac:dyDescent="0.35">
      <c r="A1236" t="s">
        <v>1503</v>
      </c>
      <c r="B1236" t="s">
        <v>1504</v>
      </c>
      <c r="C1236" t="s">
        <v>1505</v>
      </c>
      <c r="F1236" s="1" t="s">
        <v>66</v>
      </c>
      <c r="G1236">
        <v>6200000000</v>
      </c>
      <c r="H1236">
        <v>2025</v>
      </c>
      <c r="I1236">
        <v>2015</v>
      </c>
      <c r="J1236" t="s">
        <v>216</v>
      </c>
      <c r="K1236" t="s">
        <v>189</v>
      </c>
    </row>
    <row r="1237" spans="1:11" hidden="1" x14ac:dyDescent="0.35">
      <c r="A1237" t="s">
        <v>1506</v>
      </c>
      <c r="B1237" t="s">
        <v>1507</v>
      </c>
      <c r="C1237" t="s">
        <v>1508</v>
      </c>
      <c r="D1237" t="s">
        <v>20</v>
      </c>
      <c r="E1237">
        <v>22000000000</v>
      </c>
      <c r="H1237">
        <v>2019</v>
      </c>
      <c r="I1237">
        <v>2015</v>
      </c>
      <c r="J1237" t="s">
        <v>49</v>
      </c>
      <c r="K1237" t="s">
        <v>424</v>
      </c>
    </row>
    <row r="1238" spans="1:11" hidden="1" x14ac:dyDescent="0.35">
      <c r="A1238" t="s">
        <v>1506</v>
      </c>
      <c r="B1238" t="s">
        <v>1507</v>
      </c>
      <c r="C1238" t="s">
        <v>1508</v>
      </c>
      <c r="D1238" t="s">
        <v>20</v>
      </c>
      <c r="E1238">
        <v>24000000000</v>
      </c>
      <c r="H1238">
        <v>2020</v>
      </c>
      <c r="I1238">
        <v>2015</v>
      </c>
      <c r="J1238" t="s">
        <v>49</v>
      </c>
      <c r="K1238" t="s">
        <v>424</v>
      </c>
    </row>
    <row r="1239" spans="1:11" hidden="1" x14ac:dyDescent="0.35">
      <c r="A1239" t="s">
        <v>1506</v>
      </c>
      <c r="B1239" t="s">
        <v>1507</v>
      </c>
      <c r="C1239" t="s">
        <v>1508</v>
      </c>
      <c r="D1239" t="s">
        <v>20</v>
      </c>
      <c r="E1239">
        <v>26000000000</v>
      </c>
      <c r="H1239">
        <v>2021</v>
      </c>
      <c r="I1239">
        <v>2015</v>
      </c>
      <c r="J1239" t="s">
        <v>49</v>
      </c>
      <c r="K1239" t="s">
        <v>424</v>
      </c>
    </row>
    <row r="1240" spans="1:11" hidden="1" x14ac:dyDescent="0.35">
      <c r="A1240" t="s">
        <v>1506</v>
      </c>
      <c r="B1240" t="s">
        <v>1507</v>
      </c>
      <c r="C1240" t="s">
        <v>1508</v>
      </c>
      <c r="D1240" t="s">
        <v>20</v>
      </c>
      <c r="E1240">
        <v>29000000000</v>
      </c>
      <c r="H1240">
        <v>2022</v>
      </c>
      <c r="I1240">
        <v>2015</v>
      </c>
      <c r="J1240" t="s">
        <v>49</v>
      </c>
      <c r="K1240" t="s">
        <v>424</v>
      </c>
    </row>
    <row r="1241" spans="1:11" hidden="1" x14ac:dyDescent="0.35">
      <c r="A1241" t="s">
        <v>1509</v>
      </c>
      <c r="B1241" t="s">
        <v>1510</v>
      </c>
      <c r="C1241" t="s">
        <v>1511</v>
      </c>
      <c r="D1241" t="s">
        <v>165</v>
      </c>
      <c r="E1241">
        <v>26000000000</v>
      </c>
      <c r="H1241">
        <v>2015</v>
      </c>
      <c r="I1241">
        <v>2015</v>
      </c>
      <c r="J1241" t="s">
        <v>21</v>
      </c>
      <c r="K1241" t="s">
        <v>108</v>
      </c>
    </row>
    <row r="1242" spans="1:11" hidden="1" x14ac:dyDescent="0.35">
      <c r="A1242" t="s">
        <v>1509</v>
      </c>
      <c r="B1242" t="s">
        <v>1510</v>
      </c>
      <c r="C1242" t="s">
        <v>1511</v>
      </c>
      <c r="F1242" s="1" t="s">
        <v>109</v>
      </c>
      <c r="G1242">
        <v>1900000000000</v>
      </c>
      <c r="H1242">
        <v>2013</v>
      </c>
      <c r="K1242" t="s">
        <v>108</v>
      </c>
    </row>
    <row r="1243" spans="1:11" hidden="1" x14ac:dyDescent="0.35">
      <c r="A1243" t="s">
        <v>1509</v>
      </c>
      <c r="B1243" t="s">
        <v>1510</v>
      </c>
      <c r="C1243" t="s">
        <v>1511</v>
      </c>
      <c r="F1243" s="1" t="s">
        <v>109</v>
      </c>
      <c r="G1243">
        <v>7100000000000</v>
      </c>
      <c r="H1243">
        <v>2020</v>
      </c>
      <c r="K1243" t="s">
        <v>108</v>
      </c>
    </row>
    <row r="1244" spans="1:11" hidden="1" x14ac:dyDescent="0.35">
      <c r="A1244" t="s">
        <v>955</v>
      </c>
      <c r="B1244" t="s">
        <v>956</v>
      </c>
      <c r="C1244" t="s">
        <v>1512</v>
      </c>
      <c r="F1244" s="1" t="s">
        <v>1513</v>
      </c>
      <c r="G1244">
        <v>20000000000</v>
      </c>
      <c r="H1244">
        <v>2020</v>
      </c>
      <c r="I1244">
        <v>2018</v>
      </c>
      <c r="J1244" t="s">
        <v>1514</v>
      </c>
      <c r="K1244" t="s">
        <v>1515</v>
      </c>
    </row>
    <row r="1245" spans="1:11" hidden="1" x14ac:dyDescent="0.35">
      <c r="A1245" t="s">
        <v>1413</v>
      </c>
      <c r="B1245" t="s">
        <v>1414</v>
      </c>
      <c r="C1245" t="s">
        <v>1516</v>
      </c>
      <c r="D1245" t="s">
        <v>20</v>
      </c>
      <c r="E1245">
        <v>50000000000</v>
      </c>
      <c r="H1245">
        <v>2020</v>
      </c>
      <c r="I1245">
        <v>2017</v>
      </c>
      <c r="J1245" t="s">
        <v>1400</v>
      </c>
      <c r="K1245" t="s">
        <v>348</v>
      </c>
    </row>
    <row r="1246" spans="1:11" hidden="1" x14ac:dyDescent="0.35">
      <c r="A1246" t="s">
        <v>1413</v>
      </c>
      <c r="B1246" t="s">
        <v>1414</v>
      </c>
      <c r="C1246" t="s">
        <v>1516</v>
      </c>
      <c r="F1246" s="1" t="s">
        <v>66</v>
      </c>
      <c r="G1246">
        <v>8900000000000</v>
      </c>
      <c r="H1246">
        <v>2020</v>
      </c>
      <c r="I1246">
        <v>2017</v>
      </c>
      <c r="J1246" t="s">
        <v>1400</v>
      </c>
      <c r="K1246" t="s">
        <v>348</v>
      </c>
    </row>
    <row r="1247" spans="1:11" hidden="1" x14ac:dyDescent="0.35">
      <c r="A1247" t="s">
        <v>1517</v>
      </c>
      <c r="B1247" t="s">
        <v>1518</v>
      </c>
      <c r="C1247" t="s">
        <v>1519</v>
      </c>
      <c r="D1247" t="s">
        <v>165</v>
      </c>
      <c r="E1247">
        <v>500000000</v>
      </c>
      <c r="H1247">
        <v>2003</v>
      </c>
      <c r="I1247">
        <v>2011</v>
      </c>
      <c r="J1247" t="s">
        <v>38</v>
      </c>
      <c r="K1247" t="s">
        <v>1162</v>
      </c>
    </row>
    <row r="1248" spans="1:11" hidden="1" x14ac:dyDescent="0.35">
      <c r="A1248" t="s">
        <v>1517</v>
      </c>
      <c r="B1248" t="s">
        <v>1518</v>
      </c>
      <c r="C1248" t="s">
        <v>1519</v>
      </c>
      <c r="D1248" t="s">
        <v>165</v>
      </c>
      <c r="E1248">
        <v>12500000000</v>
      </c>
      <c r="H1248">
        <v>2010</v>
      </c>
      <c r="K1248" t="s">
        <v>1162</v>
      </c>
    </row>
    <row r="1249" spans="1:11" hidden="1" x14ac:dyDescent="0.35">
      <c r="A1249" t="s">
        <v>1517</v>
      </c>
      <c r="B1249" t="s">
        <v>1518</v>
      </c>
      <c r="C1249" t="s">
        <v>1519</v>
      </c>
      <c r="D1249" t="s">
        <v>165</v>
      </c>
      <c r="E1249">
        <v>25000000000</v>
      </c>
      <c r="H1249">
        <v>2015</v>
      </c>
      <c r="K1249" t="s">
        <v>1162</v>
      </c>
    </row>
    <row r="1250" spans="1:11" hidden="1" x14ac:dyDescent="0.35">
      <c r="A1250" t="s">
        <v>1517</v>
      </c>
      <c r="B1250" t="s">
        <v>1518</v>
      </c>
      <c r="C1250" t="s">
        <v>1519</v>
      </c>
      <c r="D1250" t="s">
        <v>165</v>
      </c>
      <c r="E1250">
        <v>50000000000</v>
      </c>
      <c r="H1250">
        <v>2020</v>
      </c>
      <c r="K1250" t="s">
        <v>1162</v>
      </c>
    </row>
    <row r="1251" spans="1:11" hidden="1" x14ac:dyDescent="0.35">
      <c r="A1251" t="s">
        <v>710</v>
      </c>
      <c r="B1251" t="s">
        <v>711</v>
      </c>
      <c r="C1251" t="s">
        <v>1520</v>
      </c>
      <c r="F1251" s="1" t="s">
        <v>1521</v>
      </c>
      <c r="G1251">
        <v>1700000000000</v>
      </c>
      <c r="H1251">
        <v>2020</v>
      </c>
      <c r="I1251">
        <v>2017</v>
      </c>
      <c r="J1251" t="s">
        <v>49</v>
      </c>
      <c r="K1251" t="s">
        <v>247</v>
      </c>
    </row>
    <row r="1252" spans="1:11" hidden="1" x14ac:dyDescent="0.35">
      <c r="A1252" t="s">
        <v>710</v>
      </c>
      <c r="B1252" t="s">
        <v>711</v>
      </c>
      <c r="C1252" t="s">
        <v>1520</v>
      </c>
      <c r="F1252" s="1" t="s">
        <v>183</v>
      </c>
      <c r="G1252">
        <v>60000000000000</v>
      </c>
      <c r="H1252">
        <v>2032</v>
      </c>
      <c r="I1252">
        <v>2017</v>
      </c>
      <c r="J1252" t="s">
        <v>49</v>
      </c>
      <c r="K1252" t="s">
        <v>247</v>
      </c>
    </row>
    <row r="1253" spans="1:11" hidden="1" x14ac:dyDescent="0.35">
      <c r="A1253" t="s">
        <v>710</v>
      </c>
      <c r="B1253" t="s">
        <v>711</v>
      </c>
      <c r="C1253" t="s">
        <v>1520</v>
      </c>
      <c r="D1253" t="s">
        <v>1522</v>
      </c>
      <c r="E1253">
        <v>50000000000</v>
      </c>
      <c r="H1253">
        <v>2020</v>
      </c>
      <c r="I1253">
        <v>2017</v>
      </c>
      <c r="J1253" t="s">
        <v>49</v>
      </c>
      <c r="K1253" t="s">
        <v>247</v>
      </c>
    </row>
    <row r="1254" spans="1:11" hidden="1" x14ac:dyDescent="0.35">
      <c r="A1254" t="s">
        <v>710</v>
      </c>
      <c r="B1254" t="s">
        <v>711</v>
      </c>
      <c r="C1254" t="s">
        <v>1520</v>
      </c>
      <c r="D1254" t="s">
        <v>185</v>
      </c>
      <c r="E1254">
        <v>173400000</v>
      </c>
      <c r="H1254">
        <v>2019</v>
      </c>
      <c r="I1254">
        <v>2017</v>
      </c>
      <c r="J1254" t="s">
        <v>49</v>
      </c>
      <c r="K1254" t="s">
        <v>247</v>
      </c>
    </row>
    <row r="1255" spans="1:11" hidden="1" x14ac:dyDescent="0.35">
      <c r="A1255" t="s">
        <v>1523</v>
      </c>
      <c r="B1255" t="s">
        <v>1524</v>
      </c>
      <c r="C1255" t="s">
        <v>1525</v>
      </c>
      <c r="D1255" t="s">
        <v>26</v>
      </c>
      <c r="E1255">
        <v>25000000000</v>
      </c>
      <c r="H1255">
        <v>2020</v>
      </c>
      <c r="J1255" t="s">
        <v>1526</v>
      </c>
      <c r="K1255" t="s">
        <v>1272</v>
      </c>
    </row>
    <row r="1256" spans="1:11" hidden="1" x14ac:dyDescent="0.35">
      <c r="A1256" t="s">
        <v>1527</v>
      </c>
      <c r="B1256" t="s">
        <v>1528</v>
      </c>
      <c r="C1256" t="s">
        <v>1529</v>
      </c>
      <c r="D1256" t="s">
        <v>233</v>
      </c>
      <c r="E1256">
        <v>250000000</v>
      </c>
      <c r="H1256">
        <v>2020</v>
      </c>
      <c r="I1256" t="s">
        <v>27</v>
      </c>
      <c r="J1256" t="s">
        <v>49</v>
      </c>
      <c r="K1256" t="s">
        <v>522</v>
      </c>
    </row>
    <row r="1257" spans="1:11" hidden="1" x14ac:dyDescent="0.35">
      <c r="A1257" t="s">
        <v>1527</v>
      </c>
      <c r="B1257" t="s">
        <v>1528</v>
      </c>
      <c r="C1257" t="s">
        <v>1529</v>
      </c>
      <c r="F1257" s="1" t="s">
        <v>66</v>
      </c>
      <c r="G1257">
        <v>50000000000</v>
      </c>
      <c r="H1257">
        <v>2020</v>
      </c>
      <c r="I1257" t="s">
        <v>27</v>
      </c>
      <c r="J1257" t="s">
        <v>49</v>
      </c>
      <c r="K1257" t="s">
        <v>522</v>
      </c>
    </row>
    <row r="1258" spans="1:11" hidden="1" x14ac:dyDescent="0.35">
      <c r="A1258" t="s">
        <v>1530</v>
      </c>
      <c r="B1258" t="s">
        <v>1531</v>
      </c>
      <c r="C1258" t="s">
        <v>1532</v>
      </c>
      <c r="F1258" s="1" t="s">
        <v>1533</v>
      </c>
      <c r="G1258">
        <v>141000000000</v>
      </c>
      <c r="H1258">
        <v>2019</v>
      </c>
      <c r="I1258">
        <v>2017</v>
      </c>
      <c r="J1258" t="s">
        <v>49</v>
      </c>
      <c r="K1258" t="s">
        <v>940</v>
      </c>
    </row>
    <row r="1259" spans="1:11" hidden="1" x14ac:dyDescent="0.35">
      <c r="A1259" t="s">
        <v>1530</v>
      </c>
      <c r="B1259" t="s">
        <v>1531</v>
      </c>
      <c r="C1259" t="s">
        <v>1532</v>
      </c>
      <c r="D1259" t="s">
        <v>1534</v>
      </c>
      <c r="E1259">
        <v>75400000000</v>
      </c>
      <c r="H1259">
        <v>2025</v>
      </c>
      <c r="I1259">
        <v>2017</v>
      </c>
      <c r="J1259" t="s">
        <v>49</v>
      </c>
      <c r="K1259" t="s">
        <v>940</v>
      </c>
    </row>
    <row r="1260" spans="1:11" hidden="1" x14ac:dyDescent="0.35">
      <c r="A1260" t="s">
        <v>1530</v>
      </c>
      <c r="B1260" t="s">
        <v>1531</v>
      </c>
      <c r="C1260" t="s">
        <v>1532</v>
      </c>
      <c r="D1260" t="s">
        <v>1136</v>
      </c>
      <c r="E1260">
        <v>245000000</v>
      </c>
      <c r="H1260">
        <v>2019</v>
      </c>
      <c r="I1260">
        <v>2017</v>
      </c>
      <c r="J1260" t="s">
        <v>49</v>
      </c>
      <c r="K1260" t="s">
        <v>940</v>
      </c>
    </row>
    <row r="1261" spans="1:11" hidden="1" x14ac:dyDescent="0.35">
      <c r="A1261" t="s">
        <v>1535</v>
      </c>
      <c r="B1261" t="s">
        <v>1536</v>
      </c>
      <c r="C1261" t="s">
        <v>1537</v>
      </c>
      <c r="D1261" t="s">
        <v>516</v>
      </c>
      <c r="E1261">
        <v>25000000</v>
      </c>
      <c r="H1261">
        <v>2020</v>
      </c>
      <c r="I1261">
        <v>2016</v>
      </c>
      <c r="J1261" t="s">
        <v>1269</v>
      </c>
      <c r="K1261" t="s">
        <v>375</v>
      </c>
    </row>
    <row r="1262" spans="1:11" hidden="1" x14ac:dyDescent="0.35">
      <c r="A1262" t="s">
        <v>1535</v>
      </c>
      <c r="B1262" t="s">
        <v>1536</v>
      </c>
      <c r="C1262" t="s">
        <v>1537</v>
      </c>
      <c r="F1262" s="1" t="s">
        <v>278</v>
      </c>
      <c r="G1262">
        <v>11100000000000</v>
      </c>
      <c r="H1262">
        <v>2020</v>
      </c>
      <c r="I1262">
        <v>2016</v>
      </c>
      <c r="J1262" t="s">
        <v>1269</v>
      </c>
      <c r="K1262" t="s">
        <v>375</v>
      </c>
    </row>
    <row r="1263" spans="1:11" hidden="1" x14ac:dyDescent="0.35">
      <c r="A1263" t="s">
        <v>1538</v>
      </c>
      <c r="B1263" t="s">
        <v>1539</v>
      </c>
      <c r="C1263" t="s">
        <v>1540</v>
      </c>
      <c r="D1263" t="s">
        <v>1541</v>
      </c>
      <c r="E1263">
        <v>1900000000</v>
      </c>
      <c r="H1263">
        <v>2019</v>
      </c>
      <c r="I1263" t="s">
        <v>27</v>
      </c>
      <c r="J1263" t="s">
        <v>64</v>
      </c>
      <c r="K1263" t="s">
        <v>59</v>
      </c>
    </row>
    <row r="1264" spans="1:11" hidden="1" x14ac:dyDescent="0.35">
      <c r="A1264" t="s">
        <v>1538</v>
      </c>
      <c r="B1264" t="s">
        <v>1539</v>
      </c>
      <c r="C1264" t="s">
        <v>1540</v>
      </c>
      <c r="F1264" s="1" t="s">
        <v>40</v>
      </c>
      <c r="G1264">
        <v>490000000000</v>
      </c>
      <c r="H1264">
        <v>2019</v>
      </c>
      <c r="I1264" t="s">
        <v>27</v>
      </c>
      <c r="J1264" t="s">
        <v>64</v>
      </c>
      <c r="K1264" t="s">
        <v>59</v>
      </c>
    </row>
    <row r="1265" spans="1:11" hidden="1" x14ac:dyDescent="0.35">
      <c r="A1265" t="s">
        <v>1542</v>
      </c>
      <c r="B1265" t="s">
        <v>1543</v>
      </c>
      <c r="C1265" t="s">
        <v>1544</v>
      </c>
      <c r="D1265" t="s">
        <v>165</v>
      </c>
      <c r="E1265">
        <v>15400000000</v>
      </c>
      <c r="H1265">
        <v>2015</v>
      </c>
      <c r="I1265">
        <v>2017</v>
      </c>
      <c r="J1265" t="s">
        <v>49</v>
      </c>
      <c r="K1265" t="s">
        <v>55</v>
      </c>
    </row>
    <row r="1266" spans="1:11" hidden="1" x14ac:dyDescent="0.35">
      <c r="A1266" t="s">
        <v>1542</v>
      </c>
      <c r="B1266" t="s">
        <v>1543</v>
      </c>
      <c r="C1266" t="s">
        <v>1544</v>
      </c>
      <c r="D1266" t="s">
        <v>165</v>
      </c>
      <c r="E1266">
        <v>17700000000</v>
      </c>
      <c r="H1266">
        <v>2016</v>
      </c>
      <c r="K1266" t="s">
        <v>55</v>
      </c>
    </row>
    <row r="1267" spans="1:11" hidden="1" x14ac:dyDescent="0.35">
      <c r="A1267" t="s">
        <v>1542</v>
      </c>
      <c r="B1267" t="s">
        <v>1543</v>
      </c>
      <c r="C1267" t="s">
        <v>1544</v>
      </c>
      <c r="D1267" t="s">
        <v>165</v>
      </c>
      <c r="E1267">
        <v>20300000000</v>
      </c>
      <c r="H1267">
        <v>2017</v>
      </c>
      <c r="K1267" t="s">
        <v>55</v>
      </c>
    </row>
    <row r="1268" spans="1:11" hidden="1" x14ac:dyDescent="0.35">
      <c r="A1268" t="s">
        <v>1542</v>
      </c>
      <c r="B1268" t="s">
        <v>1543</v>
      </c>
      <c r="C1268" t="s">
        <v>1544</v>
      </c>
      <c r="D1268" t="s">
        <v>165</v>
      </c>
      <c r="E1268">
        <v>23400000000</v>
      </c>
      <c r="H1268">
        <v>2018</v>
      </c>
      <c r="K1268" t="s">
        <v>55</v>
      </c>
    </row>
    <row r="1269" spans="1:11" hidden="1" x14ac:dyDescent="0.35">
      <c r="A1269" t="s">
        <v>1542</v>
      </c>
      <c r="B1269" t="s">
        <v>1543</v>
      </c>
      <c r="C1269" t="s">
        <v>1544</v>
      </c>
      <c r="D1269" t="s">
        <v>165</v>
      </c>
      <c r="E1269">
        <v>26600000000</v>
      </c>
      <c r="H1269">
        <v>2019</v>
      </c>
      <c r="K1269" t="s">
        <v>55</v>
      </c>
    </row>
    <row r="1270" spans="1:11" hidden="1" x14ac:dyDescent="0.35">
      <c r="A1270" t="s">
        <v>1542</v>
      </c>
      <c r="B1270" t="s">
        <v>1543</v>
      </c>
      <c r="C1270" t="s">
        <v>1544</v>
      </c>
      <c r="D1270" t="s">
        <v>165</v>
      </c>
      <c r="E1270">
        <v>30700000000</v>
      </c>
      <c r="H1270">
        <v>2020</v>
      </c>
      <c r="K1270" t="s">
        <v>55</v>
      </c>
    </row>
    <row r="1271" spans="1:11" hidden="1" x14ac:dyDescent="0.35">
      <c r="A1271" t="s">
        <v>1542</v>
      </c>
      <c r="B1271" t="s">
        <v>1543</v>
      </c>
      <c r="C1271" t="s">
        <v>1544</v>
      </c>
      <c r="D1271" t="s">
        <v>165</v>
      </c>
      <c r="E1271">
        <v>35800000000</v>
      </c>
      <c r="H1271">
        <v>2021</v>
      </c>
      <c r="K1271" t="s">
        <v>55</v>
      </c>
    </row>
    <row r="1272" spans="1:11" hidden="1" x14ac:dyDescent="0.35">
      <c r="A1272" t="s">
        <v>1542</v>
      </c>
      <c r="B1272" t="s">
        <v>1543</v>
      </c>
      <c r="C1272" t="s">
        <v>1544</v>
      </c>
      <c r="D1272" t="s">
        <v>165</v>
      </c>
      <c r="E1272">
        <v>42600000000</v>
      </c>
      <c r="H1272">
        <v>2022</v>
      </c>
      <c r="K1272" t="s">
        <v>55</v>
      </c>
    </row>
    <row r="1273" spans="1:11" hidden="1" x14ac:dyDescent="0.35">
      <c r="A1273" t="s">
        <v>1542</v>
      </c>
      <c r="B1273" t="s">
        <v>1543</v>
      </c>
      <c r="C1273" t="s">
        <v>1544</v>
      </c>
      <c r="D1273" t="s">
        <v>165</v>
      </c>
      <c r="E1273">
        <v>51100000000</v>
      </c>
      <c r="H1273">
        <v>2023</v>
      </c>
      <c r="K1273" t="s">
        <v>55</v>
      </c>
    </row>
    <row r="1274" spans="1:11" hidden="1" x14ac:dyDescent="0.35">
      <c r="A1274" t="s">
        <v>1542</v>
      </c>
      <c r="B1274" t="s">
        <v>1543</v>
      </c>
      <c r="C1274" t="s">
        <v>1544</v>
      </c>
      <c r="D1274" t="s">
        <v>165</v>
      </c>
      <c r="E1274">
        <v>62100000000</v>
      </c>
      <c r="H1274">
        <v>2024</v>
      </c>
      <c r="K1274" t="s">
        <v>55</v>
      </c>
    </row>
    <row r="1275" spans="1:11" hidden="1" x14ac:dyDescent="0.35">
      <c r="A1275" t="s">
        <v>1542</v>
      </c>
      <c r="B1275" t="s">
        <v>1543</v>
      </c>
      <c r="C1275" t="s">
        <v>1544</v>
      </c>
      <c r="D1275" t="s">
        <v>165</v>
      </c>
      <c r="E1275">
        <v>75400000000</v>
      </c>
      <c r="H1275">
        <v>2025</v>
      </c>
      <c r="K1275" t="s">
        <v>55</v>
      </c>
    </row>
    <row r="1276" spans="1:11" hidden="1" x14ac:dyDescent="0.35">
      <c r="A1276" t="s">
        <v>1545</v>
      </c>
      <c r="B1276" t="s">
        <v>1546</v>
      </c>
      <c r="C1276" t="s">
        <v>1547</v>
      </c>
      <c r="D1276" t="s">
        <v>20</v>
      </c>
      <c r="E1276">
        <v>8400000000</v>
      </c>
      <c r="H1276">
        <v>2017</v>
      </c>
      <c r="I1276">
        <v>2018</v>
      </c>
      <c r="J1276" t="s">
        <v>38</v>
      </c>
      <c r="K1276" t="s">
        <v>75</v>
      </c>
    </row>
    <row r="1277" spans="1:11" hidden="1" x14ac:dyDescent="0.35">
      <c r="A1277" t="s">
        <v>1545</v>
      </c>
      <c r="B1277" t="s">
        <v>1546</v>
      </c>
      <c r="C1277" t="s">
        <v>1547</v>
      </c>
      <c r="D1277" t="s">
        <v>20</v>
      </c>
      <c r="E1277">
        <v>30000000000</v>
      </c>
      <c r="H1277">
        <v>2020</v>
      </c>
      <c r="I1277">
        <v>2018</v>
      </c>
      <c r="J1277" t="s">
        <v>38</v>
      </c>
      <c r="K1277" t="s">
        <v>75</v>
      </c>
    </row>
    <row r="1278" spans="1:11" hidden="1" x14ac:dyDescent="0.35">
      <c r="A1278" t="s">
        <v>1545</v>
      </c>
      <c r="B1278" t="s">
        <v>1546</v>
      </c>
      <c r="C1278" t="s">
        <v>1547</v>
      </c>
      <c r="F1278" s="1" t="s">
        <v>40</v>
      </c>
      <c r="G1278">
        <v>666000000000</v>
      </c>
      <c r="H1278">
        <v>2015</v>
      </c>
      <c r="I1278">
        <v>2018</v>
      </c>
      <c r="J1278" t="s">
        <v>38</v>
      </c>
      <c r="K1278" t="s">
        <v>75</v>
      </c>
    </row>
    <row r="1279" spans="1:11" hidden="1" x14ac:dyDescent="0.35">
      <c r="A1279" t="s">
        <v>1545</v>
      </c>
      <c r="B1279" t="s">
        <v>1546</v>
      </c>
      <c r="C1279" t="s">
        <v>1547</v>
      </c>
      <c r="F1279" s="1" t="s">
        <v>40</v>
      </c>
      <c r="G1279">
        <v>2990000000000</v>
      </c>
      <c r="H1279">
        <v>2025</v>
      </c>
      <c r="I1279">
        <v>2018</v>
      </c>
      <c r="J1279" t="s">
        <v>38</v>
      </c>
      <c r="K1279" t="s">
        <v>75</v>
      </c>
    </row>
    <row r="1280" spans="1:11" hidden="1" x14ac:dyDescent="0.35">
      <c r="A1280" t="s">
        <v>1545</v>
      </c>
      <c r="B1280" t="s">
        <v>1546</v>
      </c>
      <c r="C1280" t="s">
        <v>1547</v>
      </c>
      <c r="F1280" s="1" t="s">
        <v>183</v>
      </c>
      <c r="G1280">
        <v>44860000000000</v>
      </c>
      <c r="H1280">
        <v>2030</v>
      </c>
      <c r="I1280">
        <v>2018</v>
      </c>
      <c r="J1280" t="s">
        <v>38</v>
      </c>
      <c r="K1280" t="s">
        <v>75</v>
      </c>
    </row>
    <row r="1281" spans="1:11" hidden="1" x14ac:dyDescent="0.35">
      <c r="A1281" t="s">
        <v>1548</v>
      </c>
      <c r="B1281" t="s">
        <v>1549</v>
      </c>
      <c r="C1281" t="s">
        <v>1550</v>
      </c>
      <c r="D1281" t="s">
        <v>610</v>
      </c>
      <c r="E1281">
        <v>220000000</v>
      </c>
      <c r="H1281">
        <v>2020</v>
      </c>
      <c r="I1281">
        <v>2014</v>
      </c>
      <c r="J1281" t="s">
        <v>49</v>
      </c>
      <c r="K1281" t="s">
        <v>75</v>
      </c>
    </row>
    <row r="1282" spans="1:11" hidden="1" x14ac:dyDescent="0.35">
      <c r="A1282" t="s">
        <v>1548</v>
      </c>
      <c r="B1282" t="s">
        <v>1549</v>
      </c>
      <c r="C1282" t="s">
        <v>1550</v>
      </c>
      <c r="F1282" s="1" t="s">
        <v>1551</v>
      </c>
      <c r="G1282">
        <v>2300000000000</v>
      </c>
      <c r="H1282">
        <v>2020</v>
      </c>
      <c r="I1282">
        <v>2014</v>
      </c>
      <c r="J1282" t="s">
        <v>49</v>
      </c>
      <c r="K1282" t="s">
        <v>75</v>
      </c>
    </row>
    <row r="1283" spans="1:11" hidden="1" x14ac:dyDescent="0.35">
      <c r="A1283" t="s">
        <v>60</v>
      </c>
      <c r="B1283" t="s">
        <v>61</v>
      </c>
      <c r="C1283" t="s">
        <v>1552</v>
      </c>
      <c r="F1283" s="1" t="s">
        <v>1553</v>
      </c>
      <c r="G1283">
        <v>68000000000</v>
      </c>
      <c r="H1283">
        <v>2022</v>
      </c>
      <c r="I1283">
        <v>2017</v>
      </c>
      <c r="J1283" t="s">
        <v>49</v>
      </c>
      <c r="K1283" t="s">
        <v>39</v>
      </c>
    </row>
    <row r="1284" spans="1:11" hidden="1" x14ac:dyDescent="0.35">
      <c r="A1284" t="s">
        <v>60</v>
      </c>
      <c r="B1284" t="s">
        <v>61</v>
      </c>
      <c r="C1284" t="s">
        <v>1552</v>
      </c>
      <c r="F1284" s="1" t="s">
        <v>1554</v>
      </c>
      <c r="G1284">
        <v>1100000000000</v>
      </c>
      <c r="H1284">
        <v>2025</v>
      </c>
      <c r="I1284">
        <v>2017</v>
      </c>
      <c r="J1284" t="s">
        <v>49</v>
      </c>
      <c r="K1284" t="s">
        <v>39</v>
      </c>
    </row>
    <row r="1285" spans="1:11" hidden="1" x14ac:dyDescent="0.35">
      <c r="A1285" t="s">
        <v>1555</v>
      </c>
      <c r="B1285" t="s">
        <v>1243</v>
      </c>
      <c r="C1285" t="s">
        <v>1556</v>
      </c>
      <c r="F1285" s="1" t="s">
        <v>40</v>
      </c>
      <c r="G1285">
        <v>4590000000000</v>
      </c>
      <c r="H1285">
        <v>2018</v>
      </c>
      <c r="I1285">
        <v>2014</v>
      </c>
      <c r="J1285" t="s">
        <v>21</v>
      </c>
      <c r="K1285" t="s">
        <v>113</v>
      </c>
    </row>
    <row r="1286" spans="1:11" hidden="1" x14ac:dyDescent="0.35">
      <c r="A1286" t="s">
        <v>1555</v>
      </c>
      <c r="B1286" t="s">
        <v>1243</v>
      </c>
      <c r="C1286" t="s">
        <v>1556</v>
      </c>
      <c r="F1286" s="1" t="s">
        <v>801</v>
      </c>
      <c r="G1286">
        <v>913000000000</v>
      </c>
      <c r="H1286">
        <v>2018</v>
      </c>
      <c r="I1286">
        <v>2014</v>
      </c>
      <c r="J1286" t="s">
        <v>21</v>
      </c>
      <c r="K1286" t="s">
        <v>113</v>
      </c>
    </row>
    <row r="1287" spans="1:11" hidden="1" x14ac:dyDescent="0.35">
      <c r="A1287" t="s">
        <v>1555</v>
      </c>
      <c r="B1287" t="s">
        <v>1243</v>
      </c>
      <c r="C1287" t="s">
        <v>1556</v>
      </c>
      <c r="F1287" s="1" t="s">
        <v>1557</v>
      </c>
      <c r="G1287">
        <v>313000000000</v>
      </c>
      <c r="H1287">
        <v>2018</v>
      </c>
      <c r="I1287">
        <v>2014</v>
      </c>
      <c r="J1287" t="s">
        <v>21</v>
      </c>
      <c r="K1287" t="s">
        <v>113</v>
      </c>
    </row>
    <row r="1288" spans="1:11" hidden="1" x14ac:dyDescent="0.35">
      <c r="A1288" t="s">
        <v>1555</v>
      </c>
      <c r="B1288" t="s">
        <v>1243</v>
      </c>
      <c r="C1288" t="s">
        <v>1556</v>
      </c>
      <c r="F1288" s="1" t="s">
        <v>804</v>
      </c>
      <c r="G1288">
        <v>325000000000</v>
      </c>
      <c r="H1288">
        <v>2018</v>
      </c>
      <c r="I1288">
        <v>2014</v>
      </c>
      <c r="J1288" t="s">
        <v>21</v>
      </c>
      <c r="K1288" t="s">
        <v>113</v>
      </c>
    </row>
    <row r="1289" spans="1:11" hidden="1" x14ac:dyDescent="0.35">
      <c r="A1289" t="s">
        <v>1558</v>
      </c>
      <c r="B1289" t="s">
        <v>1559</v>
      </c>
      <c r="C1289" t="s">
        <v>1560</v>
      </c>
      <c r="F1289" s="1" t="s">
        <v>1561</v>
      </c>
      <c r="G1289">
        <v>1000000000000</v>
      </c>
      <c r="H1289">
        <v>2020</v>
      </c>
      <c r="I1289">
        <v>2014</v>
      </c>
      <c r="J1289" t="s">
        <v>38</v>
      </c>
      <c r="K1289" t="s">
        <v>348</v>
      </c>
    </row>
    <row r="1290" spans="1:11" hidden="1" x14ac:dyDescent="0.35">
      <c r="A1290" t="s">
        <v>152</v>
      </c>
      <c r="B1290" t="s">
        <v>725</v>
      </c>
      <c r="C1290" t="s">
        <v>632</v>
      </c>
      <c r="K1290" t="s">
        <v>69</v>
      </c>
    </row>
    <row r="1291" spans="1:11" hidden="1" x14ac:dyDescent="0.35">
      <c r="A1291" t="s">
        <v>307</v>
      </c>
      <c r="B1291" t="s">
        <v>308</v>
      </c>
      <c r="C1291" t="s">
        <v>309</v>
      </c>
      <c r="D1291" t="s">
        <v>26</v>
      </c>
      <c r="E1291">
        <v>36400000000</v>
      </c>
      <c r="H1291">
        <v>2022</v>
      </c>
      <c r="I1291">
        <v>2014</v>
      </c>
      <c r="J1291" t="s">
        <v>49</v>
      </c>
      <c r="K1291" t="s">
        <v>464</v>
      </c>
    </row>
    <row r="1292" spans="1:11" hidden="1" x14ac:dyDescent="0.35">
      <c r="A1292" t="s">
        <v>307</v>
      </c>
      <c r="B1292" t="s">
        <v>308</v>
      </c>
      <c r="C1292" t="s">
        <v>309</v>
      </c>
      <c r="D1292" t="s">
        <v>1405</v>
      </c>
      <c r="E1292">
        <v>11300000000</v>
      </c>
      <c r="H1292">
        <v>2022</v>
      </c>
      <c r="I1292">
        <v>2014</v>
      </c>
      <c r="J1292" t="s">
        <v>49</v>
      </c>
      <c r="K1292" t="s">
        <v>464</v>
      </c>
    </row>
    <row r="1293" spans="1:11" hidden="1" x14ac:dyDescent="0.35">
      <c r="A1293" t="s">
        <v>307</v>
      </c>
      <c r="B1293" t="s">
        <v>308</v>
      </c>
      <c r="C1293" t="s">
        <v>309</v>
      </c>
      <c r="D1293" t="s">
        <v>312</v>
      </c>
      <c r="E1293">
        <v>2600000000</v>
      </c>
      <c r="H1293">
        <v>2022</v>
      </c>
      <c r="I1293">
        <v>2014</v>
      </c>
      <c r="J1293" t="s">
        <v>49</v>
      </c>
      <c r="K1293" t="s">
        <v>464</v>
      </c>
    </row>
    <row r="1294" spans="1:11" hidden="1" x14ac:dyDescent="0.35">
      <c r="A1294" t="s">
        <v>307</v>
      </c>
      <c r="B1294" t="s">
        <v>308</v>
      </c>
      <c r="C1294" t="s">
        <v>309</v>
      </c>
      <c r="D1294" t="s">
        <v>1562</v>
      </c>
      <c r="E1294">
        <v>1300000000</v>
      </c>
      <c r="H1294">
        <v>2022</v>
      </c>
      <c r="I1294">
        <v>2014</v>
      </c>
      <c r="J1294" t="s">
        <v>49</v>
      </c>
      <c r="K1294" t="s">
        <v>464</v>
      </c>
    </row>
    <row r="1295" spans="1:11" hidden="1" x14ac:dyDescent="0.35">
      <c r="A1295" t="s">
        <v>307</v>
      </c>
      <c r="B1295" t="s">
        <v>308</v>
      </c>
      <c r="C1295" t="s">
        <v>309</v>
      </c>
      <c r="D1295" t="s">
        <v>1563</v>
      </c>
      <c r="E1295">
        <v>800000000</v>
      </c>
      <c r="H1295">
        <v>2022</v>
      </c>
      <c r="I1295">
        <v>2014</v>
      </c>
      <c r="J1295" t="s">
        <v>49</v>
      </c>
      <c r="K1295" t="s">
        <v>464</v>
      </c>
    </row>
    <row r="1296" spans="1:11" hidden="1" x14ac:dyDescent="0.35">
      <c r="A1296" t="s">
        <v>307</v>
      </c>
      <c r="B1296" t="s">
        <v>308</v>
      </c>
      <c r="C1296" t="s">
        <v>309</v>
      </c>
      <c r="D1296" t="s">
        <v>315</v>
      </c>
      <c r="E1296">
        <v>10100000000</v>
      </c>
      <c r="H1296">
        <v>2022</v>
      </c>
      <c r="I1296">
        <v>2014</v>
      </c>
      <c r="J1296" t="s">
        <v>49</v>
      </c>
      <c r="K1296" t="s">
        <v>464</v>
      </c>
    </row>
    <row r="1297" spans="1:11" hidden="1" x14ac:dyDescent="0.35">
      <c r="A1297" t="s">
        <v>307</v>
      </c>
      <c r="B1297" t="s">
        <v>308</v>
      </c>
      <c r="C1297" t="s">
        <v>309</v>
      </c>
      <c r="D1297" t="s">
        <v>1564</v>
      </c>
      <c r="E1297">
        <v>4000000</v>
      </c>
      <c r="H1297">
        <v>2022</v>
      </c>
      <c r="I1297">
        <v>2014</v>
      </c>
      <c r="J1297" t="s">
        <v>49</v>
      </c>
      <c r="K1297" t="s">
        <v>464</v>
      </c>
    </row>
    <row r="1298" spans="1:11" hidden="1" x14ac:dyDescent="0.35">
      <c r="A1298" t="s">
        <v>307</v>
      </c>
      <c r="B1298" t="s">
        <v>308</v>
      </c>
      <c r="C1298" t="s">
        <v>309</v>
      </c>
      <c r="D1298" t="s">
        <v>317</v>
      </c>
      <c r="E1298">
        <v>10300000000</v>
      </c>
      <c r="H1298">
        <v>2022</v>
      </c>
      <c r="I1298">
        <v>2014</v>
      </c>
      <c r="J1298" t="s">
        <v>49</v>
      </c>
      <c r="K1298" t="s">
        <v>464</v>
      </c>
    </row>
    <row r="1299" spans="1:11" hidden="1" x14ac:dyDescent="0.35">
      <c r="A1299" t="s">
        <v>1397</v>
      </c>
      <c r="B1299" t="s">
        <v>1398</v>
      </c>
      <c r="C1299" t="s">
        <v>1565</v>
      </c>
      <c r="D1299" t="s">
        <v>20</v>
      </c>
      <c r="E1299">
        <v>50000000000</v>
      </c>
      <c r="H1299">
        <v>2025</v>
      </c>
      <c r="J1299" t="s">
        <v>1400</v>
      </c>
      <c r="K1299" t="s">
        <v>126</v>
      </c>
    </row>
    <row r="1300" spans="1:11" hidden="1" x14ac:dyDescent="0.35">
      <c r="A1300" t="s">
        <v>1397</v>
      </c>
      <c r="B1300" t="s">
        <v>1398</v>
      </c>
      <c r="C1300" t="s">
        <v>1565</v>
      </c>
      <c r="F1300" s="1" t="s">
        <v>388</v>
      </c>
      <c r="G1300">
        <v>1700000000000</v>
      </c>
      <c r="H1300">
        <v>2020</v>
      </c>
      <c r="J1300" t="s">
        <v>1400</v>
      </c>
      <c r="K1300" t="s">
        <v>126</v>
      </c>
    </row>
    <row r="1301" spans="1:11" hidden="1" x14ac:dyDescent="0.35">
      <c r="A1301" t="s">
        <v>1566</v>
      </c>
      <c r="B1301" t="s">
        <v>1567</v>
      </c>
      <c r="C1301" t="s">
        <v>1568</v>
      </c>
      <c r="D1301" t="s">
        <v>1569</v>
      </c>
      <c r="E1301">
        <v>50000000000</v>
      </c>
      <c r="H1301">
        <v>2020</v>
      </c>
      <c r="I1301">
        <v>2016</v>
      </c>
      <c r="J1301" t="s">
        <v>21</v>
      </c>
      <c r="K1301" t="s">
        <v>189</v>
      </c>
    </row>
    <row r="1302" spans="1:11" hidden="1" x14ac:dyDescent="0.35">
      <c r="A1302" t="s">
        <v>1566</v>
      </c>
      <c r="B1302" t="s">
        <v>1567</v>
      </c>
      <c r="C1302" t="s">
        <v>1568</v>
      </c>
      <c r="D1302" t="s">
        <v>1570</v>
      </c>
      <c r="E1302">
        <v>200000000000</v>
      </c>
      <c r="H1302">
        <v>2020</v>
      </c>
      <c r="I1302">
        <v>2016</v>
      </c>
      <c r="J1302" t="s">
        <v>21</v>
      </c>
      <c r="K1302" t="s">
        <v>189</v>
      </c>
    </row>
    <row r="1303" spans="1:11" hidden="1" x14ac:dyDescent="0.35">
      <c r="A1303" t="s">
        <v>1293</v>
      </c>
      <c r="B1303" t="s">
        <v>1571</v>
      </c>
      <c r="C1303" t="s">
        <v>1572</v>
      </c>
      <c r="F1303" s="1" t="s">
        <v>1573</v>
      </c>
      <c r="G1303">
        <v>79400000000</v>
      </c>
      <c r="H1303">
        <v>2020</v>
      </c>
      <c r="I1303">
        <v>2016</v>
      </c>
      <c r="J1303" t="s">
        <v>49</v>
      </c>
      <c r="K1303" t="s">
        <v>527</v>
      </c>
    </row>
    <row r="1304" spans="1:11" hidden="1" x14ac:dyDescent="0.35">
      <c r="A1304" t="s">
        <v>1293</v>
      </c>
      <c r="B1304" t="s">
        <v>1571</v>
      </c>
      <c r="C1304" t="s">
        <v>1572</v>
      </c>
      <c r="D1304" t="s">
        <v>20</v>
      </c>
      <c r="E1304">
        <v>15000000000</v>
      </c>
      <c r="H1304">
        <v>2016</v>
      </c>
      <c r="I1304">
        <v>2016</v>
      </c>
      <c r="J1304" t="s">
        <v>49</v>
      </c>
      <c r="K1304" t="s">
        <v>527</v>
      </c>
    </row>
    <row r="1305" spans="1:11" hidden="1" x14ac:dyDescent="0.35">
      <c r="A1305" t="s">
        <v>1293</v>
      </c>
      <c r="B1305" t="s">
        <v>1571</v>
      </c>
      <c r="C1305" t="s">
        <v>1572</v>
      </c>
      <c r="D1305" t="s">
        <v>20</v>
      </c>
      <c r="E1305">
        <v>50000000000</v>
      </c>
      <c r="H1305">
        <v>2020</v>
      </c>
      <c r="I1305">
        <v>2016</v>
      </c>
      <c r="J1305" t="s">
        <v>49</v>
      </c>
      <c r="K1305" t="s">
        <v>527</v>
      </c>
    </row>
    <row r="1306" spans="1:11" hidden="1" x14ac:dyDescent="0.35">
      <c r="A1306" t="s">
        <v>1293</v>
      </c>
      <c r="B1306" t="s">
        <v>1571</v>
      </c>
      <c r="C1306" t="s">
        <v>1572</v>
      </c>
      <c r="F1306" s="1" t="s">
        <v>1574</v>
      </c>
      <c r="G1306">
        <v>656000000000</v>
      </c>
      <c r="H1306">
        <v>2014</v>
      </c>
      <c r="I1306">
        <v>2016</v>
      </c>
      <c r="J1306" t="s">
        <v>49</v>
      </c>
      <c r="K1306" t="s">
        <v>527</v>
      </c>
    </row>
    <row r="1307" spans="1:11" hidden="1" x14ac:dyDescent="0.35">
      <c r="A1307" t="s">
        <v>1293</v>
      </c>
      <c r="B1307" t="s">
        <v>1571</v>
      </c>
      <c r="C1307" t="s">
        <v>1572</v>
      </c>
      <c r="F1307" s="1" t="s">
        <v>1215</v>
      </c>
      <c r="G1307">
        <v>1700000000000</v>
      </c>
      <c r="H1307">
        <v>2020</v>
      </c>
      <c r="I1307">
        <v>2016</v>
      </c>
      <c r="J1307" t="s">
        <v>49</v>
      </c>
      <c r="K1307" t="s">
        <v>527</v>
      </c>
    </row>
    <row r="1308" spans="1:11" hidden="1" x14ac:dyDescent="0.35">
      <c r="A1308" t="s">
        <v>206</v>
      </c>
      <c r="B1308" t="s">
        <v>207</v>
      </c>
      <c r="C1308" t="s">
        <v>1575</v>
      </c>
      <c r="F1308" s="1" t="s">
        <v>1576</v>
      </c>
      <c r="G1308">
        <v>24000000000</v>
      </c>
      <c r="H1308">
        <v>2015</v>
      </c>
      <c r="I1308">
        <v>2016</v>
      </c>
      <c r="J1308" t="s">
        <v>49</v>
      </c>
      <c r="K1308" t="s">
        <v>452</v>
      </c>
    </row>
    <row r="1309" spans="1:11" hidden="1" x14ac:dyDescent="0.35">
      <c r="A1309" t="s">
        <v>206</v>
      </c>
      <c r="B1309" t="s">
        <v>207</v>
      </c>
      <c r="C1309" t="s">
        <v>1575</v>
      </c>
      <c r="F1309" s="1" t="s">
        <v>1576</v>
      </c>
      <c r="G1309">
        <v>79000000000</v>
      </c>
      <c r="H1309">
        <v>2020</v>
      </c>
      <c r="K1309" t="s">
        <v>452</v>
      </c>
    </row>
    <row r="1310" spans="1:11" hidden="1" x14ac:dyDescent="0.35">
      <c r="A1310" t="s">
        <v>206</v>
      </c>
      <c r="B1310" t="s">
        <v>207</v>
      </c>
      <c r="C1310" t="s">
        <v>1575</v>
      </c>
      <c r="D1310" t="s">
        <v>1577</v>
      </c>
      <c r="E1310">
        <v>16000000000</v>
      </c>
      <c r="H1310">
        <v>2020</v>
      </c>
      <c r="K1310" t="s">
        <v>452</v>
      </c>
    </row>
    <row r="1311" spans="1:11" hidden="1" x14ac:dyDescent="0.35">
      <c r="A1311" t="s">
        <v>206</v>
      </c>
      <c r="B1311" t="s">
        <v>207</v>
      </c>
      <c r="C1311" t="s">
        <v>1575</v>
      </c>
      <c r="D1311" t="s">
        <v>1578</v>
      </c>
      <c r="E1311">
        <v>7000000000</v>
      </c>
      <c r="H1311">
        <v>2020</v>
      </c>
      <c r="K1311" t="s">
        <v>452</v>
      </c>
    </row>
    <row r="1312" spans="1:11" hidden="1" x14ac:dyDescent="0.35">
      <c r="A1312" t="s">
        <v>206</v>
      </c>
      <c r="B1312" t="s">
        <v>207</v>
      </c>
      <c r="C1312" t="s">
        <v>1575</v>
      </c>
      <c r="D1312" t="s">
        <v>165</v>
      </c>
      <c r="E1312">
        <v>23000000000</v>
      </c>
      <c r="H1312">
        <v>2020</v>
      </c>
      <c r="K1312" t="s">
        <v>452</v>
      </c>
    </row>
    <row r="1313" spans="1:11" hidden="1" x14ac:dyDescent="0.35">
      <c r="A1313" t="s">
        <v>180</v>
      </c>
      <c r="B1313" t="s">
        <v>5</v>
      </c>
      <c r="C1313" t="s">
        <v>154</v>
      </c>
      <c r="K1313" t="s">
        <v>69</v>
      </c>
    </row>
    <row r="1314" spans="1:11" hidden="1" x14ac:dyDescent="0.35">
      <c r="A1314" t="s">
        <v>67</v>
      </c>
      <c r="C1314" t="s">
        <v>68</v>
      </c>
      <c r="K1314" t="s">
        <v>726</v>
      </c>
    </row>
    <row r="1315" spans="1:11" hidden="1" x14ac:dyDescent="0.35">
      <c r="A1315" t="s">
        <v>392</v>
      </c>
      <c r="B1315" t="s">
        <v>393</v>
      </c>
      <c r="C1315" t="s">
        <v>1579</v>
      </c>
      <c r="F1315" s="1" t="s">
        <v>1580</v>
      </c>
      <c r="G1315">
        <v>561000000000</v>
      </c>
      <c r="H1315">
        <v>2022</v>
      </c>
      <c r="I1315">
        <v>2017</v>
      </c>
      <c r="J1315" t="s">
        <v>49</v>
      </c>
      <c r="K1315" t="s">
        <v>44</v>
      </c>
    </row>
    <row r="1316" spans="1:11" hidden="1" x14ac:dyDescent="0.35">
      <c r="A1316" t="s">
        <v>549</v>
      </c>
      <c r="B1316" t="s">
        <v>550</v>
      </c>
      <c r="C1316" t="s">
        <v>1581</v>
      </c>
      <c r="D1316" t="s">
        <v>602</v>
      </c>
      <c r="E1316">
        <v>13500000000</v>
      </c>
      <c r="H1316">
        <v>2020</v>
      </c>
      <c r="I1316">
        <v>2016</v>
      </c>
      <c r="K1316" t="s">
        <v>195</v>
      </c>
    </row>
    <row r="1317" spans="1:11" hidden="1" x14ac:dyDescent="0.35">
      <c r="A1317" t="s">
        <v>1582</v>
      </c>
      <c r="B1317" t="s">
        <v>1583</v>
      </c>
      <c r="C1317" t="s">
        <v>1584</v>
      </c>
      <c r="D1317" t="s">
        <v>20</v>
      </c>
      <c r="E1317">
        <v>16000000000</v>
      </c>
      <c r="H1317">
        <v>2016</v>
      </c>
      <c r="I1317">
        <v>2017</v>
      </c>
      <c r="J1317" t="s">
        <v>1400</v>
      </c>
      <c r="K1317" t="s">
        <v>126</v>
      </c>
    </row>
    <row r="1318" spans="1:11" hidden="1" x14ac:dyDescent="0.35">
      <c r="A1318" t="s">
        <v>1582</v>
      </c>
      <c r="B1318" t="s">
        <v>1583</v>
      </c>
      <c r="C1318" t="s">
        <v>1584</v>
      </c>
      <c r="D1318" t="s">
        <v>20</v>
      </c>
      <c r="E1318">
        <v>27000000000</v>
      </c>
      <c r="H1318">
        <v>2020</v>
      </c>
      <c r="I1318">
        <v>2017</v>
      </c>
      <c r="J1318" t="s">
        <v>1400</v>
      </c>
      <c r="K1318" t="s">
        <v>126</v>
      </c>
    </row>
    <row r="1319" spans="1:11" hidden="1" x14ac:dyDescent="0.35">
      <c r="A1319" t="s">
        <v>1582</v>
      </c>
      <c r="B1319" t="s">
        <v>1583</v>
      </c>
      <c r="C1319" t="s">
        <v>1584</v>
      </c>
      <c r="F1319" s="1" t="s">
        <v>40</v>
      </c>
      <c r="G1319">
        <v>3000000000000</v>
      </c>
      <c r="H1319">
        <v>2020</v>
      </c>
      <c r="I1319">
        <v>2017</v>
      </c>
      <c r="J1319" t="s">
        <v>1400</v>
      </c>
      <c r="K1319" t="s">
        <v>126</v>
      </c>
    </row>
    <row r="1320" spans="1:11" hidden="1" x14ac:dyDescent="0.35">
      <c r="A1320" t="s">
        <v>1585</v>
      </c>
      <c r="B1320" t="s">
        <v>1586</v>
      </c>
      <c r="C1320" t="s">
        <v>1587</v>
      </c>
      <c r="F1320" s="1" t="s">
        <v>1588</v>
      </c>
      <c r="G1320">
        <v>2500000000000</v>
      </c>
      <c r="H1320">
        <v>2025</v>
      </c>
      <c r="I1320" t="s">
        <v>80</v>
      </c>
      <c r="J1320" t="s">
        <v>64</v>
      </c>
      <c r="K1320" t="s">
        <v>121</v>
      </c>
    </row>
    <row r="1321" spans="1:11" hidden="1" x14ac:dyDescent="0.35">
      <c r="A1321" t="s">
        <v>1585</v>
      </c>
      <c r="B1321" t="s">
        <v>1586</v>
      </c>
      <c r="C1321" t="s">
        <v>1587</v>
      </c>
      <c r="D1321" t="s">
        <v>1589</v>
      </c>
      <c r="E1321">
        <v>200000000000</v>
      </c>
      <c r="H1321">
        <v>2020</v>
      </c>
      <c r="I1321" t="s">
        <v>80</v>
      </c>
      <c r="J1321" t="s">
        <v>64</v>
      </c>
      <c r="K1321" t="s">
        <v>121</v>
      </c>
    </row>
    <row r="1322" spans="1:11" hidden="1" x14ac:dyDescent="0.35">
      <c r="A1322" t="s">
        <v>1585</v>
      </c>
      <c r="B1322" t="s">
        <v>1586</v>
      </c>
      <c r="C1322" t="s">
        <v>1587</v>
      </c>
      <c r="D1322" t="s">
        <v>20</v>
      </c>
      <c r="E1322">
        <v>24000000000</v>
      </c>
      <c r="H1322">
        <v>2020</v>
      </c>
      <c r="I1322" t="s">
        <v>80</v>
      </c>
      <c r="J1322" t="s">
        <v>64</v>
      </c>
      <c r="K1322" t="s">
        <v>121</v>
      </c>
    </row>
    <row r="1323" spans="1:11" hidden="1" x14ac:dyDescent="0.35">
      <c r="A1323" t="s">
        <v>1473</v>
      </c>
      <c r="B1323" t="s">
        <v>1590</v>
      </c>
      <c r="C1323" t="s">
        <v>1591</v>
      </c>
      <c r="F1323" s="1" t="s">
        <v>1592</v>
      </c>
      <c r="G1323">
        <v>19400000000</v>
      </c>
      <c r="H1323">
        <v>2019</v>
      </c>
      <c r="I1323">
        <v>2017</v>
      </c>
      <c r="J1323" t="s">
        <v>64</v>
      </c>
      <c r="K1323" t="s">
        <v>522</v>
      </c>
    </row>
    <row r="1324" spans="1:11" hidden="1" x14ac:dyDescent="0.35">
      <c r="A1324" t="s">
        <v>1473</v>
      </c>
      <c r="B1324" t="s">
        <v>1590</v>
      </c>
      <c r="C1324" t="s">
        <v>1591</v>
      </c>
      <c r="F1324" s="1" t="s">
        <v>66</v>
      </c>
      <c r="G1324">
        <v>27500000000</v>
      </c>
      <c r="H1324">
        <v>2023</v>
      </c>
      <c r="I1324">
        <v>2017</v>
      </c>
      <c r="J1324" t="s">
        <v>64</v>
      </c>
      <c r="K1324" t="s">
        <v>522</v>
      </c>
    </row>
    <row r="1325" spans="1:11" hidden="1" x14ac:dyDescent="0.35">
      <c r="A1325" t="s">
        <v>1473</v>
      </c>
      <c r="B1325" t="s">
        <v>1590</v>
      </c>
      <c r="C1325" t="s">
        <v>1591</v>
      </c>
      <c r="F1325" s="1" t="s">
        <v>1593</v>
      </c>
      <c r="G1325">
        <v>280000000</v>
      </c>
      <c r="H1325">
        <v>2027</v>
      </c>
      <c r="I1325">
        <v>2017</v>
      </c>
      <c r="J1325" t="s">
        <v>64</v>
      </c>
      <c r="K1325" t="s">
        <v>522</v>
      </c>
    </row>
    <row r="1326" spans="1:11" hidden="1" x14ac:dyDescent="0.35">
      <c r="A1326" t="s">
        <v>1473</v>
      </c>
      <c r="B1326" t="s">
        <v>1590</v>
      </c>
      <c r="C1326" t="s">
        <v>1591</v>
      </c>
      <c r="F1326" s="1" t="s">
        <v>1594</v>
      </c>
      <c r="G1326">
        <v>1120000000000</v>
      </c>
      <c r="H1326">
        <v>2025</v>
      </c>
      <c r="I1326">
        <v>2017</v>
      </c>
      <c r="J1326" t="s">
        <v>64</v>
      </c>
      <c r="K1326" t="s">
        <v>522</v>
      </c>
    </row>
    <row r="1327" spans="1:11" hidden="1" x14ac:dyDescent="0.35">
      <c r="A1327" t="s">
        <v>1595</v>
      </c>
      <c r="B1327" t="s">
        <v>845</v>
      </c>
      <c r="C1327" t="s">
        <v>1596</v>
      </c>
      <c r="D1327" t="s">
        <v>26</v>
      </c>
      <c r="E1327">
        <v>25000000000</v>
      </c>
      <c r="F1327" s="1" t="s">
        <v>40</v>
      </c>
      <c r="G1327">
        <v>1100000000000</v>
      </c>
      <c r="H1327">
        <v>2025</v>
      </c>
      <c r="I1327">
        <v>2018</v>
      </c>
      <c r="J1327" t="s">
        <v>49</v>
      </c>
      <c r="K1327" t="s">
        <v>39</v>
      </c>
    </row>
    <row r="1328" spans="1:11" hidden="1" x14ac:dyDescent="0.35">
      <c r="A1328" t="s">
        <v>1597</v>
      </c>
      <c r="B1328" t="s">
        <v>1598</v>
      </c>
      <c r="C1328" t="s">
        <v>1599</v>
      </c>
      <c r="D1328" t="s">
        <v>1600</v>
      </c>
      <c r="E1328">
        <v>1000000000</v>
      </c>
      <c r="H1328">
        <v>2020</v>
      </c>
      <c r="I1328" t="s">
        <v>27</v>
      </c>
      <c r="J1328" t="s">
        <v>21</v>
      </c>
      <c r="K1328" t="s">
        <v>540</v>
      </c>
    </row>
    <row r="1329" spans="1:11" hidden="1" x14ac:dyDescent="0.35">
      <c r="A1329" t="s">
        <v>1597</v>
      </c>
      <c r="B1329" t="s">
        <v>1598</v>
      </c>
      <c r="C1329" t="s">
        <v>1599</v>
      </c>
      <c r="F1329" s="1" t="s">
        <v>40</v>
      </c>
      <c r="G1329">
        <v>231000000000</v>
      </c>
      <c r="H1329">
        <v>2020</v>
      </c>
      <c r="I1329" t="s">
        <v>27</v>
      </c>
      <c r="J1329" t="s">
        <v>21</v>
      </c>
      <c r="K1329" t="s">
        <v>540</v>
      </c>
    </row>
    <row r="1330" spans="1:11" hidden="1" x14ac:dyDescent="0.35">
      <c r="A1330" t="s">
        <v>1601</v>
      </c>
      <c r="B1330" t="s">
        <v>1602</v>
      </c>
      <c r="C1330" t="s">
        <v>1603</v>
      </c>
      <c r="D1330" t="s">
        <v>1604</v>
      </c>
      <c r="E1330">
        <v>11400000000</v>
      </c>
      <c r="H1330">
        <v>2025</v>
      </c>
      <c r="I1330">
        <v>2018</v>
      </c>
      <c r="J1330" t="s">
        <v>216</v>
      </c>
      <c r="K1330" t="s">
        <v>464</v>
      </c>
    </row>
    <row r="1331" spans="1:11" hidden="1" x14ac:dyDescent="0.35">
      <c r="A1331" t="s">
        <v>1601</v>
      </c>
      <c r="B1331" t="s">
        <v>1602</v>
      </c>
      <c r="C1331" t="s">
        <v>1603</v>
      </c>
      <c r="D1331" t="s">
        <v>595</v>
      </c>
      <c r="E1331">
        <v>13700000000</v>
      </c>
      <c r="H1331">
        <v>2025</v>
      </c>
      <c r="I1331">
        <v>2018</v>
      </c>
      <c r="J1331" t="s">
        <v>216</v>
      </c>
      <c r="K1331" t="s">
        <v>464</v>
      </c>
    </row>
    <row r="1332" spans="1:11" hidden="1" x14ac:dyDescent="0.35">
      <c r="A1332" t="s">
        <v>1601</v>
      </c>
      <c r="B1332" t="s">
        <v>1602</v>
      </c>
      <c r="C1332" t="s">
        <v>1603</v>
      </c>
      <c r="D1332" t="s">
        <v>1605</v>
      </c>
      <c r="E1332">
        <v>5800000000</v>
      </c>
      <c r="H1332">
        <v>2025</v>
      </c>
      <c r="I1332">
        <v>2018</v>
      </c>
      <c r="J1332" t="s">
        <v>216</v>
      </c>
      <c r="K1332" t="s">
        <v>464</v>
      </c>
    </row>
    <row r="1333" spans="1:11" hidden="1" x14ac:dyDescent="0.35">
      <c r="A1333" t="s">
        <v>1601</v>
      </c>
      <c r="B1333" t="s">
        <v>1602</v>
      </c>
      <c r="C1333" t="s">
        <v>1603</v>
      </c>
      <c r="D1333" t="s">
        <v>1606</v>
      </c>
      <c r="E1333">
        <v>1300000000</v>
      </c>
      <c r="H1333">
        <v>2025</v>
      </c>
      <c r="I1333">
        <v>2018</v>
      </c>
      <c r="J1333" t="s">
        <v>216</v>
      </c>
      <c r="K1333" t="s">
        <v>464</v>
      </c>
    </row>
    <row r="1334" spans="1:11" hidden="1" x14ac:dyDescent="0.35">
      <c r="A1334" t="s">
        <v>1601</v>
      </c>
      <c r="B1334" t="s">
        <v>1602</v>
      </c>
      <c r="C1334" t="s">
        <v>1603</v>
      </c>
      <c r="D1334" t="s">
        <v>1607</v>
      </c>
      <c r="E1334">
        <v>5600000000</v>
      </c>
      <c r="H1334">
        <v>2025</v>
      </c>
      <c r="I1334">
        <v>2018</v>
      </c>
      <c r="J1334" t="s">
        <v>216</v>
      </c>
      <c r="K1334" t="s">
        <v>464</v>
      </c>
    </row>
    <row r="1335" spans="1:11" hidden="1" x14ac:dyDescent="0.35">
      <c r="A1335" t="s">
        <v>1601</v>
      </c>
      <c r="B1335" t="s">
        <v>1602</v>
      </c>
      <c r="C1335" t="s">
        <v>1603</v>
      </c>
      <c r="D1335" t="s">
        <v>1608</v>
      </c>
      <c r="E1335">
        <v>1400000000</v>
      </c>
      <c r="H1335">
        <v>2025</v>
      </c>
      <c r="I1335">
        <v>2018</v>
      </c>
      <c r="J1335" t="s">
        <v>216</v>
      </c>
      <c r="K1335" t="s">
        <v>464</v>
      </c>
    </row>
    <row r="1336" spans="1:11" hidden="1" x14ac:dyDescent="0.35">
      <c r="A1336" t="s">
        <v>1601</v>
      </c>
      <c r="B1336" t="s">
        <v>1602</v>
      </c>
      <c r="C1336" t="s">
        <v>1603</v>
      </c>
      <c r="D1336" t="s">
        <v>1609</v>
      </c>
      <c r="E1336">
        <v>10900000000</v>
      </c>
      <c r="H1336">
        <v>2025</v>
      </c>
      <c r="I1336">
        <v>2018</v>
      </c>
      <c r="J1336" t="s">
        <v>216</v>
      </c>
      <c r="K1336" t="s">
        <v>464</v>
      </c>
    </row>
    <row r="1337" spans="1:11" hidden="1" x14ac:dyDescent="0.35">
      <c r="A1337" t="s">
        <v>1610</v>
      </c>
      <c r="B1337" t="s">
        <v>1611</v>
      </c>
      <c r="C1337" t="s">
        <v>1612</v>
      </c>
      <c r="F1337" s="1" t="s">
        <v>215</v>
      </c>
      <c r="G1337">
        <v>173000000000</v>
      </c>
      <c r="H1337">
        <v>2020</v>
      </c>
      <c r="I1337">
        <v>2018</v>
      </c>
      <c r="J1337" t="s">
        <v>216</v>
      </c>
      <c r="K1337" t="s">
        <v>909</v>
      </c>
    </row>
    <row r="1338" spans="1:11" hidden="1" x14ac:dyDescent="0.35">
      <c r="A1338" t="s">
        <v>295</v>
      </c>
      <c r="B1338" t="s">
        <v>296</v>
      </c>
      <c r="C1338" t="s">
        <v>1613</v>
      </c>
      <c r="F1338" s="1" t="s">
        <v>66</v>
      </c>
      <c r="G1338">
        <v>6250000000000</v>
      </c>
      <c r="H1338">
        <v>2025</v>
      </c>
      <c r="I1338">
        <v>2018</v>
      </c>
      <c r="J1338" t="s">
        <v>49</v>
      </c>
      <c r="K1338" t="s">
        <v>683</v>
      </c>
    </row>
    <row r="1339" spans="1:11" hidden="1" x14ac:dyDescent="0.35">
      <c r="A1339" t="s">
        <v>295</v>
      </c>
      <c r="B1339" t="s">
        <v>296</v>
      </c>
      <c r="C1339" t="s">
        <v>1613</v>
      </c>
      <c r="D1339" t="s">
        <v>20</v>
      </c>
      <c r="E1339">
        <v>8400000000</v>
      </c>
      <c r="H1339">
        <v>2018</v>
      </c>
      <c r="I1339">
        <v>2018</v>
      </c>
      <c r="J1339" t="s">
        <v>49</v>
      </c>
      <c r="K1339" t="s">
        <v>683</v>
      </c>
    </row>
    <row r="1340" spans="1:11" hidden="1" x14ac:dyDescent="0.35">
      <c r="A1340" t="s">
        <v>295</v>
      </c>
      <c r="B1340" t="s">
        <v>296</v>
      </c>
      <c r="C1340" t="s">
        <v>1613</v>
      </c>
      <c r="D1340" t="s">
        <v>20</v>
      </c>
      <c r="E1340">
        <v>20000000000</v>
      </c>
      <c r="H1340">
        <v>2020</v>
      </c>
      <c r="I1340">
        <v>2018</v>
      </c>
      <c r="J1340" t="s">
        <v>49</v>
      </c>
      <c r="K1340" t="s">
        <v>683</v>
      </c>
    </row>
    <row r="1341" spans="1:11" hidden="1" x14ac:dyDescent="0.35">
      <c r="A1341" t="s">
        <v>1614</v>
      </c>
      <c r="B1341" t="s">
        <v>1615</v>
      </c>
      <c r="C1341" t="s">
        <v>1616</v>
      </c>
      <c r="D1341" t="s">
        <v>165</v>
      </c>
      <c r="E1341">
        <v>28000000000</v>
      </c>
      <c r="H1341">
        <v>2020</v>
      </c>
      <c r="I1341">
        <v>2014</v>
      </c>
      <c r="J1341" t="s">
        <v>209</v>
      </c>
      <c r="K1341" t="s">
        <v>972</v>
      </c>
    </row>
    <row r="1342" spans="1:11" hidden="1" x14ac:dyDescent="0.35">
      <c r="A1342" t="s">
        <v>1614</v>
      </c>
      <c r="B1342" t="s">
        <v>1615</v>
      </c>
      <c r="C1342" t="s">
        <v>1616</v>
      </c>
      <c r="D1342" t="s">
        <v>610</v>
      </c>
      <c r="E1342">
        <v>60000000000</v>
      </c>
      <c r="H1342">
        <v>2020</v>
      </c>
      <c r="K1342" t="s">
        <v>972</v>
      </c>
    </row>
    <row r="1343" spans="1:11" hidden="1" x14ac:dyDescent="0.35">
      <c r="A1343" t="s">
        <v>1277</v>
      </c>
      <c r="B1343" t="s">
        <v>1278</v>
      </c>
      <c r="C1343" t="s">
        <v>1617</v>
      </c>
      <c r="D1343" t="s">
        <v>165</v>
      </c>
      <c r="E1343">
        <v>24000000000</v>
      </c>
      <c r="H1343">
        <v>2020</v>
      </c>
      <c r="I1343">
        <v>2013</v>
      </c>
      <c r="J1343" t="s">
        <v>21</v>
      </c>
      <c r="K1343" t="s">
        <v>611</v>
      </c>
    </row>
    <row r="1344" spans="1:11" hidden="1" x14ac:dyDescent="0.35">
      <c r="A1344" t="s">
        <v>1618</v>
      </c>
      <c r="B1344" t="s">
        <v>1619</v>
      </c>
      <c r="C1344" t="s">
        <v>1620</v>
      </c>
      <c r="F1344" s="1" t="s">
        <v>1621</v>
      </c>
      <c r="G1344">
        <v>2000000000</v>
      </c>
      <c r="H1344">
        <v>2024</v>
      </c>
      <c r="I1344">
        <v>2015</v>
      </c>
      <c r="J1344" t="s">
        <v>49</v>
      </c>
      <c r="K1344" t="s">
        <v>1272</v>
      </c>
    </row>
    <row r="1345" spans="1:11" hidden="1" x14ac:dyDescent="0.35">
      <c r="A1345" t="s">
        <v>1618</v>
      </c>
      <c r="B1345" t="s">
        <v>1619</v>
      </c>
      <c r="C1345" t="s">
        <v>1620</v>
      </c>
      <c r="F1345" s="1" t="s">
        <v>1622</v>
      </c>
      <c r="G1345">
        <v>3750000000</v>
      </c>
      <c r="H1345">
        <v>2024</v>
      </c>
      <c r="I1345">
        <v>2015</v>
      </c>
      <c r="J1345" t="s">
        <v>49</v>
      </c>
      <c r="K1345" t="s">
        <v>1272</v>
      </c>
    </row>
    <row r="1346" spans="1:11" hidden="1" x14ac:dyDescent="0.35">
      <c r="A1346" t="s">
        <v>1618</v>
      </c>
      <c r="B1346" t="s">
        <v>1619</v>
      </c>
      <c r="C1346" t="s">
        <v>1620</v>
      </c>
      <c r="F1346" s="1" t="s">
        <v>1623</v>
      </c>
      <c r="G1346">
        <v>6750000000</v>
      </c>
      <c r="H1346">
        <v>2024</v>
      </c>
      <c r="I1346">
        <v>2015</v>
      </c>
      <c r="J1346" t="s">
        <v>49</v>
      </c>
      <c r="K1346" t="s">
        <v>1272</v>
      </c>
    </row>
    <row r="1347" spans="1:11" hidden="1" x14ac:dyDescent="0.35">
      <c r="A1347" t="s">
        <v>1618</v>
      </c>
      <c r="B1347" t="s">
        <v>1619</v>
      </c>
      <c r="C1347" t="s">
        <v>1620</v>
      </c>
      <c r="F1347" s="1" t="s">
        <v>1624</v>
      </c>
      <c r="G1347">
        <v>1250000000</v>
      </c>
      <c r="H1347">
        <v>2024</v>
      </c>
      <c r="I1347">
        <v>2015</v>
      </c>
      <c r="J1347" t="s">
        <v>49</v>
      </c>
      <c r="K1347" t="s">
        <v>1272</v>
      </c>
    </row>
    <row r="1348" spans="1:11" hidden="1" x14ac:dyDescent="0.35">
      <c r="A1348" t="s">
        <v>1618</v>
      </c>
      <c r="B1348" t="s">
        <v>1619</v>
      </c>
      <c r="C1348" t="s">
        <v>1620</v>
      </c>
      <c r="F1348" s="1" t="s">
        <v>1625</v>
      </c>
      <c r="G1348">
        <v>1050000000</v>
      </c>
      <c r="H1348">
        <v>2024</v>
      </c>
      <c r="I1348">
        <v>2015</v>
      </c>
      <c r="J1348" t="s">
        <v>49</v>
      </c>
      <c r="K1348" t="s">
        <v>1272</v>
      </c>
    </row>
    <row r="1349" spans="1:11" hidden="1" x14ac:dyDescent="0.35">
      <c r="A1349" t="s">
        <v>152</v>
      </c>
      <c r="B1349" t="s">
        <v>725</v>
      </c>
      <c r="C1349" t="s">
        <v>632</v>
      </c>
      <c r="K1349" t="s">
        <v>1490</v>
      </c>
    </row>
    <row r="1350" spans="1:11" hidden="1" x14ac:dyDescent="0.35">
      <c r="A1350" t="s">
        <v>1626</v>
      </c>
      <c r="B1350" t="s">
        <v>1627</v>
      </c>
      <c r="C1350" t="s">
        <v>1628</v>
      </c>
      <c r="D1350" t="s">
        <v>165</v>
      </c>
      <c r="E1350">
        <v>24000000000</v>
      </c>
      <c r="H1350">
        <v>2020</v>
      </c>
      <c r="K1350" t="s">
        <v>306</v>
      </c>
    </row>
    <row r="1351" spans="1:11" hidden="1" x14ac:dyDescent="0.35">
      <c r="A1351" t="s">
        <v>864</v>
      </c>
      <c r="B1351" t="s">
        <v>865</v>
      </c>
      <c r="C1351" t="s">
        <v>1629</v>
      </c>
      <c r="H1351">
        <v>2012</v>
      </c>
      <c r="K1351" t="s">
        <v>55</v>
      </c>
    </row>
    <row r="1352" spans="1:11" hidden="1" x14ac:dyDescent="0.35">
      <c r="A1352" t="s">
        <v>864</v>
      </c>
      <c r="B1352" t="s">
        <v>865</v>
      </c>
      <c r="C1352" t="s">
        <v>1629</v>
      </c>
      <c r="H1352">
        <v>2013</v>
      </c>
      <c r="K1352" t="s">
        <v>55</v>
      </c>
    </row>
    <row r="1353" spans="1:11" hidden="1" x14ac:dyDescent="0.35">
      <c r="A1353" t="s">
        <v>864</v>
      </c>
      <c r="B1353" t="s">
        <v>865</v>
      </c>
      <c r="C1353" t="s">
        <v>1629</v>
      </c>
      <c r="H1353">
        <v>2014</v>
      </c>
      <c r="K1353" t="s">
        <v>55</v>
      </c>
    </row>
    <row r="1354" spans="1:11" hidden="1" x14ac:dyDescent="0.35">
      <c r="A1354" t="s">
        <v>864</v>
      </c>
      <c r="B1354" t="s">
        <v>865</v>
      </c>
      <c r="C1354" t="s">
        <v>1629</v>
      </c>
      <c r="H1354">
        <v>2015</v>
      </c>
      <c r="K1354" t="s">
        <v>55</v>
      </c>
    </row>
    <row r="1355" spans="1:11" hidden="1" x14ac:dyDescent="0.35">
      <c r="A1355" t="s">
        <v>864</v>
      </c>
      <c r="B1355" t="s">
        <v>865</v>
      </c>
      <c r="C1355" t="s">
        <v>1629</v>
      </c>
      <c r="H1355">
        <v>2016</v>
      </c>
      <c r="K1355" t="s">
        <v>55</v>
      </c>
    </row>
    <row r="1356" spans="1:11" hidden="1" x14ac:dyDescent="0.35">
      <c r="A1356" t="s">
        <v>864</v>
      </c>
      <c r="B1356" t="s">
        <v>865</v>
      </c>
      <c r="C1356" t="s">
        <v>1629</v>
      </c>
      <c r="H1356">
        <v>2017</v>
      </c>
      <c r="K1356" t="s">
        <v>55</v>
      </c>
    </row>
    <row r="1357" spans="1:11" hidden="1" x14ac:dyDescent="0.35">
      <c r="A1357" t="s">
        <v>864</v>
      </c>
      <c r="B1357" t="s">
        <v>865</v>
      </c>
      <c r="C1357" t="s">
        <v>1629</v>
      </c>
      <c r="H1357">
        <v>2018</v>
      </c>
      <c r="K1357" t="s">
        <v>55</v>
      </c>
    </row>
    <row r="1358" spans="1:11" hidden="1" x14ac:dyDescent="0.35">
      <c r="A1358" t="s">
        <v>864</v>
      </c>
      <c r="B1358" t="s">
        <v>865</v>
      </c>
      <c r="C1358" t="s">
        <v>1629</v>
      </c>
      <c r="H1358">
        <v>2019</v>
      </c>
      <c r="K1358" t="s">
        <v>55</v>
      </c>
    </row>
    <row r="1359" spans="1:11" hidden="1" x14ac:dyDescent="0.35">
      <c r="A1359" t="s">
        <v>864</v>
      </c>
      <c r="B1359" t="s">
        <v>865</v>
      </c>
      <c r="C1359" t="s">
        <v>1629</v>
      </c>
      <c r="H1359">
        <v>2020</v>
      </c>
      <c r="K1359" t="s">
        <v>55</v>
      </c>
    </row>
    <row r="1360" spans="1:11" hidden="1" x14ac:dyDescent="0.35">
      <c r="A1360" t="s">
        <v>1630</v>
      </c>
      <c r="B1360">
        <v>42125</v>
      </c>
      <c r="C1360" t="s">
        <v>1631</v>
      </c>
      <c r="D1360" t="s">
        <v>1632</v>
      </c>
      <c r="E1360">
        <v>27000000000</v>
      </c>
      <c r="H1360">
        <v>2020</v>
      </c>
      <c r="I1360" t="s">
        <v>1633</v>
      </c>
      <c r="J1360" t="s">
        <v>1633</v>
      </c>
      <c r="K1360" t="s">
        <v>55</v>
      </c>
    </row>
    <row r="1361" spans="1:11" hidden="1" x14ac:dyDescent="0.35">
      <c r="A1361" t="s">
        <v>1630</v>
      </c>
      <c r="B1361">
        <v>42125</v>
      </c>
      <c r="C1361" t="s">
        <v>1631</v>
      </c>
      <c r="D1361" t="s">
        <v>1634</v>
      </c>
      <c r="E1361">
        <v>50000000000</v>
      </c>
      <c r="H1361">
        <v>2020</v>
      </c>
      <c r="K1361" t="s">
        <v>55</v>
      </c>
    </row>
    <row r="1362" spans="1:11" hidden="1" x14ac:dyDescent="0.35">
      <c r="A1362" t="s">
        <v>1630</v>
      </c>
      <c r="B1362">
        <v>42125</v>
      </c>
      <c r="C1362" t="s">
        <v>1631</v>
      </c>
      <c r="D1362" t="s">
        <v>1635</v>
      </c>
      <c r="E1362">
        <v>200000000000</v>
      </c>
      <c r="H1362">
        <v>2020</v>
      </c>
      <c r="K1362" t="s">
        <v>55</v>
      </c>
    </row>
    <row r="1363" spans="1:11" hidden="1" x14ac:dyDescent="0.35">
      <c r="A1363" t="s">
        <v>1630</v>
      </c>
      <c r="B1363">
        <v>42125</v>
      </c>
      <c r="C1363" t="s">
        <v>1631</v>
      </c>
      <c r="D1363" t="s">
        <v>1636</v>
      </c>
      <c r="E1363">
        <v>210000000000</v>
      </c>
      <c r="H1363">
        <v>2020</v>
      </c>
      <c r="K1363" t="s">
        <v>55</v>
      </c>
    </row>
    <row r="1364" spans="1:11" hidden="1" x14ac:dyDescent="0.35">
      <c r="A1364" t="s">
        <v>1637</v>
      </c>
      <c r="B1364" t="s">
        <v>1638</v>
      </c>
      <c r="C1364" t="s">
        <v>1639</v>
      </c>
      <c r="D1364" t="s">
        <v>20</v>
      </c>
      <c r="E1364">
        <v>50000000000</v>
      </c>
      <c r="H1364">
        <v>2020</v>
      </c>
      <c r="I1364">
        <v>2015</v>
      </c>
      <c r="J1364" t="s">
        <v>21</v>
      </c>
      <c r="K1364" t="s">
        <v>858</v>
      </c>
    </row>
    <row r="1365" spans="1:11" hidden="1" x14ac:dyDescent="0.35">
      <c r="A1365" t="s">
        <v>1637</v>
      </c>
      <c r="B1365" t="s">
        <v>1638</v>
      </c>
      <c r="C1365" t="s">
        <v>1639</v>
      </c>
      <c r="F1365" s="1" t="s">
        <v>40</v>
      </c>
      <c r="G1365">
        <v>300000000</v>
      </c>
      <c r="H1365">
        <v>2020</v>
      </c>
      <c r="I1365">
        <v>2015</v>
      </c>
      <c r="J1365" t="s">
        <v>21</v>
      </c>
      <c r="K1365" t="s">
        <v>858</v>
      </c>
    </row>
    <row r="1366" spans="1:11" hidden="1" x14ac:dyDescent="0.35">
      <c r="A1366" t="s">
        <v>1637</v>
      </c>
      <c r="B1366" t="s">
        <v>1638</v>
      </c>
      <c r="C1366" t="s">
        <v>1639</v>
      </c>
      <c r="F1366" s="1" t="s">
        <v>1640</v>
      </c>
      <c r="G1366">
        <v>7300000000000</v>
      </c>
      <c r="H1366">
        <v>2020</v>
      </c>
      <c r="I1366">
        <v>2015</v>
      </c>
      <c r="J1366" t="s">
        <v>21</v>
      </c>
      <c r="K1366" t="s">
        <v>858</v>
      </c>
    </row>
    <row r="1367" spans="1:11" hidden="1" x14ac:dyDescent="0.35">
      <c r="A1367" t="s">
        <v>1637</v>
      </c>
      <c r="B1367" t="s">
        <v>1638</v>
      </c>
      <c r="C1367" t="s">
        <v>1639</v>
      </c>
      <c r="F1367" s="1" t="s">
        <v>66</v>
      </c>
      <c r="G1367">
        <v>19000000000000</v>
      </c>
      <c r="H1367">
        <v>2022</v>
      </c>
      <c r="I1367">
        <v>2015</v>
      </c>
      <c r="J1367" t="s">
        <v>21</v>
      </c>
      <c r="K1367" t="s">
        <v>858</v>
      </c>
    </row>
    <row r="1368" spans="1:11" hidden="1" x14ac:dyDescent="0.35">
      <c r="A1368" t="s">
        <v>1637</v>
      </c>
      <c r="B1368" t="s">
        <v>1638</v>
      </c>
      <c r="C1368" t="s">
        <v>1639</v>
      </c>
      <c r="D1368" t="s">
        <v>1641</v>
      </c>
      <c r="E1368">
        <v>26000000000</v>
      </c>
      <c r="H1368">
        <v>2020</v>
      </c>
      <c r="I1368">
        <v>2015</v>
      </c>
      <c r="J1368" t="s">
        <v>21</v>
      </c>
      <c r="K1368" t="s">
        <v>858</v>
      </c>
    </row>
    <row r="1369" spans="1:11" hidden="1" x14ac:dyDescent="0.35">
      <c r="A1369" t="s">
        <v>1535</v>
      </c>
      <c r="B1369" t="s">
        <v>1536</v>
      </c>
      <c r="C1369" t="s">
        <v>1537</v>
      </c>
      <c r="D1369" t="s">
        <v>233</v>
      </c>
      <c r="E1369">
        <v>250000000</v>
      </c>
      <c r="H1369">
        <v>2020</v>
      </c>
      <c r="I1369">
        <v>2016</v>
      </c>
      <c r="J1369" t="s">
        <v>64</v>
      </c>
      <c r="K1369" t="s">
        <v>517</v>
      </c>
    </row>
    <row r="1370" spans="1:11" hidden="1" x14ac:dyDescent="0.35">
      <c r="A1370" t="s">
        <v>1535</v>
      </c>
      <c r="B1370" t="s">
        <v>1536</v>
      </c>
      <c r="C1370" t="s">
        <v>1537</v>
      </c>
      <c r="F1370" s="1" t="s">
        <v>66</v>
      </c>
      <c r="G1370">
        <v>21900000000</v>
      </c>
      <c r="H1370">
        <v>2020</v>
      </c>
      <c r="I1370">
        <v>2016</v>
      </c>
      <c r="J1370" t="s">
        <v>64</v>
      </c>
      <c r="K1370" t="s">
        <v>517</v>
      </c>
    </row>
    <row r="1371" spans="1:11" hidden="1" x14ac:dyDescent="0.35">
      <c r="A1371" t="s">
        <v>1535</v>
      </c>
      <c r="B1371" t="s">
        <v>1536</v>
      </c>
      <c r="C1371" t="s">
        <v>1537</v>
      </c>
      <c r="F1371" s="1" t="s">
        <v>66</v>
      </c>
      <c r="G1371">
        <v>11000000000000</v>
      </c>
      <c r="H1371">
        <v>2025</v>
      </c>
      <c r="I1371">
        <v>2016</v>
      </c>
      <c r="J1371" t="s">
        <v>64</v>
      </c>
      <c r="K1371" t="s">
        <v>517</v>
      </c>
    </row>
    <row r="1372" spans="1:11" hidden="1" x14ac:dyDescent="0.35">
      <c r="A1372" t="s">
        <v>500</v>
      </c>
      <c r="B1372" t="s">
        <v>1642</v>
      </c>
      <c r="C1372" t="s">
        <v>1643</v>
      </c>
      <c r="F1372" s="1" t="s">
        <v>863</v>
      </c>
      <c r="G1372">
        <v>117000000000</v>
      </c>
      <c r="H1372">
        <v>2020</v>
      </c>
      <c r="I1372">
        <v>2018</v>
      </c>
      <c r="J1372" t="s">
        <v>209</v>
      </c>
      <c r="K1372" t="s">
        <v>1644</v>
      </c>
    </row>
    <row r="1373" spans="1:11" hidden="1" x14ac:dyDescent="0.35">
      <c r="A1373" t="s">
        <v>500</v>
      </c>
      <c r="B1373" t="s">
        <v>1642</v>
      </c>
      <c r="C1373" t="s">
        <v>1643</v>
      </c>
      <c r="D1373" t="s">
        <v>165</v>
      </c>
      <c r="E1373">
        <v>5000000000</v>
      </c>
      <c r="H1373">
        <v>2018</v>
      </c>
      <c r="K1373" t="s">
        <v>1644</v>
      </c>
    </row>
    <row r="1374" spans="1:11" hidden="1" x14ac:dyDescent="0.35">
      <c r="A1374" t="s">
        <v>500</v>
      </c>
      <c r="B1374" t="s">
        <v>1642</v>
      </c>
      <c r="C1374" t="s">
        <v>1643</v>
      </c>
      <c r="D1374" t="s">
        <v>165</v>
      </c>
      <c r="E1374">
        <v>25000000000</v>
      </c>
      <c r="H1374">
        <v>2020</v>
      </c>
      <c r="K1374" t="s">
        <v>1644</v>
      </c>
    </row>
    <row r="1375" spans="1:11" hidden="1" x14ac:dyDescent="0.35">
      <c r="A1375" t="s">
        <v>500</v>
      </c>
      <c r="B1375" t="s">
        <v>1642</v>
      </c>
      <c r="C1375" t="s">
        <v>1643</v>
      </c>
      <c r="D1375" t="s">
        <v>610</v>
      </c>
      <c r="E1375">
        <v>250000000</v>
      </c>
      <c r="H1375">
        <v>2020</v>
      </c>
      <c r="K1375" t="s">
        <v>1644</v>
      </c>
    </row>
    <row r="1376" spans="1:11" hidden="1" x14ac:dyDescent="0.35">
      <c r="A1376" t="s">
        <v>500</v>
      </c>
      <c r="B1376" t="s">
        <v>1642</v>
      </c>
      <c r="C1376" t="s">
        <v>1643</v>
      </c>
      <c r="F1376" s="1" t="s">
        <v>696</v>
      </c>
      <c r="G1376">
        <v>2000000000000</v>
      </c>
      <c r="H1376">
        <v>2020</v>
      </c>
      <c r="K1376" t="s">
        <v>1644</v>
      </c>
    </row>
    <row r="1377" spans="1:11" hidden="1" x14ac:dyDescent="0.35">
      <c r="A1377" t="s">
        <v>1645</v>
      </c>
      <c r="B1377" t="s">
        <v>1646</v>
      </c>
      <c r="C1377" t="s">
        <v>1647</v>
      </c>
      <c r="D1377" t="s">
        <v>20</v>
      </c>
      <c r="E1377">
        <v>1000000000000</v>
      </c>
      <c r="H1377">
        <v>2017</v>
      </c>
      <c r="J1377" t="s">
        <v>49</v>
      </c>
      <c r="K1377" t="s">
        <v>75</v>
      </c>
    </row>
    <row r="1378" spans="1:11" hidden="1" x14ac:dyDescent="0.35">
      <c r="A1378" t="s">
        <v>1645</v>
      </c>
      <c r="B1378" t="s">
        <v>1646</v>
      </c>
      <c r="C1378" t="s">
        <v>1647</v>
      </c>
      <c r="F1378" s="1" t="s">
        <v>493</v>
      </c>
      <c r="G1378">
        <v>266000000000</v>
      </c>
      <c r="H1378">
        <v>2017</v>
      </c>
      <c r="J1378" t="s">
        <v>49</v>
      </c>
      <c r="K1378" t="s">
        <v>75</v>
      </c>
    </row>
    <row r="1379" spans="1:11" hidden="1" x14ac:dyDescent="0.35">
      <c r="A1379" t="s">
        <v>1648</v>
      </c>
      <c r="B1379" t="s">
        <v>1649</v>
      </c>
      <c r="C1379" t="s">
        <v>1650</v>
      </c>
      <c r="F1379" s="1" t="s">
        <v>1651</v>
      </c>
      <c r="G1379">
        <v>250000000000</v>
      </c>
      <c r="H1379">
        <v>2020</v>
      </c>
      <c r="I1379" t="s">
        <v>1652</v>
      </c>
      <c r="J1379" t="s">
        <v>49</v>
      </c>
      <c r="K1379" t="s">
        <v>255</v>
      </c>
    </row>
    <row r="1380" spans="1:11" hidden="1" x14ac:dyDescent="0.35">
      <c r="A1380" t="s">
        <v>1653</v>
      </c>
      <c r="B1380" t="s">
        <v>1654</v>
      </c>
      <c r="C1380" t="s">
        <v>1655</v>
      </c>
      <c r="D1380" t="s">
        <v>20</v>
      </c>
      <c r="E1380">
        <v>25000000000</v>
      </c>
      <c r="H1380">
        <v>2020</v>
      </c>
      <c r="I1380">
        <v>2018</v>
      </c>
      <c r="J1380" t="s">
        <v>1400</v>
      </c>
      <c r="K1380" t="s">
        <v>129</v>
      </c>
    </row>
    <row r="1381" spans="1:11" hidden="1" x14ac:dyDescent="0.35">
      <c r="A1381" t="s">
        <v>1653</v>
      </c>
      <c r="B1381" t="s">
        <v>1654</v>
      </c>
      <c r="C1381" t="s">
        <v>1655</v>
      </c>
      <c r="F1381" s="1" t="s">
        <v>40</v>
      </c>
      <c r="G1381">
        <v>7100000000000</v>
      </c>
      <c r="H1381">
        <v>2020</v>
      </c>
      <c r="I1381">
        <v>2018</v>
      </c>
      <c r="J1381" t="s">
        <v>1400</v>
      </c>
      <c r="K1381" t="s">
        <v>129</v>
      </c>
    </row>
    <row r="1382" spans="1:11" hidden="1" x14ac:dyDescent="0.35">
      <c r="A1382" t="s">
        <v>1656</v>
      </c>
      <c r="B1382" t="s">
        <v>1657</v>
      </c>
      <c r="C1382" t="s">
        <v>1658</v>
      </c>
      <c r="F1382" s="1" t="s">
        <v>1659</v>
      </c>
      <c r="G1382">
        <v>90000000000</v>
      </c>
      <c r="H1382">
        <v>2015</v>
      </c>
      <c r="I1382">
        <v>2017</v>
      </c>
      <c r="J1382" t="s">
        <v>1660</v>
      </c>
      <c r="K1382" t="s">
        <v>55</v>
      </c>
    </row>
    <row r="1383" spans="1:11" hidden="1" x14ac:dyDescent="0.35">
      <c r="A1383" t="s">
        <v>1656</v>
      </c>
      <c r="B1383" t="s">
        <v>1657</v>
      </c>
      <c r="C1383" t="s">
        <v>1658</v>
      </c>
      <c r="F1383" s="1" t="s">
        <v>1659</v>
      </c>
      <c r="G1383">
        <v>110000000000</v>
      </c>
      <c r="H1383">
        <v>2020</v>
      </c>
      <c r="K1383" t="s">
        <v>55</v>
      </c>
    </row>
    <row r="1384" spans="1:11" hidden="1" x14ac:dyDescent="0.35">
      <c r="A1384" t="s">
        <v>1656</v>
      </c>
      <c r="B1384" t="s">
        <v>1657</v>
      </c>
      <c r="C1384" t="s">
        <v>1658</v>
      </c>
      <c r="F1384" s="1" t="s">
        <v>1659</v>
      </c>
      <c r="G1384">
        <v>123890000000</v>
      </c>
      <c r="H1384">
        <v>2021</v>
      </c>
      <c r="K1384" t="s">
        <v>55</v>
      </c>
    </row>
    <row r="1385" spans="1:11" hidden="1" x14ac:dyDescent="0.35">
      <c r="A1385" t="s">
        <v>1656</v>
      </c>
      <c r="B1385" t="s">
        <v>1657</v>
      </c>
      <c r="C1385" t="s">
        <v>1658</v>
      </c>
      <c r="F1385" s="1" t="s">
        <v>623</v>
      </c>
      <c r="G1385">
        <v>14200000000000</v>
      </c>
      <c r="H1385">
        <v>2020</v>
      </c>
      <c r="K1385" t="s">
        <v>55</v>
      </c>
    </row>
    <row r="1386" spans="1:11" hidden="1" x14ac:dyDescent="0.35">
      <c r="A1386" t="s">
        <v>1656</v>
      </c>
      <c r="B1386" t="s">
        <v>1657</v>
      </c>
      <c r="C1386" t="s">
        <v>1658</v>
      </c>
      <c r="F1386" s="1" t="s">
        <v>1661</v>
      </c>
      <c r="G1386">
        <v>7100000000000</v>
      </c>
      <c r="H1386">
        <v>2030</v>
      </c>
      <c r="K1386" t="s">
        <v>55</v>
      </c>
    </row>
    <row r="1387" spans="1:11" hidden="1" x14ac:dyDescent="0.35">
      <c r="A1387" t="s">
        <v>1656</v>
      </c>
      <c r="B1387" t="s">
        <v>1657</v>
      </c>
      <c r="C1387" t="s">
        <v>1658</v>
      </c>
      <c r="F1387" s="1" t="s">
        <v>1662</v>
      </c>
      <c r="G1387">
        <v>1800000000000</v>
      </c>
      <c r="H1387">
        <v>2030</v>
      </c>
      <c r="K1387" t="s">
        <v>55</v>
      </c>
    </row>
    <row r="1388" spans="1:11" hidden="1" x14ac:dyDescent="0.35">
      <c r="A1388" t="s">
        <v>1656</v>
      </c>
      <c r="B1388" t="s">
        <v>1657</v>
      </c>
      <c r="C1388" t="s">
        <v>1658</v>
      </c>
      <c r="F1388" s="1" t="s">
        <v>1663</v>
      </c>
      <c r="G1388">
        <v>700000000000</v>
      </c>
      <c r="H1388">
        <v>2030</v>
      </c>
      <c r="K1388" t="s">
        <v>55</v>
      </c>
    </row>
    <row r="1389" spans="1:11" hidden="1" x14ac:dyDescent="0.35">
      <c r="A1389" t="s">
        <v>1656</v>
      </c>
      <c r="B1389" t="s">
        <v>1657</v>
      </c>
      <c r="C1389" t="s">
        <v>1658</v>
      </c>
      <c r="F1389" s="1" t="s">
        <v>1664</v>
      </c>
      <c r="G1389">
        <v>531000000000</v>
      </c>
      <c r="H1389">
        <v>2030</v>
      </c>
      <c r="K1389" t="s">
        <v>55</v>
      </c>
    </row>
    <row r="1390" spans="1:11" hidden="1" x14ac:dyDescent="0.35">
      <c r="A1390" t="s">
        <v>1665</v>
      </c>
      <c r="B1390" t="s">
        <v>1666</v>
      </c>
      <c r="C1390" t="s">
        <v>1667</v>
      </c>
      <c r="D1390" t="s">
        <v>165</v>
      </c>
      <c r="E1390">
        <v>4900000000</v>
      </c>
      <c r="H1390">
        <v>2016</v>
      </c>
      <c r="I1390">
        <v>2016</v>
      </c>
      <c r="J1390" t="s">
        <v>49</v>
      </c>
      <c r="K1390" t="s">
        <v>55</v>
      </c>
    </row>
    <row r="1391" spans="1:11" hidden="1" x14ac:dyDescent="0.35">
      <c r="A1391" t="s">
        <v>1665</v>
      </c>
      <c r="B1391" t="s">
        <v>1666</v>
      </c>
      <c r="C1391" t="s">
        <v>1667</v>
      </c>
      <c r="D1391" t="s">
        <v>266</v>
      </c>
      <c r="E1391">
        <v>250000</v>
      </c>
      <c r="H1391">
        <v>2020</v>
      </c>
      <c r="K1391" t="s">
        <v>55</v>
      </c>
    </row>
    <row r="1392" spans="1:11" hidden="1" x14ac:dyDescent="0.35">
      <c r="A1392" t="s">
        <v>1665</v>
      </c>
      <c r="B1392" t="s">
        <v>1666</v>
      </c>
      <c r="C1392" t="s">
        <v>1667</v>
      </c>
      <c r="F1392" s="1" t="s">
        <v>1668</v>
      </c>
      <c r="G1392">
        <v>15000000000000</v>
      </c>
      <c r="H1392" t="s">
        <v>1669</v>
      </c>
      <c r="K1392" t="s">
        <v>55</v>
      </c>
    </row>
    <row r="1393" spans="1:11" hidden="1" x14ac:dyDescent="0.35">
      <c r="A1393" t="s">
        <v>1670</v>
      </c>
      <c r="B1393" t="s">
        <v>1671</v>
      </c>
      <c r="C1393" t="s">
        <v>1672</v>
      </c>
      <c r="D1393" t="s">
        <v>185</v>
      </c>
      <c r="E1393">
        <v>180000000</v>
      </c>
      <c r="H1393">
        <v>2019</v>
      </c>
      <c r="I1393">
        <v>2016</v>
      </c>
      <c r="J1393" t="s">
        <v>216</v>
      </c>
      <c r="K1393" t="s">
        <v>103</v>
      </c>
    </row>
    <row r="1394" spans="1:11" hidden="1" x14ac:dyDescent="0.35">
      <c r="A1394" t="s">
        <v>1670</v>
      </c>
      <c r="B1394" t="s">
        <v>1671</v>
      </c>
      <c r="C1394" t="s">
        <v>1672</v>
      </c>
      <c r="D1394" t="s">
        <v>185</v>
      </c>
      <c r="E1394">
        <v>228000000</v>
      </c>
      <c r="H1394">
        <v>2020</v>
      </c>
      <c r="I1394">
        <v>2016</v>
      </c>
      <c r="J1394" t="s">
        <v>216</v>
      </c>
      <c r="K1394" t="s">
        <v>103</v>
      </c>
    </row>
    <row r="1395" spans="1:11" hidden="1" x14ac:dyDescent="0.35">
      <c r="A1395" t="s">
        <v>1673</v>
      </c>
      <c r="B1395" t="s">
        <v>1674</v>
      </c>
      <c r="C1395" t="s">
        <v>1675</v>
      </c>
      <c r="F1395" s="1" t="s">
        <v>40</v>
      </c>
      <c r="G1395">
        <v>4000000000000</v>
      </c>
      <c r="H1395">
        <v>2020</v>
      </c>
      <c r="I1395">
        <v>2016</v>
      </c>
      <c r="J1395" t="s">
        <v>49</v>
      </c>
      <c r="K1395" t="s">
        <v>75</v>
      </c>
    </row>
    <row r="1396" spans="1:11" hidden="1" x14ac:dyDescent="0.35">
      <c r="A1396" t="s">
        <v>70</v>
      </c>
      <c r="B1396" t="s">
        <v>1676</v>
      </c>
      <c r="C1396" t="s">
        <v>1677</v>
      </c>
      <c r="F1396" s="1" t="s">
        <v>109</v>
      </c>
      <c r="G1396">
        <v>110000000000</v>
      </c>
      <c r="H1396">
        <v>2020</v>
      </c>
      <c r="I1396">
        <v>2018</v>
      </c>
      <c r="J1396" t="s">
        <v>107</v>
      </c>
      <c r="K1396" t="s">
        <v>55</v>
      </c>
    </row>
    <row r="1397" spans="1:11" hidden="1" x14ac:dyDescent="0.35">
      <c r="A1397" t="s">
        <v>70</v>
      </c>
      <c r="B1397" t="s">
        <v>1676</v>
      </c>
      <c r="C1397" t="s">
        <v>1677</v>
      </c>
      <c r="F1397" s="1" t="s">
        <v>109</v>
      </c>
      <c r="G1397">
        <v>90000000000</v>
      </c>
      <c r="H1397">
        <v>2015</v>
      </c>
      <c r="K1397" t="s">
        <v>55</v>
      </c>
    </row>
    <row r="1398" spans="1:11" hidden="1" x14ac:dyDescent="0.35">
      <c r="A1398" t="s">
        <v>70</v>
      </c>
      <c r="B1398" t="s">
        <v>1676</v>
      </c>
      <c r="C1398" t="s">
        <v>1677</v>
      </c>
      <c r="F1398" s="1" t="s">
        <v>109</v>
      </c>
      <c r="G1398">
        <v>123890000000</v>
      </c>
      <c r="H1398">
        <v>2021</v>
      </c>
      <c r="K1398" t="s">
        <v>55</v>
      </c>
    </row>
    <row r="1399" spans="1:11" hidden="1" x14ac:dyDescent="0.35">
      <c r="A1399" t="s">
        <v>70</v>
      </c>
      <c r="B1399" t="s">
        <v>1676</v>
      </c>
      <c r="C1399" t="s">
        <v>1677</v>
      </c>
      <c r="F1399" s="1" t="s">
        <v>623</v>
      </c>
      <c r="G1399">
        <v>14200000000000</v>
      </c>
      <c r="H1399">
        <v>2030</v>
      </c>
      <c r="K1399" t="s">
        <v>55</v>
      </c>
    </row>
    <row r="1400" spans="1:11" hidden="1" x14ac:dyDescent="0.35">
      <c r="A1400" t="s">
        <v>766</v>
      </c>
      <c r="B1400" t="s">
        <v>767</v>
      </c>
      <c r="C1400" t="s">
        <v>1678</v>
      </c>
      <c r="F1400" s="1" t="s">
        <v>1679</v>
      </c>
      <c r="G1400">
        <v>665000000000</v>
      </c>
      <c r="H1400" t="s">
        <v>1680</v>
      </c>
      <c r="I1400">
        <v>2017</v>
      </c>
      <c r="J1400" t="s">
        <v>49</v>
      </c>
      <c r="K1400" t="s">
        <v>375</v>
      </c>
    </row>
    <row r="1401" spans="1:11" hidden="1" x14ac:dyDescent="0.35">
      <c r="A1401" t="s">
        <v>766</v>
      </c>
      <c r="B1401" t="s">
        <v>767</v>
      </c>
      <c r="C1401" t="s">
        <v>1678</v>
      </c>
      <c r="F1401" s="1" t="s">
        <v>1681</v>
      </c>
      <c r="G1401">
        <v>386000000000</v>
      </c>
      <c r="H1401" t="s">
        <v>1680</v>
      </c>
      <c r="I1401">
        <v>2017</v>
      </c>
      <c r="J1401" t="s">
        <v>49</v>
      </c>
      <c r="K1401" t="s">
        <v>375</v>
      </c>
    </row>
    <row r="1402" spans="1:11" hidden="1" x14ac:dyDescent="0.35">
      <c r="A1402" t="s">
        <v>766</v>
      </c>
      <c r="B1402" t="s">
        <v>767</v>
      </c>
      <c r="C1402" t="s">
        <v>1678</v>
      </c>
      <c r="F1402" s="1" t="s">
        <v>1682</v>
      </c>
      <c r="G1402">
        <v>172000000000</v>
      </c>
      <c r="H1402" t="s">
        <v>1680</v>
      </c>
      <c r="I1402">
        <v>2017</v>
      </c>
      <c r="J1402" t="s">
        <v>49</v>
      </c>
      <c r="K1402" t="s">
        <v>375</v>
      </c>
    </row>
    <row r="1403" spans="1:11" hidden="1" x14ac:dyDescent="0.35">
      <c r="A1403" t="s">
        <v>766</v>
      </c>
      <c r="B1403" t="s">
        <v>767</v>
      </c>
      <c r="C1403" t="s">
        <v>1678</v>
      </c>
      <c r="F1403" s="1" t="s">
        <v>1683</v>
      </c>
      <c r="G1403">
        <v>113000000000</v>
      </c>
      <c r="H1403" t="s">
        <v>1680</v>
      </c>
      <c r="I1403">
        <v>2017</v>
      </c>
      <c r="J1403" t="s">
        <v>49</v>
      </c>
      <c r="K1403" t="s">
        <v>375</v>
      </c>
    </row>
    <row r="1404" spans="1:11" hidden="1" x14ac:dyDescent="0.35">
      <c r="A1404" t="s">
        <v>870</v>
      </c>
      <c r="B1404" t="s">
        <v>871</v>
      </c>
      <c r="C1404" t="s">
        <v>1684</v>
      </c>
      <c r="D1404" t="s">
        <v>165</v>
      </c>
      <c r="E1404">
        <v>5000</v>
      </c>
      <c r="H1404">
        <v>1950</v>
      </c>
      <c r="I1404">
        <v>2018</v>
      </c>
      <c r="J1404" t="s">
        <v>1660</v>
      </c>
      <c r="K1404" t="s">
        <v>55</v>
      </c>
    </row>
    <row r="1405" spans="1:11" hidden="1" x14ac:dyDescent="0.35">
      <c r="A1405" t="s">
        <v>870</v>
      </c>
      <c r="B1405" t="s">
        <v>871</v>
      </c>
      <c r="C1405" t="s">
        <v>1684</v>
      </c>
      <c r="D1405" t="s">
        <v>165</v>
      </c>
      <c r="E1405">
        <v>10000</v>
      </c>
      <c r="H1405">
        <v>1975</v>
      </c>
      <c r="K1405" t="s">
        <v>55</v>
      </c>
    </row>
    <row r="1406" spans="1:11" hidden="1" x14ac:dyDescent="0.35">
      <c r="A1406" t="s">
        <v>870</v>
      </c>
      <c r="B1406" t="s">
        <v>871</v>
      </c>
      <c r="C1406" t="s">
        <v>1684</v>
      </c>
      <c r="D1406" t="s">
        <v>165</v>
      </c>
      <c r="E1406">
        <v>500000000</v>
      </c>
      <c r="H1406">
        <v>2003</v>
      </c>
      <c r="K1406" t="s">
        <v>55</v>
      </c>
    </row>
    <row r="1407" spans="1:11" hidden="1" x14ac:dyDescent="0.35">
      <c r="A1407" t="s">
        <v>870</v>
      </c>
      <c r="B1407" t="s">
        <v>871</v>
      </c>
      <c r="C1407" t="s">
        <v>1684</v>
      </c>
      <c r="D1407" t="s">
        <v>165</v>
      </c>
      <c r="E1407">
        <v>2500000000</v>
      </c>
      <c r="H1407">
        <v>2009</v>
      </c>
      <c r="K1407" t="s">
        <v>55</v>
      </c>
    </row>
    <row r="1408" spans="1:11" hidden="1" x14ac:dyDescent="0.35">
      <c r="A1408" t="s">
        <v>870</v>
      </c>
      <c r="B1408" t="s">
        <v>871</v>
      </c>
      <c r="C1408" t="s">
        <v>1684</v>
      </c>
      <c r="D1408" t="s">
        <v>165</v>
      </c>
      <c r="E1408">
        <v>10000000000</v>
      </c>
      <c r="H1408">
        <v>2014</v>
      </c>
      <c r="K1408" t="s">
        <v>55</v>
      </c>
    </row>
    <row r="1409" spans="1:11" hidden="1" x14ac:dyDescent="0.35">
      <c r="A1409" t="s">
        <v>870</v>
      </c>
      <c r="B1409" t="s">
        <v>871</v>
      </c>
      <c r="C1409" t="s">
        <v>1684</v>
      </c>
      <c r="D1409" t="s">
        <v>165</v>
      </c>
      <c r="E1409">
        <v>30000000000</v>
      </c>
      <c r="H1409">
        <v>2020</v>
      </c>
      <c r="K1409" t="s">
        <v>55</v>
      </c>
    </row>
    <row r="1410" spans="1:11" hidden="1" x14ac:dyDescent="0.35">
      <c r="A1410" t="s">
        <v>870</v>
      </c>
      <c r="B1410" t="s">
        <v>871</v>
      </c>
      <c r="C1410" t="s">
        <v>1684</v>
      </c>
      <c r="D1410" t="s">
        <v>165</v>
      </c>
      <c r="E1410">
        <v>100000000000</v>
      </c>
      <c r="H1410">
        <v>2050</v>
      </c>
      <c r="K1410" t="s">
        <v>55</v>
      </c>
    </row>
    <row r="1411" spans="1:11" hidden="1" x14ac:dyDescent="0.35">
      <c r="A1411" t="s">
        <v>1685</v>
      </c>
      <c r="B1411" t="s">
        <v>1686</v>
      </c>
      <c r="C1411" t="s">
        <v>1687</v>
      </c>
      <c r="F1411" s="1" t="s">
        <v>40</v>
      </c>
      <c r="G1411">
        <v>1200000000000</v>
      </c>
      <c r="H1411">
        <v>2020</v>
      </c>
      <c r="I1411">
        <v>2016</v>
      </c>
      <c r="K1411" t="s">
        <v>28</v>
      </c>
    </row>
    <row r="1412" spans="1:11" hidden="1" x14ac:dyDescent="0.35">
      <c r="A1412" t="s">
        <v>1688</v>
      </c>
      <c r="B1412" t="s">
        <v>1689</v>
      </c>
      <c r="C1412" t="s">
        <v>1690</v>
      </c>
      <c r="F1412" s="1" t="s">
        <v>1691</v>
      </c>
      <c r="G1412">
        <v>1600000000000</v>
      </c>
      <c r="H1412">
        <v>2024</v>
      </c>
      <c r="I1412">
        <v>2016</v>
      </c>
      <c r="J1412" t="s">
        <v>49</v>
      </c>
      <c r="K1412" t="s">
        <v>1164</v>
      </c>
    </row>
    <row r="1413" spans="1:11" hidden="1" x14ac:dyDescent="0.35">
      <c r="A1413" t="s">
        <v>1688</v>
      </c>
      <c r="B1413" t="s">
        <v>1689</v>
      </c>
      <c r="C1413" t="s">
        <v>1690</v>
      </c>
      <c r="F1413" s="1" t="s">
        <v>117</v>
      </c>
      <c r="G1413">
        <v>141000000000</v>
      </c>
      <c r="H1413">
        <v>2019</v>
      </c>
      <c r="I1413">
        <v>2016</v>
      </c>
      <c r="J1413" t="s">
        <v>49</v>
      </c>
      <c r="K1413" t="s">
        <v>1164</v>
      </c>
    </row>
    <row r="1414" spans="1:11" hidden="1" x14ac:dyDescent="0.35">
      <c r="A1414" t="s">
        <v>1688</v>
      </c>
      <c r="B1414" t="s">
        <v>1689</v>
      </c>
      <c r="C1414" t="s">
        <v>1690</v>
      </c>
      <c r="F1414" s="1" t="s">
        <v>117</v>
      </c>
      <c r="G1414">
        <v>1600000000</v>
      </c>
      <c r="H1414">
        <v>2021</v>
      </c>
      <c r="I1414">
        <v>2016</v>
      </c>
      <c r="J1414" t="s">
        <v>49</v>
      </c>
      <c r="K1414" t="s">
        <v>1164</v>
      </c>
    </row>
    <row r="1415" spans="1:11" hidden="1" x14ac:dyDescent="0.35">
      <c r="A1415" t="s">
        <v>1688</v>
      </c>
      <c r="B1415" t="s">
        <v>1689</v>
      </c>
      <c r="C1415" t="s">
        <v>1690</v>
      </c>
      <c r="F1415" s="1" t="s">
        <v>117</v>
      </c>
      <c r="G1415">
        <v>202210000000</v>
      </c>
      <c r="H1415">
        <v>2022</v>
      </c>
      <c r="I1415">
        <v>2017</v>
      </c>
      <c r="J1415" t="s">
        <v>49</v>
      </c>
      <c r="K1415" t="s">
        <v>1164</v>
      </c>
    </row>
    <row r="1416" spans="1:11" hidden="1" x14ac:dyDescent="0.35">
      <c r="A1416" t="s">
        <v>1692</v>
      </c>
      <c r="B1416" t="s">
        <v>1693</v>
      </c>
      <c r="C1416" t="s">
        <v>1694</v>
      </c>
      <c r="D1416" t="s">
        <v>20</v>
      </c>
      <c r="E1416">
        <v>26660000000</v>
      </c>
      <c r="H1416">
        <v>2019</v>
      </c>
      <c r="I1416">
        <v>2016</v>
      </c>
      <c r="J1416" t="s">
        <v>216</v>
      </c>
      <c r="K1416" t="s">
        <v>121</v>
      </c>
    </row>
    <row r="1417" spans="1:11" hidden="1" x14ac:dyDescent="0.35">
      <c r="A1417" t="s">
        <v>1692</v>
      </c>
      <c r="B1417" t="s">
        <v>1693</v>
      </c>
      <c r="C1417" t="s">
        <v>1694</v>
      </c>
      <c r="D1417" t="s">
        <v>20</v>
      </c>
      <c r="E1417">
        <v>30730000000</v>
      </c>
      <c r="H1417">
        <v>2020</v>
      </c>
      <c r="I1417">
        <v>2016</v>
      </c>
      <c r="J1417" t="s">
        <v>216</v>
      </c>
      <c r="K1417" t="s">
        <v>121</v>
      </c>
    </row>
    <row r="1418" spans="1:11" hidden="1" x14ac:dyDescent="0.35">
      <c r="A1418" t="s">
        <v>1692</v>
      </c>
      <c r="B1418" t="s">
        <v>1693</v>
      </c>
      <c r="C1418" t="s">
        <v>1694</v>
      </c>
      <c r="D1418" t="s">
        <v>20</v>
      </c>
      <c r="E1418">
        <v>35820000000</v>
      </c>
      <c r="H1418">
        <v>2021</v>
      </c>
      <c r="I1418">
        <v>2016</v>
      </c>
      <c r="J1418" t="s">
        <v>216</v>
      </c>
      <c r="K1418" t="s">
        <v>121</v>
      </c>
    </row>
    <row r="1419" spans="1:11" hidden="1" x14ac:dyDescent="0.35">
      <c r="A1419" t="s">
        <v>1692</v>
      </c>
      <c r="B1419" t="s">
        <v>1693</v>
      </c>
      <c r="C1419" t="s">
        <v>1694</v>
      </c>
      <c r="D1419" t="s">
        <v>20</v>
      </c>
      <c r="E1419">
        <v>42620000000</v>
      </c>
      <c r="H1419">
        <v>2022</v>
      </c>
      <c r="I1419">
        <v>2016</v>
      </c>
      <c r="J1419" t="s">
        <v>216</v>
      </c>
      <c r="K1419" t="s">
        <v>121</v>
      </c>
    </row>
    <row r="1420" spans="1:11" hidden="1" x14ac:dyDescent="0.35">
      <c r="A1420" t="s">
        <v>1692</v>
      </c>
      <c r="B1420" t="s">
        <v>1693</v>
      </c>
      <c r="C1420" t="s">
        <v>1694</v>
      </c>
      <c r="D1420" t="s">
        <v>20</v>
      </c>
      <c r="E1420">
        <v>51110000000</v>
      </c>
      <c r="H1420">
        <v>2023</v>
      </c>
      <c r="I1420">
        <v>2016</v>
      </c>
      <c r="J1420" t="s">
        <v>216</v>
      </c>
      <c r="K1420" t="s">
        <v>121</v>
      </c>
    </row>
    <row r="1421" spans="1:11" hidden="1" x14ac:dyDescent="0.35">
      <c r="A1421" t="s">
        <v>1692</v>
      </c>
      <c r="B1421" t="s">
        <v>1693</v>
      </c>
      <c r="C1421" t="s">
        <v>1694</v>
      </c>
      <c r="D1421" t="s">
        <v>20</v>
      </c>
      <c r="E1421">
        <v>62120000000</v>
      </c>
      <c r="H1421">
        <v>2024</v>
      </c>
      <c r="I1421">
        <v>2016</v>
      </c>
      <c r="J1421" t="s">
        <v>216</v>
      </c>
      <c r="K1421" t="s">
        <v>121</v>
      </c>
    </row>
    <row r="1422" spans="1:11" hidden="1" x14ac:dyDescent="0.35">
      <c r="A1422" t="s">
        <v>1692</v>
      </c>
      <c r="B1422" t="s">
        <v>1693</v>
      </c>
      <c r="C1422" t="s">
        <v>1694</v>
      </c>
      <c r="D1422" t="s">
        <v>20</v>
      </c>
      <c r="E1422">
        <v>75440000000</v>
      </c>
      <c r="H1422">
        <v>2025</v>
      </c>
      <c r="I1422">
        <v>2016</v>
      </c>
      <c r="J1422" t="s">
        <v>216</v>
      </c>
      <c r="K1422" t="s">
        <v>121</v>
      </c>
    </row>
    <row r="1423" spans="1:11" hidden="1" x14ac:dyDescent="0.35">
      <c r="A1423" t="s">
        <v>159</v>
      </c>
      <c r="B1423" t="s">
        <v>160</v>
      </c>
      <c r="C1423" t="s">
        <v>1695</v>
      </c>
      <c r="D1423" t="s">
        <v>165</v>
      </c>
      <c r="E1423">
        <v>6000000000</v>
      </c>
      <c r="H1423">
        <v>2006</v>
      </c>
      <c r="I1423">
        <v>2015</v>
      </c>
      <c r="J1423" t="s">
        <v>38</v>
      </c>
      <c r="K1423" t="s">
        <v>342</v>
      </c>
    </row>
    <row r="1424" spans="1:11" hidden="1" x14ac:dyDescent="0.35">
      <c r="A1424" t="s">
        <v>159</v>
      </c>
      <c r="B1424" t="s">
        <v>160</v>
      </c>
      <c r="C1424" t="s">
        <v>1695</v>
      </c>
      <c r="D1424" t="s">
        <v>165</v>
      </c>
      <c r="E1424">
        <v>10700000000</v>
      </c>
      <c r="H1424">
        <v>2013</v>
      </c>
      <c r="K1424" t="s">
        <v>342</v>
      </c>
    </row>
    <row r="1425" spans="1:11" hidden="1" x14ac:dyDescent="0.35">
      <c r="A1425" t="s">
        <v>159</v>
      </c>
      <c r="B1425" t="s">
        <v>160</v>
      </c>
      <c r="C1425" t="s">
        <v>1695</v>
      </c>
      <c r="D1425" t="s">
        <v>165</v>
      </c>
      <c r="E1425">
        <v>13700000000</v>
      </c>
      <c r="H1425">
        <v>2014</v>
      </c>
      <c r="K1425" t="s">
        <v>342</v>
      </c>
    </row>
    <row r="1426" spans="1:11" hidden="1" x14ac:dyDescent="0.35">
      <c r="A1426" t="s">
        <v>159</v>
      </c>
      <c r="B1426" t="s">
        <v>160</v>
      </c>
      <c r="C1426" t="s">
        <v>1695</v>
      </c>
      <c r="D1426" t="s">
        <v>165</v>
      </c>
      <c r="E1426">
        <v>50000000000</v>
      </c>
      <c r="H1426">
        <v>2020</v>
      </c>
      <c r="K1426" t="s">
        <v>342</v>
      </c>
    </row>
    <row r="1427" spans="1:11" hidden="1" x14ac:dyDescent="0.35">
      <c r="A1427" t="s">
        <v>159</v>
      </c>
      <c r="B1427" t="s">
        <v>160</v>
      </c>
      <c r="C1427" t="s">
        <v>1695</v>
      </c>
      <c r="F1427" s="1" t="s">
        <v>1143</v>
      </c>
      <c r="G1427">
        <v>2300000000000</v>
      </c>
      <c r="H1427">
        <v>2014</v>
      </c>
      <c r="K1427" t="s">
        <v>342</v>
      </c>
    </row>
    <row r="1428" spans="1:11" hidden="1" x14ac:dyDescent="0.35">
      <c r="A1428" t="s">
        <v>159</v>
      </c>
      <c r="B1428" t="s">
        <v>160</v>
      </c>
      <c r="C1428" t="s">
        <v>1695</v>
      </c>
      <c r="F1428" s="1" t="s">
        <v>1143</v>
      </c>
      <c r="G1428">
        <v>19000000000000</v>
      </c>
      <c r="H1428">
        <v>2020</v>
      </c>
      <c r="K1428" t="s">
        <v>342</v>
      </c>
    </row>
    <row r="1429" spans="1:11" hidden="1" x14ac:dyDescent="0.35">
      <c r="A1429" t="s">
        <v>1696</v>
      </c>
      <c r="B1429" t="s">
        <v>1697</v>
      </c>
      <c r="C1429" t="s">
        <v>1698</v>
      </c>
      <c r="F1429" s="1" t="s">
        <v>66</v>
      </c>
      <c r="G1429">
        <v>14400000000000</v>
      </c>
      <c r="H1429">
        <v>2022</v>
      </c>
      <c r="I1429">
        <v>2015</v>
      </c>
      <c r="J1429" t="s">
        <v>107</v>
      </c>
      <c r="K1429" t="s">
        <v>611</v>
      </c>
    </row>
    <row r="1430" spans="1:11" hidden="1" x14ac:dyDescent="0.35">
      <c r="A1430" t="s">
        <v>1696</v>
      </c>
      <c r="B1430" t="s">
        <v>1697</v>
      </c>
      <c r="C1430" t="s">
        <v>1698</v>
      </c>
      <c r="F1430" s="1" t="s">
        <v>1699</v>
      </c>
      <c r="G1430">
        <v>2700000000000</v>
      </c>
      <c r="H1430">
        <v>2022</v>
      </c>
      <c r="K1430" t="s">
        <v>611</v>
      </c>
    </row>
    <row r="1431" spans="1:11" hidden="1" x14ac:dyDescent="0.35">
      <c r="A1431" t="s">
        <v>1429</v>
      </c>
      <c r="B1431" t="s">
        <v>1430</v>
      </c>
      <c r="C1431" t="s">
        <v>1431</v>
      </c>
      <c r="D1431" t="s">
        <v>20</v>
      </c>
      <c r="E1431">
        <v>10000000000</v>
      </c>
      <c r="H1431">
        <v>2015</v>
      </c>
      <c r="I1431">
        <v>2015</v>
      </c>
      <c r="J1431" t="s">
        <v>49</v>
      </c>
      <c r="K1431" t="s">
        <v>527</v>
      </c>
    </row>
    <row r="1432" spans="1:11" hidden="1" x14ac:dyDescent="0.35">
      <c r="A1432" t="s">
        <v>1429</v>
      </c>
      <c r="B1432" t="s">
        <v>1430</v>
      </c>
      <c r="C1432" t="s">
        <v>1431</v>
      </c>
      <c r="D1432" t="s">
        <v>20</v>
      </c>
      <c r="E1432">
        <v>50000000000</v>
      </c>
      <c r="H1432">
        <v>2020</v>
      </c>
      <c r="I1432">
        <v>2015</v>
      </c>
      <c r="J1432" t="s">
        <v>49</v>
      </c>
      <c r="K1432" t="s">
        <v>527</v>
      </c>
    </row>
    <row r="1433" spans="1:11" hidden="1" x14ac:dyDescent="0.35">
      <c r="A1433" t="s">
        <v>1429</v>
      </c>
      <c r="B1433" t="s">
        <v>1430</v>
      </c>
      <c r="C1433" t="s">
        <v>1431</v>
      </c>
      <c r="F1433" s="1" t="s">
        <v>40</v>
      </c>
      <c r="G1433">
        <v>200000000000</v>
      </c>
      <c r="H1433">
        <v>2015</v>
      </c>
      <c r="I1433">
        <v>2015</v>
      </c>
      <c r="J1433" t="s">
        <v>49</v>
      </c>
      <c r="K1433" t="s">
        <v>527</v>
      </c>
    </row>
    <row r="1434" spans="1:11" hidden="1" x14ac:dyDescent="0.35">
      <c r="A1434" t="s">
        <v>1429</v>
      </c>
      <c r="B1434" t="s">
        <v>1430</v>
      </c>
      <c r="C1434" t="s">
        <v>1431</v>
      </c>
      <c r="F1434" s="1" t="s">
        <v>40</v>
      </c>
      <c r="G1434">
        <v>8900000000000</v>
      </c>
      <c r="H1434">
        <v>2020</v>
      </c>
      <c r="I1434">
        <v>2015</v>
      </c>
      <c r="J1434" t="s">
        <v>49</v>
      </c>
      <c r="K1434" t="s">
        <v>527</v>
      </c>
    </row>
    <row r="1435" spans="1:11" hidden="1" x14ac:dyDescent="0.35">
      <c r="A1435" t="s">
        <v>1429</v>
      </c>
      <c r="B1435" t="s">
        <v>1430</v>
      </c>
      <c r="C1435" t="s">
        <v>1431</v>
      </c>
      <c r="F1435" s="1" t="s">
        <v>40</v>
      </c>
      <c r="G1435">
        <v>14400000000000</v>
      </c>
      <c r="H1435">
        <v>2022</v>
      </c>
      <c r="I1435">
        <v>2015</v>
      </c>
      <c r="J1435" t="s">
        <v>49</v>
      </c>
      <c r="K1435" t="s">
        <v>527</v>
      </c>
    </row>
    <row r="1436" spans="1:11" hidden="1" x14ac:dyDescent="0.35">
      <c r="A1436" t="s">
        <v>716</v>
      </c>
      <c r="B1436" t="s">
        <v>717</v>
      </c>
      <c r="C1436" t="s">
        <v>1700</v>
      </c>
      <c r="D1436" t="s">
        <v>20</v>
      </c>
      <c r="E1436">
        <v>50000000000</v>
      </c>
      <c r="H1436">
        <v>2020</v>
      </c>
      <c r="I1436">
        <v>2018</v>
      </c>
      <c r="J1436" t="s">
        <v>216</v>
      </c>
      <c r="K1436" t="s">
        <v>113</v>
      </c>
    </row>
    <row r="1437" spans="1:11" hidden="1" x14ac:dyDescent="0.35">
      <c r="A1437" t="s">
        <v>716</v>
      </c>
      <c r="B1437" t="s">
        <v>717</v>
      </c>
      <c r="C1437" t="s">
        <v>1700</v>
      </c>
      <c r="F1437" s="1" t="s">
        <v>66</v>
      </c>
      <c r="G1437">
        <v>14400000000000</v>
      </c>
      <c r="H1437">
        <v>2025</v>
      </c>
      <c r="I1437">
        <v>2018</v>
      </c>
      <c r="J1437" t="s">
        <v>216</v>
      </c>
      <c r="K1437" t="s">
        <v>113</v>
      </c>
    </row>
    <row r="1438" spans="1:11" hidden="1" x14ac:dyDescent="0.35">
      <c r="A1438" t="s">
        <v>1701</v>
      </c>
      <c r="B1438" t="s">
        <v>1702</v>
      </c>
      <c r="C1438" t="s">
        <v>1703</v>
      </c>
      <c r="F1438" s="1" t="s">
        <v>40</v>
      </c>
      <c r="G1438">
        <v>1200000000000</v>
      </c>
      <c r="H1438">
        <v>2020</v>
      </c>
      <c r="I1438">
        <v>2013</v>
      </c>
      <c r="K1438" t="s">
        <v>59</v>
      </c>
    </row>
    <row r="1439" spans="1:11" hidden="1" x14ac:dyDescent="0.35">
      <c r="A1439" t="s">
        <v>1704</v>
      </c>
      <c r="B1439" t="s">
        <v>1705</v>
      </c>
      <c r="C1439" t="s">
        <v>1706</v>
      </c>
      <c r="D1439" t="s">
        <v>286</v>
      </c>
      <c r="E1439">
        <v>250000000</v>
      </c>
      <c r="H1439">
        <v>2020</v>
      </c>
      <c r="I1439">
        <v>2016</v>
      </c>
      <c r="J1439" t="s">
        <v>21</v>
      </c>
      <c r="K1439" t="s">
        <v>306</v>
      </c>
    </row>
    <row r="1440" spans="1:11" hidden="1" x14ac:dyDescent="0.35">
      <c r="A1440" t="s">
        <v>1704</v>
      </c>
      <c r="B1440" t="s">
        <v>1705</v>
      </c>
      <c r="C1440" t="s">
        <v>1706</v>
      </c>
      <c r="F1440" s="1" t="s">
        <v>489</v>
      </c>
      <c r="G1440">
        <v>11000000000000</v>
      </c>
      <c r="H1440">
        <v>2025</v>
      </c>
      <c r="K1440" t="s">
        <v>306</v>
      </c>
    </row>
    <row r="1441" spans="1:11" hidden="1" x14ac:dyDescent="0.35">
      <c r="A1441" t="s">
        <v>1704</v>
      </c>
      <c r="B1441" t="s">
        <v>1705</v>
      </c>
      <c r="C1441" t="s">
        <v>1706</v>
      </c>
      <c r="F1441" s="1" t="s">
        <v>1707</v>
      </c>
      <c r="G1441">
        <v>4600000000000</v>
      </c>
      <c r="H1441" t="s">
        <v>1708</v>
      </c>
      <c r="K1441" t="s">
        <v>306</v>
      </c>
    </row>
    <row r="1442" spans="1:11" hidden="1" x14ac:dyDescent="0.35">
      <c r="A1442" t="s">
        <v>1704</v>
      </c>
      <c r="B1442" t="s">
        <v>1705</v>
      </c>
      <c r="C1442" t="s">
        <v>1706</v>
      </c>
      <c r="F1442" s="1" t="s">
        <v>1709</v>
      </c>
      <c r="G1442">
        <v>14400000000000</v>
      </c>
      <c r="H1442" t="s">
        <v>1708</v>
      </c>
      <c r="K1442" t="s">
        <v>306</v>
      </c>
    </row>
    <row r="1443" spans="1:11" hidden="1" x14ac:dyDescent="0.35">
      <c r="A1443" t="s">
        <v>1710</v>
      </c>
      <c r="B1443" t="s">
        <v>1711</v>
      </c>
      <c r="C1443" t="s">
        <v>1712</v>
      </c>
      <c r="D1443" t="s">
        <v>20</v>
      </c>
      <c r="E1443">
        <v>50000000000</v>
      </c>
      <c r="H1443">
        <v>2020</v>
      </c>
      <c r="I1443">
        <v>2011</v>
      </c>
      <c r="J1443" t="s">
        <v>64</v>
      </c>
      <c r="K1443" t="s">
        <v>858</v>
      </c>
    </row>
    <row r="1444" spans="1:11" hidden="1" x14ac:dyDescent="0.35">
      <c r="A1444" t="s">
        <v>1713</v>
      </c>
      <c r="B1444" t="s">
        <v>1714</v>
      </c>
      <c r="C1444" t="s">
        <v>1715</v>
      </c>
      <c r="F1444" s="1" t="s">
        <v>278</v>
      </c>
      <c r="G1444">
        <v>15000000000</v>
      </c>
      <c r="H1444">
        <v>2024</v>
      </c>
      <c r="I1444">
        <v>2018</v>
      </c>
      <c r="J1444" t="s">
        <v>64</v>
      </c>
      <c r="K1444" t="s">
        <v>28</v>
      </c>
    </row>
    <row r="1445" spans="1:11" hidden="1" x14ac:dyDescent="0.35">
      <c r="A1445" t="s">
        <v>1713</v>
      </c>
      <c r="B1445" t="s">
        <v>1714</v>
      </c>
      <c r="C1445" t="s">
        <v>1715</v>
      </c>
      <c r="D1445" t="s">
        <v>1716</v>
      </c>
      <c r="E1445">
        <v>1500000000</v>
      </c>
      <c r="H1445">
        <v>2020</v>
      </c>
      <c r="I1445">
        <v>2018</v>
      </c>
      <c r="J1445" t="s">
        <v>64</v>
      </c>
      <c r="K1445" t="s">
        <v>28</v>
      </c>
    </row>
    <row r="1446" spans="1:11" hidden="1" x14ac:dyDescent="0.35">
      <c r="A1446" t="s">
        <v>1713</v>
      </c>
      <c r="B1446" t="s">
        <v>1714</v>
      </c>
      <c r="C1446" t="s">
        <v>1715</v>
      </c>
      <c r="F1446" s="1" t="s">
        <v>541</v>
      </c>
      <c r="G1446">
        <v>2000000000000</v>
      </c>
      <c r="H1446">
        <v>2024</v>
      </c>
      <c r="I1446">
        <v>2018</v>
      </c>
      <c r="J1446" t="s">
        <v>64</v>
      </c>
      <c r="K1446" t="s">
        <v>28</v>
      </c>
    </row>
    <row r="1447" spans="1:11" hidden="1" x14ac:dyDescent="0.35">
      <c r="A1447" t="s">
        <v>259</v>
      </c>
      <c r="B1447" t="s">
        <v>260</v>
      </c>
      <c r="C1447" t="s">
        <v>1717</v>
      </c>
      <c r="D1447" t="s">
        <v>165</v>
      </c>
      <c r="E1447">
        <v>50000000000</v>
      </c>
      <c r="H1447">
        <v>2025</v>
      </c>
      <c r="I1447">
        <v>2015</v>
      </c>
      <c r="J1447" t="s">
        <v>21</v>
      </c>
      <c r="K1447" t="s">
        <v>1644</v>
      </c>
    </row>
    <row r="1448" spans="1:11" hidden="1" x14ac:dyDescent="0.35">
      <c r="A1448" t="s">
        <v>259</v>
      </c>
      <c r="B1448" t="s">
        <v>260</v>
      </c>
      <c r="F1448" s="1" t="s">
        <v>894</v>
      </c>
      <c r="G1448">
        <v>1900000000000</v>
      </c>
      <c r="H1448">
        <v>2013</v>
      </c>
      <c r="K1448" t="s">
        <v>1644</v>
      </c>
    </row>
    <row r="1449" spans="1:11" hidden="1" x14ac:dyDescent="0.35">
      <c r="A1449" t="s">
        <v>259</v>
      </c>
      <c r="B1449" t="s">
        <v>260</v>
      </c>
      <c r="F1449" s="1" t="s">
        <v>894</v>
      </c>
      <c r="G1449">
        <v>7000000000000</v>
      </c>
      <c r="H1449">
        <v>2020</v>
      </c>
      <c r="K1449" t="s">
        <v>1644</v>
      </c>
    </row>
    <row r="1450" spans="1:11" hidden="1" x14ac:dyDescent="0.35">
      <c r="A1450" t="s">
        <v>1718</v>
      </c>
      <c r="B1450" t="s">
        <v>1719</v>
      </c>
      <c r="C1450" t="s">
        <v>1720</v>
      </c>
      <c r="F1450" s="1" t="s">
        <v>1721</v>
      </c>
      <c r="G1450">
        <v>19000000000</v>
      </c>
      <c r="H1450">
        <v>2018</v>
      </c>
      <c r="I1450" t="s">
        <v>399</v>
      </c>
      <c r="J1450" t="s">
        <v>49</v>
      </c>
      <c r="K1450" t="s">
        <v>306</v>
      </c>
    </row>
    <row r="1451" spans="1:11" hidden="1" x14ac:dyDescent="0.35">
      <c r="A1451" t="s">
        <v>1718</v>
      </c>
      <c r="B1451" t="s">
        <v>1719</v>
      </c>
      <c r="D1451" t="s">
        <v>165</v>
      </c>
      <c r="E1451">
        <v>24000000000</v>
      </c>
      <c r="F1451" s="1" t="s">
        <v>40</v>
      </c>
      <c r="G1451">
        <v>1200000000000</v>
      </c>
      <c r="H1451">
        <v>2020</v>
      </c>
      <c r="K1451" t="s">
        <v>306</v>
      </c>
    </row>
    <row r="1452" spans="1:11" hidden="1" x14ac:dyDescent="0.35">
      <c r="A1452" t="s">
        <v>1722</v>
      </c>
      <c r="B1452" t="s">
        <v>1723</v>
      </c>
      <c r="C1452" t="s">
        <v>1724</v>
      </c>
      <c r="D1452" t="s">
        <v>20</v>
      </c>
      <c r="E1452">
        <v>20800000000</v>
      </c>
      <c r="H1452">
        <v>2020</v>
      </c>
      <c r="I1452">
        <v>2017</v>
      </c>
      <c r="J1452" t="s">
        <v>49</v>
      </c>
      <c r="K1452" t="s">
        <v>65</v>
      </c>
    </row>
    <row r="1453" spans="1:11" hidden="1" x14ac:dyDescent="0.35">
      <c r="A1453" t="s">
        <v>1722</v>
      </c>
      <c r="B1453" t="s">
        <v>1723</v>
      </c>
      <c r="C1453" t="s">
        <v>1724</v>
      </c>
      <c r="F1453" s="1" t="s">
        <v>40</v>
      </c>
      <c r="G1453">
        <v>267000000000</v>
      </c>
      <c r="H1453">
        <v>2020</v>
      </c>
      <c r="I1453">
        <v>2017</v>
      </c>
      <c r="J1453" t="s">
        <v>49</v>
      </c>
      <c r="K1453" t="s">
        <v>65</v>
      </c>
    </row>
    <row r="1454" spans="1:11" hidden="1" x14ac:dyDescent="0.35">
      <c r="A1454" t="s">
        <v>1722</v>
      </c>
      <c r="B1454" t="s">
        <v>1723</v>
      </c>
      <c r="C1454" t="s">
        <v>1724</v>
      </c>
      <c r="D1454" t="s">
        <v>1725</v>
      </c>
      <c r="E1454">
        <v>442000000</v>
      </c>
      <c r="H1454">
        <v>2020</v>
      </c>
      <c r="I1454">
        <v>2017</v>
      </c>
      <c r="J1454" t="s">
        <v>49</v>
      </c>
      <c r="K1454" t="s">
        <v>65</v>
      </c>
    </row>
    <row r="1455" spans="1:11" hidden="1" x14ac:dyDescent="0.35">
      <c r="A1455" t="s">
        <v>1722</v>
      </c>
      <c r="B1455" t="s">
        <v>1723</v>
      </c>
      <c r="C1455" t="s">
        <v>1724</v>
      </c>
      <c r="D1455" t="s">
        <v>1136</v>
      </c>
      <c r="E1455">
        <v>411000000</v>
      </c>
      <c r="H1455">
        <v>2020</v>
      </c>
      <c r="I1455">
        <v>2017</v>
      </c>
      <c r="J1455" t="s">
        <v>49</v>
      </c>
      <c r="K1455" t="s">
        <v>65</v>
      </c>
    </row>
    <row r="1456" spans="1:11" hidden="1" x14ac:dyDescent="0.35">
      <c r="A1456" t="s">
        <v>1722</v>
      </c>
      <c r="B1456" t="s">
        <v>1723</v>
      </c>
      <c r="C1456" t="s">
        <v>1724</v>
      </c>
      <c r="F1456" s="1" t="s">
        <v>1726</v>
      </c>
      <c r="G1456">
        <v>34000000000</v>
      </c>
      <c r="H1456">
        <v>2020</v>
      </c>
      <c r="I1456">
        <v>2017</v>
      </c>
      <c r="J1456" t="s">
        <v>49</v>
      </c>
      <c r="K1456" t="s">
        <v>65</v>
      </c>
    </row>
    <row r="1457" spans="1:11" hidden="1" x14ac:dyDescent="0.35">
      <c r="A1457" t="s">
        <v>1722</v>
      </c>
      <c r="B1457" t="s">
        <v>1723</v>
      </c>
      <c r="C1457" t="s">
        <v>1724</v>
      </c>
      <c r="F1457" s="1" t="s">
        <v>1727</v>
      </c>
      <c r="G1457">
        <v>380000000</v>
      </c>
      <c r="H1457">
        <v>2021</v>
      </c>
      <c r="I1457">
        <v>2017</v>
      </c>
      <c r="J1457" t="s">
        <v>49</v>
      </c>
      <c r="K1457" t="s">
        <v>65</v>
      </c>
    </row>
    <row r="1458" spans="1:11" hidden="1" x14ac:dyDescent="0.35">
      <c r="A1458" t="s">
        <v>1722</v>
      </c>
      <c r="B1458" t="s">
        <v>1723</v>
      </c>
      <c r="C1458" t="s">
        <v>1724</v>
      </c>
      <c r="F1458" s="1" t="s">
        <v>1728</v>
      </c>
      <c r="G1458">
        <v>10000000</v>
      </c>
      <c r="H1458">
        <v>2021</v>
      </c>
      <c r="I1458">
        <v>2017</v>
      </c>
      <c r="J1458" t="s">
        <v>49</v>
      </c>
      <c r="K1458" t="s">
        <v>65</v>
      </c>
    </row>
    <row r="1459" spans="1:11" hidden="1" x14ac:dyDescent="0.35">
      <c r="A1459" t="s">
        <v>1722</v>
      </c>
      <c r="B1459" t="s">
        <v>1723</v>
      </c>
      <c r="C1459" t="s">
        <v>1724</v>
      </c>
      <c r="F1459" s="1" t="s">
        <v>1729</v>
      </c>
      <c r="G1459">
        <v>1290000000000</v>
      </c>
      <c r="H1459">
        <v>2020</v>
      </c>
      <c r="I1459">
        <v>2017</v>
      </c>
      <c r="J1459" t="s">
        <v>49</v>
      </c>
      <c r="K1459" t="s">
        <v>65</v>
      </c>
    </row>
    <row r="1460" spans="1:11" hidden="1" x14ac:dyDescent="0.35">
      <c r="A1460" t="s">
        <v>1722</v>
      </c>
      <c r="B1460" t="s">
        <v>1723</v>
      </c>
      <c r="C1460" t="s">
        <v>1724</v>
      </c>
      <c r="D1460" t="s">
        <v>1730</v>
      </c>
      <c r="E1460">
        <v>9700000000</v>
      </c>
      <c r="H1460">
        <v>2021</v>
      </c>
      <c r="I1460">
        <v>2017</v>
      </c>
      <c r="J1460" t="s">
        <v>49</v>
      </c>
      <c r="K1460" t="s">
        <v>65</v>
      </c>
    </row>
    <row r="1461" spans="1:11" hidden="1" x14ac:dyDescent="0.35">
      <c r="A1461" t="s">
        <v>1731</v>
      </c>
      <c r="B1461" t="s">
        <v>550</v>
      </c>
      <c r="C1461" t="s">
        <v>1732</v>
      </c>
      <c r="D1461" t="s">
        <v>20</v>
      </c>
      <c r="E1461">
        <v>13500000000</v>
      </c>
      <c r="H1461">
        <v>2020</v>
      </c>
      <c r="I1461">
        <v>2016</v>
      </c>
      <c r="J1461" t="s">
        <v>21</v>
      </c>
      <c r="K1461" t="s">
        <v>247</v>
      </c>
    </row>
    <row r="1462" spans="1:11" hidden="1" x14ac:dyDescent="0.35">
      <c r="A1462" t="s">
        <v>1733</v>
      </c>
      <c r="B1462" t="s">
        <v>1734</v>
      </c>
      <c r="C1462" t="s">
        <v>1735</v>
      </c>
      <c r="F1462" s="1" t="s">
        <v>66</v>
      </c>
      <c r="G1462">
        <v>6200000000000</v>
      </c>
      <c r="H1462">
        <v>2025</v>
      </c>
      <c r="I1462" t="s">
        <v>27</v>
      </c>
      <c r="K1462" t="s">
        <v>432</v>
      </c>
    </row>
    <row r="1463" spans="1:11" hidden="1" x14ac:dyDescent="0.35">
      <c r="A1463" t="s">
        <v>1736</v>
      </c>
      <c r="B1463" t="s">
        <v>1737</v>
      </c>
      <c r="C1463" t="s">
        <v>1738</v>
      </c>
      <c r="D1463" t="s">
        <v>516</v>
      </c>
      <c r="E1463">
        <v>250000000</v>
      </c>
      <c r="H1463">
        <v>2020</v>
      </c>
      <c r="I1463">
        <v>2017</v>
      </c>
      <c r="J1463" t="s">
        <v>64</v>
      </c>
      <c r="K1463" t="s">
        <v>59</v>
      </c>
    </row>
    <row r="1464" spans="1:11" hidden="1" x14ac:dyDescent="0.35">
      <c r="A1464" t="s">
        <v>1736</v>
      </c>
      <c r="B1464" t="s">
        <v>1737</v>
      </c>
      <c r="C1464" t="s">
        <v>1738</v>
      </c>
      <c r="F1464" s="1" t="s">
        <v>40</v>
      </c>
      <c r="G1464">
        <v>16206000</v>
      </c>
      <c r="H1464">
        <v>2020</v>
      </c>
      <c r="I1464">
        <v>2017</v>
      </c>
      <c r="J1464" t="s">
        <v>64</v>
      </c>
      <c r="K1464" t="s">
        <v>59</v>
      </c>
    </row>
    <row r="1465" spans="1:11" hidden="1" x14ac:dyDescent="0.35">
      <c r="A1465" t="s">
        <v>152</v>
      </c>
      <c r="B1465" t="s">
        <v>725</v>
      </c>
      <c r="C1465" t="s">
        <v>632</v>
      </c>
      <c r="K1465" t="s">
        <v>414</v>
      </c>
    </row>
    <row r="1466" spans="1:11" hidden="1" x14ac:dyDescent="0.35">
      <c r="A1466" t="s">
        <v>60</v>
      </c>
      <c r="B1466" t="s">
        <v>61</v>
      </c>
      <c r="C1466" t="s">
        <v>62</v>
      </c>
      <c r="F1466" s="1" t="s">
        <v>1739</v>
      </c>
      <c r="G1466">
        <v>68000000000</v>
      </c>
      <c r="H1466">
        <v>2022</v>
      </c>
      <c r="I1466">
        <v>2017</v>
      </c>
      <c r="J1466" t="s">
        <v>49</v>
      </c>
      <c r="K1466" t="s">
        <v>255</v>
      </c>
    </row>
    <row r="1467" spans="1:11" hidden="1" x14ac:dyDescent="0.35">
      <c r="A1467" t="s">
        <v>60</v>
      </c>
      <c r="B1467" t="s">
        <v>61</v>
      </c>
      <c r="C1467" t="s">
        <v>62</v>
      </c>
      <c r="F1467" s="1" t="s">
        <v>109</v>
      </c>
      <c r="G1467">
        <v>11100000000000</v>
      </c>
      <c r="H1467">
        <v>2025</v>
      </c>
      <c r="K1467" t="s">
        <v>255</v>
      </c>
    </row>
    <row r="1468" spans="1:11" hidden="1" x14ac:dyDescent="0.35">
      <c r="A1468" t="s">
        <v>60</v>
      </c>
      <c r="B1468" t="s">
        <v>61</v>
      </c>
      <c r="C1468" t="s">
        <v>62</v>
      </c>
      <c r="D1468" t="s">
        <v>165</v>
      </c>
      <c r="E1468">
        <v>6400000000</v>
      </c>
      <c r="H1468">
        <v>2016</v>
      </c>
      <c r="K1468" t="s">
        <v>255</v>
      </c>
    </row>
    <row r="1469" spans="1:11" hidden="1" x14ac:dyDescent="0.35">
      <c r="A1469" t="s">
        <v>60</v>
      </c>
      <c r="B1469" t="s">
        <v>61</v>
      </c>
      <c r="C1469" t="s">
        <v>62</v>
      </c>
      <c r="D1469" t="s">
        <v>165</v>
      </c>
      <c r="E1469">
        <v>4900000000</v>
      </c>
      <c r="H1469">
        <v>2015</v>
      </c>
      <c r="K1469" t="s">
        <v>255</v>
      </c>
    </row>
    <row r="1470" spans="1:11" hidden="1" x14ac:dyDescent="0.35">
      <c r="A1470" t="s">
        <v>1740</v>
      </c>
      <c r="B1470" t="s">
        <v>1741</v>
      </c>
      <c r="C1470" t="s">
        <v>1742</v>
      </c>
      <c r="D1470" t="s">
        <v>1743</v>
      </c>
      <c r="E1470">
        <v>2000000000</v>
      </c>
      <c r="H1470">
        <v>2006</v>
      </c>
      <c r="I1470" t="s">
        <v>1744</v>
      </c>
      <c r="J1470" t="s">
        <v>49</v>
      </c>
      <c r="K1470" t="s">
        <v>306</v>
      </c>
    </row>
    <row r="1471" spans="1:11" hidden="1" x14ac:dyDescent="0.35">
      <c r="A1471" t="s">
        <v>1740</v>
      </c>
      <c r="B1471" t="s">
        <v>1741</v>
      </c>
      <c r="C1471" t="s">
        <v>1742</v>
      </c>
      <c r="D1471" t="s">
        <v>1743</v>
      </c>
      <c r="E1471">
        <v>15000000000</v>
      </c>
      <c r="H1471">
        <v>2015</v>
      </c>
      <c r="K1471" t="s">
        <v>306</v>
      </c>
    </row>
    <row r="1472" spans="1:11" hidden="1" x14ac:dyDescent="0.35">
      <c r="A1472" t="s">
        <v>1740</v>
      </c>
      <c r="B1472" t="s">
        <v>1741</v>
      </c>
      <c r="C1472" t="s">
        <v>1742</v>
      </c>
      <c r="D1472" t="s">
        <v>1743</v>
      </c>
      <c r="E1472">
        <v>200000000000</v>
      </c>
      <c r="H1472">
        <v>2020</v>
      </c>
      <c r="K1472" t="s">
        <v>306</v>
      </c>
    </row>
    <row r="1473" spans="1:11" hidden="1" x14ac:dyDescent="0.35">
      <c r="A1473" t="s">
        <v>1010</v>
      </c>
      <c r="B1473" t="s">
        <v>1011</v>
      </c>
      <c r="C1473" t="s">
        <v>1012</v>
      </c>
      <c r="D1473" t="s">
        <v>1483</v>
      </c>
      <c r="E1473">
        <v>12500000000</v>
      </c>
      <c r="H1473">
        <v>2020</v>
      </c>
      <c r="I1473">
        <v>2014</v>
      </c>
      <c r="J1473" t="s">
        <v>21</v>
      </c>
      <c r="K1473" t="s">
        <v>683</v>
      </c>
    </row>
    <row r="1474" spans="1:11" hidden="1" x14ac:dyDescent="0.35">
      <c r="A1474" t="s">
        <v>1010</v>
      </c>
      <c r="B1474" t="s">
        <v>1011</v>
      </c>
      <c r="C1474" t="s">
        <v>1012</v>
      </c>
      <c r="D1474" t="s">
        <v>286</v>
      </c>
      <c r="E1474">
        <v>210000000</v>
      </c>
      <c r="H1474">
        <v>2016</v>
      </c>
      <c r="I1474">
        <v>2014</v>
      </c>
      <c r="J1474" t="s">
        <v>21</v>
      </c>
      <c r="K1474" t="s">
        <v>683</v>
      </c>
    </row>
    <row r="1475" spans="1:11" hidden="1" x14ac:dyDescent="0.35">
      <c r="A1475" t="s">
        <v>1010</v>
      </c>
      <c r="B1475" t="s">
        <v>1011</v>
      </c>
      <c r="C1475" t="s">
        <v>1012</v>
      </c>
      <c r="D1475" t="s">
        <v>190</v>
      </c>
      <c r="E1475">
        <v>9400000</v>
      </c>
      <c r="H1475">
        <v>2017</v>
      </c>
      <c r="I1475">
        <v>2014</v>
      </c>
      <c r="J1475" t="s">
        <v>21</v>
      </c>
      <c r="K1475" t="s">
        <v>683</v>
      </c>
    </row>
    <row r="1476" spans="1:11" hidden="1" x14ac:dyDescent="0.35">
      <c r="A1476" t="s">
        <v>949</v>
      </c>
      <c r="B1476" t="s">
        <v>950</v>
      </c>
      <c r="C1476" t="s">
        <v>1745</v>
      </c>
      <c r="F1476" s="1" t="s">
        <v>40</v>
      </c>
      <c r="G1476">
        <v>4000000000000</v>
      </c>
      <c r="H1476">
        <v>2020</v>
      </c>
      <c r="I1476">
        <v>2017</v>
      </c>
      <c r="J1476" t="s">
        <v>216</v>
      </c>
      <c r="K1476" t="s">
        <v>424</v>
      </c>
    </row>
    <row r="1477" spans="1:11" hidden="1" x14ac:dyDescent="0.35">
      <c r="A1477" t="s">
        <v>949</v>
      </c>
      <c r="B1477" t="s">
        <v>950</v>
      </c>
      <c r="C1477" t="s">
        <v>1745</v>
      </c>
      <c r="D1477" t="s">
        <v>20</v>
      </c>
      <c r="E1477">
        <v>25000000000</v>
      </c>
      <c r="H1477">
        <v>2020</v>
      </c>
      <c r="I1477">
        <v>2017</v>
      </c>
      <c r="J1477" t="s">
        <v>216</v>
      </c>
      <c r="K1477" t="s">
        <v>424</v>
      </c>
    </row>
    <row r="1478" spans="1:11" hidden="1" x14ac:dyDescent="0.35">
      <c r="A1478" t="s">
        <v>94</v>
      </c>
      <c r="B1478" t="s">
        <v>95</v>
      </c>
      <c r="C1478" t="s">
        <v>1746</v>
      </c>
      <c r="D1478" t="s">
        <v>20</v>
      </c>
      <c r="E1478">
        <v>50000000000</v>
      </c>
      <c r="H1478">
        <v>2020</v>
      </c>
      <c r="I1478">
        <v>2016</v>
      </c>
      <c r="J1478" t="s">
        <v>64</v>
      </c>
      <c r="K1478" t="s">
        <v>247</v>
      </c>
    </row>
    <row r="1479" spans="1:11" hidden="1" x14ac:dyDescent="0.35">
      <c r="A1479" t="s">
        <v>327</v>
      </c>
      <c r="B1479" t="s">
        <v>328</v>
      </c>
      <c r="C1479" t="s">
        <v>1747</v>
      </c>
      <c r="F1479" s="1" t="s">
        <v>66</v>
      </c>
      <c r="G1479">
        <v>110000000000</v>
      </c>
      <c r="H1479">
        <v>2020</v>
      </c>
      <c r="I1479">
        <v>2017</v>
      </c>
      <c r="J1479" t="s">
        <v>21</v>
      </c>
      <c r="K1479" t="s">
        <v>1748</v>
      </c>
    </row>
    <row r="1480" spans="1:11" hidden="1" x14ac:dyDescent="0.35">
      <c r="A1480" t="s">
        <v>327</v>
      </c>
      <c r="B1480" t="s">
        <v>328</v>
      </c>
      <c r="C1480" t="s">
        <v>1747</v>
      </c>
      <c r="F1480" s="1" t="s">
        <v>66</v>
      </c>
      <c r="G1480">
        <v>123000000000</v>
      </c>
      <c r="H1480">
        <v>2021</v>
      </c>
      <c r="I1480">
        <v>2017</v>
      </c>
      <c r="J1480" t="s">
        <v>21</v>
      </c>
      <c r="K1480" t="s">
        <v>1748</v>
      </c>
    </row>
    <row r="1481" spans="1:11" hidden="1" x14ac:dyDescent="0.35">
      <c r="A1481" t="s">
        <v>327</v>
      </c>
      <c r="B1481" t="s">
        <v>328</v>
      </c>
      <c r="C1481" t="s">
        <v>1747</v>
      </c>
      <c r="F1481" s="1" t="s">
        <v>353</v>
      </c>
      <c r="G1481">
        <v>14200000000000</v>
      </c>
      <c r="H1481">
        <v>2020</v>
      </c>
      <c r="I1481">
        <v>2017</v>
      </c>
      <c r="J1481" t="s">
        <v>21</v>
      </c>
      <c r="K1481" t="s">
        <v>1748</v>
      </c>
    </row>
    <row r="1482" spans="1:11" hidden="1" x14ac:dyDescent="0.35">
      <c r="A1482" t="s">
        <v>295</v>
      </c>
      <c r="B1482" t="s">
        <v>1749</v>
      </c>
      <c r="C1482" t="s">
        <v>1750</v>
      </c>
      <c r="D1482" t="s">
        <v>20</v>
      </c>
      <c r="E1482">
        <v>2000000000</v>
      </c>
      <c r="H1482">
        <v>2006</v>
      </c>
      <c r="I1482">
        <v>2018</v>
      </c>
      <c r="J1482" t="s">
        <v>49</v>
      </c>
      <c r="K1482" t="s">
        <v>75</v>
      </c>
    </row>
    <row r="1483" spans="1:11" hidden="1" x14ac:dyDescent="0.35">
      <c r="A1483" t="s">
        <v>295</v>
      </c>
      <c r="B1483" t="s">
        <v>1749</v>
      </c>
      <c r="C1483" t="s">
        <v>1750</v>
      </c>
      <c r="D1483" t="s">
        <v>20</v>
      </c>
      <c r="E1483">
        <v>6380000000</v>
      </c>
      <c r="H1483">
        <v>2016</v>
      </c>
      <c r="I1483">
        <v>2018</v>
      </c>
      <c r="J1483" t="s">
        <v>49</v>
      </c>
      <c r="K1483" t="s">
        <v>75</v>
      </c>
    </row>
    <row r="1484" spans="1:11" hidden="1" x14ac:dyDescent="0.35">
      <c r="A1484" t="s">
        <v>295</v>
      </c>
      <c r="B1484" t="s">
        <v>1749</v>
      </c>
      <c r="C1484" t="s">
        <v>1750</v>
      </c>
      <c r="D1484" t="s">
        <v>20</v>
      </c>
      <c r="E1484">
        <v>8400000000</v>
      </c>
      <c r="H1484">
        <v>2018</v>
      </c>
      <c r="I1484">
        <v>2018</v>
      </c>
      <c r="J1484" t="s">
        <v>49</v>
      </c>
      <c r="K1484" t="s">
        <v>75</v>
      </c>
    </row>
    <row r="1485" spans="1:11" hidden="1" x14ac:dyDescent="0.35">
      <c r="A1485" t="s">
        <v>295</v>
      </c>
      <c r="B1485" t="s">
        <v>1749</v>
      </c>
      <c r="C1485" t="s">
        <v>1750</v>
      </c>
      <c r="D1485" t="s">
        <v>20</v>
      </c>
      <c r="E1485">
        <v>20000000000</v>
      </c>
      <c r="H1485">
        <v>2020</v>
      </c>
      <c r="I1485">
        <v>2018</v>
      </c>
      <c r="J1485" t="s">
        <v>49</v>
      </c>
      <c r="K1485" t="s">
        <v>75</v>
      </c>
    </row>
    <row r="1486" spans="1:11" hidden="1" x14ac:dyDescent="0.35">
      <c r="A1486" t="s">
        <v>295</v>
      </c>
      <c r="B1486" t="s">
        <v>1749</v>
      </c>
      <c r="C1486" t="s">
        <v>1750</v>
      </c>
      <c r="D1486" t="s">
        <v>20</v>
      </c>
      <c r="E1486">
        <v>134000000000</v>
      </c>
      <c r="H1486">
        <v>2022</v>
      </c>
      <c r="I1486">
        <v>2018</v>
      </c>
      <c r="J1486" t="s">
        <v>49</v>
      </c>
      <c r="K1486" t="s">
        <v>75</v>
      </c>
    </row>
    <row r="1487" spans="1:11" hidden="1" x14ac:dyDescent="0.35">
      <c r="A1487" t="s">
        <v>295</v>
      </c>
      <c r="B1487" t="s">
        <v>1749</v>
      </c>
      <c r="C1487" t="s">
        <v>1750</v>
      </c>
      <c r="F1487" s="1" t="s">
        <v>1751</v>
      </c>
      <c r="G1487">
        <v>6250000000000</v>
      </c>
      <c r="H1487">
        <v>2025</v>
      </c>
      <c r="I1487">
        <v>2018</v>
      </c>
      <c r="J1487" t="s">
        <v>49</v>
      </c>
      <c r="K1487" t="s">
        <v>75</v>
      </c>
    </row>
    <row r="1488" spans="1:11" hidden="1" x14ac:dyDescent="0.35">
      <c r="A1488" t="s">
        <v>1752</v>
      </c>
      <c r="B1488" t="s">
        <v>46</v>
      </c>
      <c r="C1488" t="s">
        <v>1753</v>
      </c>
      <c r="F1488" s="1" t="s">
        <v>1754</v>
      </c>
      <c r="G1488">
        <v>9000000000</v>
      </c>
      <c r="H1488">
        <v>2021</v>
      </c>
      <c r="I1488">
        <v>2017</v>
      </c>
      <c r="J1488" t="s">
        <v>49</v>
      </c>
      <c r="K1488" t="s">
        <v>50</v>
      </c>
    </row>
    <row r="1489" spans="1:11" hidden="1" x14ac:dyDescent="0.35">
      <c r="A1489" t="s">
        <v>1752</v>
      </c>
      <c r="B1489" t="s">
        <v>46</v>
      </c>
      <c r="C1489" t="s">
        <v>1753</v>
      </c>
      <c r="F1489" s="1" t="s">
        <v>1755</v>
      </c>
      <c r="G1489">
        <v>3500000000000</v>
      </c>
      <c r="H1489">
        <v>2017</v>
      </c>
      <c r="I1489">
        <v>2017</v>
      </c>
      <c r="J1489" t="s">
        <v>49</v>
      </c>
      <c r="K1489" t="s">
        <v>50</v>
      </c>
    </row>
    <row r="1490" spans="1:11" hidden="1" x14ac:dyDescent="0.35">
      <c r="A1490" t="s">
        <v>1174</v>
      </c>
      <c r="B1490" t="s">
        <v>1175</v>
      </c>
      <c r="C1490" t="s">
        <v>1756</v>
      </c>
      <c r="F1490" s="1" t="s">
        <v>117</v>
      </c>
      <c r="G1490">
        <v>1000000000000</v>
      </c>
      <c r="H1490">
        <v>2021</v>
      </c>
      <c r="I1490">
        <v>2017</v>
      </c>
      <c r="J1490" t="s">
        <v>49</v>
      </c>
      <c r="K1490" t="s">
        <v>1164</v>
      </c>
    </row>
    <row r="1491" spans="1:11" hidden="1" x14ac:dyDescent="0.35">
      <c r="A1491" t="s">
        <v>1174</v>
      </c>
      <c r="B1491" t="s">
        <v>1175</v>
      </c>
      <c r="C1491" t="s">
        <v>1756</v>
      </c>
      <c r="D1491" t="s">
        <v>463</v>
      </c>
      <c r="E1491">
        <v>30700000000</v>
      </c>
      <c r="H1491">
        <v>2020</v>
      </c>
      <c r="I1491">
        <v>2017</v>
      </c>
      <c r="J1491" t="s">
        <v>49</v>
      </c>
      <c r="K1491" t="s">
        <v>1164</v>
      </c>
    </row>
    <row r="1492" spans="1:11" hidden="1" x14ac:dyDescent="0.35">
      <c r="A1492" t="s">
        <v>1174</v>
      </c>
      <c r="B1492" t="s">
        <v>1175</v>
      </c>
      <c r="C1492" t="s">
        <v>1756</v>
      </c>
      <c r="D1492" t="s">
        <v>463</v>
      </c>
      <c r="E1492">
        <v>75400000000</v>
      </c>
      <c r="H1492">
        <v>2025</v>
      </c>
      <c r="I1492">
        <v>2017</v>
      </c>
      <c r="J1492" t="s">
        <v>49</v>
      </c>
      <c r="K1492" t="s">
        <v>1164</v>
      </c>
    </row>
    <row r="1493" spans="1:11" hidden="1" x14ac:dyDescent="0.35">
      <c r="A1493" t="s">
        <v>1757</v>
      </c>
      <c r="B1493" t="s">
        <v>1758</v>
      </c>
      <c r="C1493" t="s">
        <v>1759</v>
      </c>
      <c r="D1493" t="s">
        <v>165</v>
      </c>
      <c r="E1493">
        <v>12500000000</v>
      </c>
      <c r="H1493">
        <v>2015</v>
      </c>
      <c r="I1493">
        <v>2015</v>
      </c>
      <c r="J1493" t="s">
        <v>216</v>
      </c>
      <c r="K1493" t="s">
        <v>55</v>
      </c>
    </row>
    <row r="1494" spans="1:11" hidden="1" x14ac:dyDescent="0.35">
      <c r="A1494" t="s">
        <v>1757</v>
      </c>
      <c r="B1494" t="s">
        <v>1758</v>
      </c>
      <c r="C1494" t="s">
        <v>1759</v>
      </c>
      <c r="D1494" t="s">
        <v>165</v>
      </c>
      <c r="E1494">
        <v>15000000000</v>
      </c>
      <c r="H1494">
        <v>2016</v>
      </c>
      <c r="K1494" t="s">
        <v>55</v>
      </c>
    </row>
    <row r="1495" spans="1:11" hidden="1" x14ac:dyDescent="0.35">
      <c r="A1495" t="s">
        <v>1757</v>
      </c>
      <c r="B1495" t="s">
        <v>1758</v>
      </c>
      <c r="C1495" t="s">
        <v>1759</v>
      </c>
      <c r="D1495" t="s">
        <v>165</v>
      </c>
      <c r="E1495">
        <v>17500000000</v>
      </c>
      <c r="H1495">
        <v>2017</v>
      </c>
      <c r="K1495" t="s">
        <v>55</v>
      </c>
    </row>
    <row r="1496" spans="1:11" hidden="1" x14ac:dyDescent="0.35">
      <c r="A1496" t="s">
        <v>1757</v>
      </c>
      <c r="B1496" t="s">
        <v>1758</v>
      </c>
      <c r="C1496" t="s">
        <v>1759</v>
      </c>
      <c r="D1496" t="s">
        <v>165</v>
      </c>
      <c r="E1496">
        <v>20000000000</v>
      </c>
      <c r="H1496">
        <v>2018</v>
      </c>
      <c r="K1496" t="s">
        <v>55</v>
      </c>
    </row>
    <row r="1497" spans="1:11" hidden="1" x14ac:dyDescent="0.35">
      <c r="A1497" t="s">
        <v>1757</v>
      </c>
      <c r="B1497" t="s">
        <v>1758</v>
      </c>
      <c r="C1497" t="s">
        <v>1759</v>
      </c>
      <c r="D1497" t="s">
        <v>165</v>
      </c>
      <c r="E1497">
        <v>22500000000</v>
      </c>
      <c r="H1497">
        <v>2019</v>
      </c>
      <c r="K1497" t="s">
        <v>55</v>
      </c>
    </row>
    <row r="1498" spans="1:11" hidden="1" x14ac:dyDescent="0.35">
      <c r="A1498" t="s">
        <v>1757</v>
      </c>
      <c r="B1498" t="s">
        <v>1758</v>
      </c>
      <c r="C1498" t="s">
        <v>1759</v>
      </c>
      <c r="D1498" t="s">
        <v>165</v>
      </c>
      <c r="E1498">
        <v>34000000000</v>
      </c>
      <c r="H1498">
        <v>2020</v>
      </c>
      <c r="K1498" t="s">
        <v>55</v>
      </c>
    </row>
    <row r="1499" spans="1:11" hidden="1" x14ac:dyDescent="0.35">
      <c r="A1499" t="s">
        <v>1731</v>
      </c>
      <c r="B1499" t="s">
        <v>550</v>
      </c>
      <c r="C1499" t="s">
        <v>1760</v>
      </c>
      <c r="D1499" t="s">
        <v>20</v>
      </c>
      <c r="E1499">
        <v>13500000000</v>
      </c>
      <c r="H1499">
        <v>2020</v>
      </c>
      <c r="I1499">
        <v>2016</v>
      </c>
      <c r="J1499" t="s">
        <v>49</v>
      </c>
      <c r="K1499" t="s">
        <v>247</v>
      </c>
    </row>
    <row r="1500" spans="1:11" hidden="1" x14ac:dyDescent="0.35">
      <c r="A1500" t="s">
        <v>1761</v>
      </c>
      <c r="B1500" t="s">
        <v>1762</v>
      </c>
      <c r="C1500" t="s">
        <v>1763</v>
      </c>
      <c r="F1500" s="1" t="s">
        <v>1764</v>
      </c>
      <c r="G1500">
        <v>598000000</v>
      </c>
      <c r="H1500" t="s">
        <v>1765</v>
      </c>
      <c r="I1500" t="s">
        <v>1766</v>
      </c>
      <c r="J1500" t="s">
        <v>1744</v>
      </c>
      <c r="K1500" t="s">
        <v>55</v>
      </c>
    </row>
    <row r="1501" spans="1:11" hidden="1" x14ac:dyDescent="0.35">
      <c r="A1501" t="s">
        <v>945</v>
      </c>
      <c r="B1501" t="s">
        <v>946</v>
      </c>
      <c r="C1501" t="s">
        <v>1767</v>
      </c>
      <c r="D1501" t="s">
        <v>1768</v>
      </c>
      <c r="E1501">
        <v>20000000000</v>
      </c>
      <c r="H1501">
        <v>2020</v>
      </c>
      <c r="J1501" t="s">
        <v>49</v>
      </c>
      <c r="K1501" t="s">
        <v>195</v>
      </c>
    </row>
    <row r="1502" spans="1:11" hidden="1" x14ac:dyDescent="0.35">
      <c r="A1502" t="s">
        <v>1769</v>
      </c>
      <c r="B1502" t="s">
        <v>1770</v>
      </c>
      <c r="C1502" t="s">
        <v>1771</v>
      </c>
      <c r="D1502" t="s">
        <v>165</v>
      </c>
      <c r="E1502">
        <v>5000</v>
      </c>
      <c r="H1502">
        <v>1950</v>
      </c>
      <c r="I1502">
        <v>2016</v>
      </c>
      <c r="J1502" t="s">
        <v>38</v>
      </c>
      <c r="K1502" t="s">
        <v>1162</v>
      </c>
    </row>
    <row r="1503" spans="1:11" hidden="1" x14ac:dyDescent="0.35">
      <c r="A1503" t="s">
        <v>1769</v>
      </c>
      <c r="B1503" t="s">
        <v>1770</v>
      </c>
      <c r="C1503" t="s">
        <v>1771</v>
      </c>
      <c r="D1503" t="s">
        <v>165</v>
      </c>
      <c r="E1503">
        <v>10000</v>
      </c>
      <c r="H1503">
        <v>1975</v>
      </c>
      <c r="K1503" t="s">
        <v>1162</v>
      </c>
    </row>
    <row r="1504" spans="1:11" hidden="1" x14ac:dyDescent="0.35">
      <c r="A1504" t="s">
        <v>1769</v>
      </c>
      <c r="B1504" t="s">
        <v>1770</v>
      </c>
      <c r="C1504" t="s">
        <v>1771</v>
      </c>
      <c r="D1504" t="s">
        <v>165</v>
      </c>
      <c r="E1504">
        <v>500000</v>
      </c>
      <c r="H1504">
        <v>2003</v>
      </c>
      <c r="K1504" t="s">
        <v>1162</v>
      </c>
    </row>
    <row r="1505" spans="1:11" hidden="1" x14ac:dyDescent="0.35">
      <c r="A1505" t="s">
        <v>1769</v>
      </c>
      <c r="B1505" t="s">
        <v>1770</v>
      </c>
      <c r="C1505" t="s">
        <v>1771</v>
      </c>
      <c r="D1505" t="s">
        <v>165</v>
      </c>
      <c r="E1505">
        <v>2500000000</v>
      </c>
      <c r="H1505">
        <v>2009</v>
      </c>
      <c r="K1505" t="s">
        <v>1162</v>
      </c>
    </row>
    <row r="1506" spans="1:11" hidden="1" x14ac:dyDescent="0.35">
      <c r="A1506" t="s">
        <v>1769</v>
      </c>
      <c r="B1506" t="s">
        <v>1770</v>
      </c>
      <c r="C1506" t="s">
        <v>1771</v>
      </c>
      <c r="D1506" t="s">
        <v>165</v>
      </c>
      <c r="E1506">
        <v>10000000000</v>
      </c>
      <c r="H1506">
        <v>2015</v>
      </c>
      <c r="K1506" t="s">
        <v>1162</v>
      </c>
    </row>
    <row r="1507" spans="1:11" hidden="1" x14ac:dyDescent="0.35">
      <c r="A1507" t="s">
        <v>1769</v>
      </c>
      <c r="B1507" t="s">
        <v>1770</v>
      </c>
      <c r="C1507" t="s">
        <v>1771</v>
      </c>
      <c r="D1507" t="s">
        <v>165</v>
      </c>
      <c r="E1507">
        <v>30000000000</v>
      </c>
      <c r="H1507">
        <v>2020</v>
      </c>
      <c r="K1507" t="s">
        <v>1162</v>
      </c>
    </row>
    <row r="1508" spans="1:11" hidden="1" x14ac:dyDescent="0.35">
      <c r="A1508" t="s">
        <v>1769</v>
      </c>
      <c r="B1508" t="s">
        <v>1770</v>
      </c>
      <c r="C1508" t="s">
        <v>1771</v>
      </c>
      <c r="D1508" t="s">
        <v>165</v>
      </c>
      <c r="E1508">
        <v>100000000000</v>
      </c>
      <c r="H1508">
        <v>2050</v>
      </c>
      <c r="K1508" t="s">
        <v>1162</v>
      </c>
    </row>
    <row r="1509" spans="1:11" hidden="1" x14ac:dyDescent="0.35">
      <c r="A1509" t="s">
        <v>945</v>
      </c>
      <c r="B1509" t="s">
        <v>946</v>
      </c>
      <c r="C1509" t="s">
        <v>1767</v>
      </c>
      <c r="D1509" t="s">
        <v>983</v>
      </c>
      <c r="E1509">
        <v>20000000000</v>
      </c>
      <c r="H1509">
        <v>2020</v>
      </c>
      <c r="I1509">
        <v>2017</v>
      </c>
      <c r="J1509" t="s">
        <v>919</v>
      </c>
      <c r="K1509" t="s">
        <v>310</v>
      </c>
    </row>
    <row r="1510" spans="1:11" hidden="1" x14ac:dyDescent="0.35">
      <c r="A1510" t="s">
        <v>1772</v>
      </c>
      <c r="B1510" t="s">
        <v>1773</v>
      </c>
      <c r="C1510" t="s">
        <v>1774</v>
      </c>
      <c r="D1510" t="s">
        <v>1775</v>
      </c>
      <c r="E1510">
        <v>4400000000</v>
      </c>
      <c r="H1510">
        <v>2019</v>
      </c>
      <c r="I1510">
        <v>2015</v>
      </c>
      <c r="J1510" t="s">
        <v>64</v>
      </c>
      <c r="K1510" t="s">
        <v>464</v>
      </c>
    </row>
    <row r="1511" spans="1:11" hidden="1" x14ac:dyDescent="0.35">
      <c r="A1511" t="s">
        <v>1772</v>
      </c>
      <c r="B1511" t="s">
        <v>1773</v>
      </c>
      <c r="C1511" t="s">
        <v>1774</v>
      </c>
      <c r="D1511" t="s">
        <v>1775</v>
      </c>
      <c r="E1511">
        <v>5400000000</v>
      </c>
      <c r="H1511">
        <v>2020</v>
      </c>
      <c r="I1511">
        <v>2015</v>
      </c>
      <c r="J1511" t="s">
        <v>64</v>
      </c>
      <c r="K1511" t="s">
        <v>464</v>
      </c>
    </row>
    <row r="1512" spans="1:11" hidden="1" x14ac:dyDescent="0.35">
      <c r="A1512" t="s">
        <v>1776</v>
      </c>
      <c r="B1512" t="s">
        <v>1777</v>
      </c>
      <c r="C1512" t="s">
        <v>1778</v>
      </c>
      <c r="D1512" t="s">
        <v>1779</v>
      </c>
      <c r="E1512">
        <v>37000000000</v>
      </c>
      <c r="H1512">
        <v>2020</v>
      </c>
      <c r="J1512" t="s">
        <v>49</v>
      </c>
      <c r="K1512" t="s">
        <v>129</v>
      </c>
    </row>
    <row r="1513" spans="1:11" hidden="1" x14ac:dyDescent="0.35">
      <c r="A1513" t="s">
        <v>436</v>
      </c>
      <c r="B1513" t="s">
        <v>193</v>
      </c>
      <c r="C1513" t="s">
        <v>437</v>
      </c>
      <c r="F1513" s="1" t="s">
        <v>1780</v>
      </c>
      <c r="G1513">
        <v>113000000000</v>
      </c>
      <c r="H1513">
        <v>2015</v>
      </c>
      <c r="I1513">
        <v>2016</v>
      </c>
      <c r="J1513" t="s">
        <v>1781</v>
      </c>
      <c r="K1513" t="s">
        <v>1644</v>
      </c>
    </row>
    <row r="1514" spans="1:11" hidden="1" x14ac:dyDescent="0.35">
      <c r="A1514" t="s">
        <v>436</v>
      </c>
      <c r="B1514" t="s">
        <v>193</v>
      </c>
      <c r="C1514" t="s">
        <v>437</v>
      </c>
      <c r="F1514" s="1" t="s">
        <v>1780</v>
      </c>
      <c r="G1514">
        <v>195000000000</v>
      </c>
      <c r="H1514">
        <v>2019</v>
      </c>
      <c r="K1514" t="s">
        <v>1644</v>
      </c>
    </row>
    <row r="1515" spans="1:11" hidden="1" x14ac:dyDescent="0.35">
      <c r="A1515" t="s">
        <v>1782</v>
      </c>
      <c r="B1515" t="s">
        <v>1783</v>
      </c>
      <c r="C1515" t="s">
        <v>1784</v>
      </c>
      <c r="D1515" t="s">
        <v>20</v>
      </c>
      <c r="E1515">
        <v>6400000000</v>
      </c>
      <c r="H1515">
        <v>2016</v>
      </c>
      <c r="I1515">
        <v>2017</v>
      </c>
      <c r="J1515" t="s">
        <v>38</v>
      </c>
      <c r="K1515" t="s">
        <v>205</v>
      </c>
    </row>
    <row r="1516" spans="1:11" hidden="1" x14ac:dyDescent="0.35">
      <c r="A1516" t="s">
        <v>1782</v>
      </c>
      <c r="B1516" t="s">
        <v>1783</v>
      </c>
      <c r="C1516" t="s">
        <v>1784</v>
      </c>
      <c r="D1516" t="s">
        <v>20</v>
      </c>
      <c r="E1516">
        <v>50000000000</v>
      </c>
      <c r="H1516">
        <v>2016</v>
      </c>
      <c r="I1516">
        <v>2017</v>
      </c>
      <c r="J1516" t="s">
        <v>38</v>
      </c>
      <c r="K1516" t="s">
        <v>205</v>
      </c>
    </row>
    <row r="1517" spans="1:11" hidden="1" x14ac:dyDescent="0.35">
      <c r="A1517" t="s">
        <v>1782</v>
      </c>
      <c r="B1517" t="s">
        <v>1783</v>
      </c>
      <c r="C1517" t="s">
        <v>1784</v>
      </c>
      <c r="F1517" s="1" t="s">
        <v>1785</v>
      </c>
      <c r="G1517">
        <v>60000000000</v>
      </c>
      <c r="H1517">
        <v>2020</v>
      </c>
      <c r="I1517">
        <v>2017</v>
      </c>
      <c r="J1517" t="s">
        <v>38</v>
      </c>
      <c r="K1517" t="s">
        <v>205</v>
      </c>
    </row>
    <row r="1518" spans="1:11" hidden="1" x14ac:dyDescent="0.35">
      <c r="A1518" t="s">
        <v>1782</v>
      </c>
      <c r="B1518" t="s">
        <v>1783</v>
      </c>
      <c r="C1518" t="s">
        <v>1784</v>
      </c>
      <c r="F1518" s="1" t="s">
        <v>1786</v>
      </c>
      <c r="G1518">
        <v>53000000000</v>
      </c>
      <c r="H1518">
        <v>2019</v>
      </c>
      <c r="I1518">
        <v>2017</v>
      </c>
      <c r="J1518" t="s">
        <v>38</v>
      </c>
      <c r="K1518" t="s">
        <v>205</v>
      </c>
    </row>
    <row r="1519" spans="1:11" hidden="1" x14ac:dyDescent="0.35">
      <c r="A1519" t="s">
        <v>137</v>
      </c>
      <c r="B1519" t="s">
        <v>138</v>
      </c>
      <c r="C1519" t="s">
        <v>139</v>
      </c>
      <c r="D1519" t="s">
        <v>1787</v>
      </c>
      <c r="E1519">
        <v>20000000000</v>
      </c>
      <c r="H1519">
        <v>2020</v>
      </c>
      <c r="I1519">
        <v>2015</v>
      </c>
      <c r="J1519" t="s">
        <v>352</v>
      </c>
      <c r="K1519" t="s">
        <v>375</v>
      </c>
    </row>
    <row r="1520" spans="1:11" hidden="1" x14ac:dyDescent="0.35">
      <c r="A1520" t="s">
        <v>137</v>
      </c>
      <c r="B1520" t="s">
        <v>138</v>
      </c>
      <c r="C1520" t="s">
        <v>139</v>
      </c>
      <c r="D1520" t="s">
        <v>1788</v>
      </c>
      <c r="E1520">
        <v>8000000000</v>
      </c>
      <c r="H1520">
        <v>2020</v>
      </c>
      <c r="I1520">
        <v>2015</v>
      </c>
      <c r="J1520" t="s">
        <v>352</v>
      </c>
      <c r="K1520" t="s">
        <v>375</v>
      </c>
    </row>
    <row r="1521" spans="1:11" hidden="1" x14ac:dyDescent="0.35">
      <c r="A1521" t="s">
        <v>137</v>
      </c>
      <c r="B1521" t="s">
        <v>138</v>
      </c>
      <c r="C1521" t="s">
        <v>139</v>
      </c>
      <c r="D1521" t="s">
        <v>1789</v>
      </c>
      <c r="E1521">
        <v>76000000000</v>
      </c>
      <c r="H1521">
        <v>2020</v>
      </c>
      <c r="I1521">
        <v>2015</v>
      </c>
      <c r="J1521" t="s">
        <v>352</v>
      </c>
      <c r="K1521" t="s">
        <v>375</v>
      </c>
    </row>
    <row r="1522" spans="1:11" hidden="1" x14ac:dyDescent="0.35">
      <c r="A1522" t="s">
        <v>137</v>
      </c>
      <c r="B1522" t="s">
        <v>138</v>
      </c>
      <c r="C1522" t="s">
        <v>139</v>
      </c>
      <c r="D1522" t="s">
        <v>1790</v>
      </c>
      <c r="E1522">
        <v>5000000000</v>
      </c>
      <c r="H1522">
        <v>2020</v>
      </c>
      <c r="I1522">
        <v>2015</v>
      </c>
      <c r="J1522" t="s">
        <v>352</v>
      </c>
      <c r="K1522" t="s">
        <v>375</v>
      </c>
    </row>
    <row r="1523" spans="1:11" hidden="1" x14ac:dyDescent="0.35">
      <c r="A1523" t="s">
        <v>1722</v>
      </c>
      <c r="B1523" t="s">
        <v>1723</v>
      </c>
      <c r="C1523" t="s">
        <v>1791</v>
      </c>
      <c r="D1523" t="s">
        <v>20</v>
      </c>
      <c r="E1523">
        <v>4920000000</v>
      </c>
      <c r="H1523">
        <v>2015</v>
      </c>
      <c r="I1523">
        <v>2017</v>
      </c>
      <c r="J1523" t="s">
        <v>49</v>
      </c>
      <c r="K1523" t="s">
        <v>348</v>
      </c>
    </row>
    <row r="1524" spans="1:11" hidden="1" x14ac:dyDescent="0.35">
      <c r="A1524" t="s">
        <v>1722</v>
      </c>
      <c r="B1524" t="s">
        <v>1723</v>
      </c>
      <c r="C1524" t="s">
        <v>1791</v>
      </c>
      <c r="D1524" t="s">
        <v>20</v>
      </c>
      <c r="E1524">
        <v>6400000000</v>
      </c>
      <c r="H1524">
        <v>2016</v>
      </c>
      <c r="I1524">
        <v>2017</v>
      </c>
      <c r="J1524" t="s">
        <v>49</v>
      </c>
      <c r="K1524" t="s">
        <v>348</v>
      </c>
    </row>
    <row r="1525" spans="1:11" hidden="1" x14ac:dyDescent="0.35">
      <c r="A1525" t="s">
        <v>1722</v>
      </c>
      <c r="B1525" t="s">
        <v>1723</v>
      </c>
      <c r="C1525" t="s">
        <v>1791</v>
      </c>
      <c r="D1525" t="s">
        <v>20</v>
      </c>
      <c r="E1525">
        <v>8400000000</v>
      </c>
      <c r="H1525">
        <v>2017</v>
      </c>
      <c r="I1525">
        <v>2017</v>
      </c>
      <c r="J1525" t="s">
        <v>49</v>
      </c>
      <c r="K1525" t="s">
        <v>348</v>
      </c>
    </row>
    <row r="1526" spans="1:11" hidden="1" x14ac:dyDescent="0.35">
      <c r="A1526" t="s">
        <v>1722</v>
      </c>
      <c r="B1526" t="s">
        <v>1723</v>
      </c>
      <c r="C1526" t="s">
        <v>1791</v>
      </c>
      <c r="D1526" t="s">
        <v>20</v>
      </c>
      <c r="E1526">
        <v>20800000000</v>
      </c>
      <c r="H1526">
        <v>2020</v>
      </c>
      <c r="I1526">
        <v>2017</v>
      </c>
      <c r="J1526" t="s">
        <v>49</v>
      </c>
      <c r="K1526" t="s">
        <v>348</v>
      </c>
    </row>
    <row r="1527" spans="1:11" hidden="1" x14ac:dyDescent="0.35">
      <c r="A1527" t="s">
        <v>1722</v>
      </c>
      <c r="B1527" t="s">
        <v>1723</v>
      </c>
      <c r="C1527" t="s">
        <v>1791</v>
      </c>
      <c r="F1527" s="1" t="s">
        <v>86</v>
      </c>
      <c r="G1527">
        <v>267000000000</v>
      </c>
      <c r="H1527">
        <v>2020</v>
      </c>
      <c r="I1527">
        <v>2017</v>
      </c>
      <c r="J1527" t="s">
        <v>49</v>
      </c>
      <c r="K1527" t="s">
        <v>348</v>
      </c>
    </row>
    <row r="1528" spans="1:11" hidden="1" x14ac:dyDescent="0.35">
      <c r="A1528" t="s">
        <v>1722</v>
      </c>
      <c r="B1528" t="s">
        <v>1723</v>
      </c>
      <c r="C1528" t="s">
        <v>1791</v>
      </c>
      <c r="D1528" t="s">
        <v>1273</v>
      </c>
      <c r="E1528">
        <v>411000000</v>
      </c>
      <c r="H1528">
        <v>2020</v>
      </c>
      <c r="I1528">
        <v>2017</v>
      </c>
      <c r="J1528" t="s">
        <v>49</v>
      </c>
      <c r="K1528" t="s">
        <v>348</v>
      </c>
    </row>
    <row r="1529" spans="1:11" hidden="1" x14ac:dyDescent="0.35">
      <c r="A1529" t="s">
        <v>1722</v>
      </c>
      <c r="B1529" t="s">
        <v>1723</v>
      </c>
      <c r="C1529" t="s">
        <v>1791</v>
      </c>
      <c r="F1529" s="1" t="s">
        <v>1792</v>
      </c>
      <c r="G1529">
        <v>34000000000</v>
      </c>
      <c r="H1529">
        <v>2020</v>
      </c>
      <c r="I1529">
        <v>2017</v>
      </c>
      <c r="J1529" t="s">
        <v>49</v>
      </c>
      <c r="K1529" t="s">
        <v>348</v>
      </c>
    </row>
    <row r="1530" spans="1:11" hidden="1" x14ac:dyDescent="0.35">
      <c r="A1530" t="s">
        <v>1722</v>
      </c>
      <c r="B1530" t="s">
        <v>1723</v>
      </c>
      <c r="C1530" t="s">
        <v>1791</v>
      </c>
      <c r="D1530" t="s">
        <v>610</v>
      </c>
      <c r="E1530">
        <v>380000000</v>
      </c>
      <c r="H1530">
        <v>2021</v>
      </c>
      <c r="I1530">
        <v>2017</v>
      </c>
      <c r="J1530" t="s">
        <v>49</v>
      </c>
      <c r="K1530" t="s">
        <v>348</v>
      </c>
    </row>
    <row r="1531" spans="1:11" hidden="1" x14ac:dyDescent="0.35">
      <c r="A1531" t="s">
        <v>1722</v>
      </c>
      <c r="B1531" t="s">
        <v>1723</v>
      </c>
      <c r="C1531" t="s">
        <v>1791</v>
      </c>
      <c r="F1531" s="1" t="s">
        <v>1793</v>
      </c>
      <c r="G1531">
        <v>1290000000000</v>
      </c>
      <c r="H1531">
        <v>2020</v>
      </c>
      <c r="I1531">
        <v>2017</v>
      </c>
      <c r="J1531" t="s">
        <v>49</v>
      </c>
      <c r="K1531" t="s">
        <v>348</v>
      </c>
    </row>
    <row r="1532" spans="1:11" hidden="1" x14ac:dyDescent="0.35">
      <c r="A1532" t="s">
        <v>1794</v>
      </c>
      <c r="B1532" t="s">
        <v>1795</v>
      </c>
      <c r="C1532" t="s">
        <v>1796</v>
      </c>
      <c r="D1532" t="s">
        <v>20</v>
      </c>
      <c r="E1532">
        <v>50000000000</v>
      </c>
      <c r="H1532">
        <v>2020</v>
      </c>
      <c r="I1532" t="s">
        <v>80</v>
      </c>
      <c r="J1532" t="s">
        <v>49</v>
      </c>
      <c r="K1532" t="s">
        <v>85</v>
      </c>
    </row>
    <row r="1533" spans="1:11" hidden="1" x14ac:dyDescent="0.35">
      <c r="A1533" t="s">
        <v>411</v>
      </c>
      <c r="B1533" t="s">
        <v>412</v>
      </c>
      <c r="C1533" t="s">
        <v>882</v>
      </c>
      <c r="K1533" t="s">
        <v>726</v>
      </c>
    </row>
    <row r="1534" spans="1:11" hidden="1" x14ac:dyDescent="0.35">
      <c r="A1534" t="s">
        <v>1648</v>
      </c>
      <c r="B1534" t="s">
        <v>1649</v>
      </c>
      <c r="C1534" t="s">
        <v>1797</v>
      </c>
      <c r="F1534" s="1" t="s">
        <v>86</v>
      </c>
      <c r="G1534">
        <v>25000000000</v>
      </c>
      <c r="H1534">
        <v>2020</v>
      </c>
      <c r="I1534">
        <v>2015</v>
      </c>
      <c r="J1534" t="s">
        <v>49</v>
      </c>
      <c r="K1534" t="s">
        <v>44</v>
      </c>
    </row>
    <row r="1535" spans="1:11" hidden="1" x14ac:dyDescent="0.35">
      <c r="A1535" t="s">
        <v>719</v>
      </c>
      <c r="B1535" t="s">
        <v>720</v>
      </c>
      <c r="C1535" t="s">
        <v>1798</v>
      </c>
      <c r="F1535" s="1" t="s">
        <v>1799</v>
      </c>
      <c r="G1535">
        <v>6200000000000</v>
      </c>
      <c r="H1535">
        <v>2025</v>
      </c>
      <c r="I1535">
        <v>2014</v>
      </c>
      <c r="J1535" t="s">
        <v>49</v>
      </c>
      <c r="K1535" t="s">
        <v>126</v>
      </c>
    </row>
    <row r="1536" spans="1:11" hidden="1" x14ac:dyDescent="0.35">
      <c r="A1536" t="s">
        <v>719</v>
      </c>
      <c r="B1536" t="s">
        <v>720</v>
      </c>
      <c r="C1536" t="s">
        <v>1798</v>
      </c>
      <c r="F1536" s="1" t="s">
        <v>924</v>
      </c>
      <c r="G1536">
        <v>11000000000000</v>
      </c>
      <c r="H1536">
        <v>2025</v>
      </c>
      <c r="I1536">
        <v>2014</v>
      </c>
      <c r="J1536" t="s">
        <v>49</v>
      </c>
      <c r="K1536" t="s">
        <v>126</v>
      </c>
    </row>
    <row r="1537" spans="1:11" hidden="1" x14ac:dyDescent="0.35">
      <c r="A1537" t="s">
        <v>719</v>
      </c>
      <c r="B1537" t="s">
        <v>720</v>
      </c>
      <c r="C1537" t="s">
        <v>1798</v>
      </c>
      <c r="F1537" s="1" t="s">
        <v>723</v>
      </c>
      <c r="G1537">
        <v>656000000000</v>
      </c>
      <c r="H1537">
        <v>2014</v>
      </c>
      <c r="I1537">
        <v>2014</v>
      </c>
      <c r="J1537" t="s">
        <v>49</v>
      </c>
      <c r="K1537" t="s">
        <v>126</v>
      </c>
    </row>
    <row r="1538" spans="1:11" hidden="1" x14ac:dyDescent="0.35">
      <c r="A1538" t="s">
        <v>719</v>
      </c>
      <c r="B1538" t="s">
        <v>720</v>
      </c>
      <c r="C1538" t="s">
        <v>1798</v>
      </c>
      <c r="F1538" s="1" t="s">
        <v>723</v>
      </c>
      <c r="G1538">
        <v>1700000000000</v>
      </c>
      <c r="H1538">
        <v>2020</v>
      </c>
      <c r="I1538">
        <v>2014</v>
      </c>
      <c r="J1538" t="s">
        <v>49</v>
      </c>
      <c r="K1538" t="s">
        <v>126</v>
      </c>
    </row>
    <row r="1539" spans="1:11" hidden="1" x14ac:dyDescent="0.35">
      <c r="A1539" t="s">
        <v>719</v>
      </c>
      <c r="B1539" t="s">
        <v>720</v>
      </c>
      <c r="C1539" t="s">
        <v>1798</v>
      </c>
      <c r="D1539" t="s">
        <v>20</v>
      </c>
      <c r="E1539">
        <v>6400000000</v>
      </c>
      <c r="H1539">
        <v>2016</v>
      </c>
      <c r="I1539">
        <v>2014</v>
      </c>
      <c r="J1539" t="s">
        <v>49</v>
      </c>
      <c r="K1539" t="s">
        <v>126</v>
      </c>
    </row>
    <row r="1540" spans="1:11" hidden="1" x14ac:dyDescent="0.35">
      <c r="A1540" t="s">
        <v>719</v>
      </c>
      <c r="B1540" t="s">
        <v>720</v>
      </c>
      <c r="C1540" t="s">
        <v>1798</v>
      </c>
      <c r="D1540" t="s">
        <v>20</v>
      </c>
      <c r="E1540">
        <v>50000000000</v>
      </c>
      <c r="H1540">
        <v>2020</v>
      </c>
      <c r="I1540">
        <v>2014</v>
      </c>
      <c r="J1540" t="s">
        <v>49</v>
      </c>
      <c r="K1540" t="s">
        <v>126</v>
      </c>
    </row>
    <row r="1541" spans="1:11" hidden="1" x14ac:dyDescent="0.35">
      <c r="A1541" t="s">
        <v>110</v>
      </c>
      <c r="B1541" t="s">
        <v>111</v>
      </c>
      <c r="C1541" t="s">
        <v>1800</v>
      </c>
      <c r="D1541" t="s">
        <v>20</v>
      </c>
      <c r="E1541">
        <v>25000000000</v>
      </c>
      <c r="H1541">
        <v>2020</v>
      </c>
      <c r="I1541">
        <v>2018</v>
      </c>
      <c r="J1541" t="s">
        <v>38</v>
      </c>
      <c r="K1541" t="s">
        <v>50</v>
      </c>
    </row>
    <row r="1542" spans="1:11" hidden="1" x14ac:dyDescent="0.35">
      <c r="A1542" t="s">
        <v>110</v>
      </c>
      <c r="B1542" t="s">
        <v>111</v>
      </c>
      <c r="C1542" t="s">
        <v>1800</v>
      </c>
      <c r="F1542" s="1" t="s">
        <v>40</v>
      </c>
      <c r="G1542">
        <v>7100000000000</v>
      </c>
      <c r="H1542">
        <v>2020</v>
      </c>
      <c r="I1542">
        <v>2018</v>
      </c>
      <c r="J1542" t="s">
        <v>38</v>
      </c>
      <c r="K1542" t="s">
        <v>50</v>
      </c>
    </row>
    <row r="1543" spans="1:11" hidden="1" x14ac:dyDescent="0.35">
      <c r="A1543" t="s">
        <v>1801</v>
      </c>
      <c r="B1543" t="s">
        <v>1802</v>
      </c>
      <c r="C1543" t="s">
        <v>1803</v>
      </c>
      <c r="F1543" s="1" t="s">
        <v>1804</v>
      </c>
      <c r="G1543">
        <v>41000000000000</v>
      </c>
      <c r="H1543">
        <v>2036</v>
      </c>
      <c r="I1543">
        <v>2016</v>
      </c>
      <c r="J1543" t="s">
        <v>209</v>
      </c>
      <c r="K1543" t="s">
        <v>129</v>
      </c>
    </row>
    <row r="1544" spans="1:11" hidden="1" x14ac:dyDescent="0.35">
      <c r="A1544" t="s">
        <v>1805</v>
      </c>
      <c r="B1544" t="s">
        <v>1806</v>
      </c>
      <c r="C1544" t="s">
        <v>1807</v>
      </c>
      <c r="F1544" s="1" t="s">
        <v>1808</v>
      </c>
      <c r="G1544">
        <v>472000000000</v>
      </c>
      <c r="H1544">
        <v>2014</v>
      </c>
      <c r="I1544">
        <v>2017</v>
      </c>
      <c r="J1544" t="s">
        <v>107</v>
      </c>
      <c r="K1544" t="s">
        <v>55</v>
      </c>
    </row>
    <row r="1545" spans="1:11" hidden="1" x14ac:dyDescent="0.35">
      <c r="A1545" t="s">
        <v>1805</v>
      </c>
      <c r="B1545" t="s">
        <v>1806</v>
      </c>
      <c r="C1545" t="s">
        <v>1807</v>
      </c>
      <c r="F1545" s="1" t="s">
        <v>1809</v>
      </c>
      <c r="G1545">
        <v>520000000000</v>
      </c>
      <c r="H1545">
        <v>2014</v>
      </c>
      <c r="K1545" t="s">
        <v>55</v>
      </c>
    </row>
    <row r="1546" spans="1:11" hidden="1" x14ac:dyDescent="0.35">
      <c r="A1546" t="s">
        <v>1805</v>
      </c>
      <c r="B1546" t="s">
        <v>1806</v>
      </c>
      <c r="C1546" t="s">
        <v>1807</v>
      </c>
      <c r="F1546" s="1" t="s">
        <v>313</v>
      </c>
      <c r="G1546">
        <v>850000000000</v>
      </c>
      <c r="H1546">
        <v>2014</v>
      </c>
      <c r="K1546" t="s">
        <v>55</v>
      </c>
    </row>
    <row r="1547" spans="1:11" hidden="1" x14ac:dyDescent="0.35">
      <c r="A1547" t="s">
        <v>1805</v>
      </c>
      <c r="B1547" t="s">
        <v>1806</v>
      </c>
      <c r="C1547" t="s">
        <v>1807</v>
      </c>
      <c r="F1547" s="1" t="s">
        <v>1810</v>
      </c>
      <c r="G1547">
        <v>1150000000000</v>
      </c>
      <c r="H1547">
        <v>2014</v>
      </c>
      <c r="K1547" t="s">
        <v>55</v>
      </c>
    </row>
    <row r="1548" spans="1:11" hidden="1" x14ac:dyDescent="0.35">
      <c r="A1548" t="s">
        <v>1805</v>
      </c>
      <c r="B1548" t="s">
        <v>1806</v>
      </c>
      <c r="C1548" t="s">
        <v>1807</v>
      </c>
      <c r="F1548" s="1" t="s">
        <v>1808</v>
      </c>
      <c r="G1548">
        <v>890000000000</v>
      </c>
      <c r="H1548">
        <v>2020</v>
      </c>
      <c r="K1548" t="s">
        <v>55</v>
      </c>
    </row>
    <row r="1549" spans="1:11" hidden="1" x14ac:dyDescent="0.35">
      <c r="A1549" t="s">
        <v>1805</v>
      </c>
      <c r="B1549" t="s">
        <v>1806</v>
      </c>
      <c r="C1549" t="s">
        <v>1807</v>
      </c>
      <c r="F1549" s="1" t="s">
        <v>1811</v>
      </c>
      <c r="G1549">
        <v>890000000000</v>
      </c>
      <c r="H1549">
        <v>2020</v>
      </c>
      <c r="K1549" t="s">
        <v>55</v>
      </c>
    </row>
    <row r="1550" spans="1:11" hidden="1" x14ac:dyDescent="0.35">
      <c r="A1550" t="s">
        <v>1805</v>
      </c>
      <c r="B1550" t="s">
        <v>1806</v>
      </c>
      <c r="C1550" t="s">
        <v>1807</v>
      </c>
      <c r="F1550" s="1" t="s">
        <v>1812</v>
      </c>
      <c r="G1550">
        <v>890000000000</v>
      </c>
      <c r="H1550">
        <v>2020</v>
      </c>
      <c r="K1550" t="s">
        <v>55</v>
      </c>
    </row>
    <row r="1551" spans="1:11" hidden="1" x14ac:dyDescent="0.35">
      <c r="A1551" t="s">
        <v>1805</v>
      </c>
      <c r="B1551" t="s">
        <v>1806</v>
      </c>
      <c r="C1551" t="s">
        <v>1807</v>
      </c>
      <c r="F1551" s="1" t="s">
        <v>1813</v>
      </c>
      <c r="G1551">
        <v>890000000000</v>
      </c>
      <c r="H1551">
        <v>2020</v>
      </c>
      <c r="K1551" t="s">
        <v>55</v>
      </c>
    </row>
    <row r="1552" spans="1:11" hidden="1" x14ac:dyDescent="0.35">
      <c r="A1552" t="s">
        <v>1805</v>
      </c>
      <c r="B1552" t="s">
        <v>1806</v>
      </c>
      <c r="C1552" t="s">
        <v>1807</v>
      </c>
      <c r="F1552" s="1" t="s">
        <v>1809</v>
      </c>
      <c r="G1552">
        <v>1335000000000</v>
      </c>
      <c r="H1552">
        <v>2020</v>
      </c>
      <c r="K1552" t="s">
        <v>55</v>
      </c>
    </row>
    <row r="1553" spans="1:11" hidden="1" x14ac:dyDescent="0.35">
      <c r="A1553" t="s">
        <v>1805</v>
      </c>
      <c r="B1553" t="s">
        <v>1806</v>
      </c>
      <c r="C1553" t="s">
        <v>1807</v>
      </c>
      <c r="F1553" s="1" t="s">
        <v>313</v>
      </c>
      <c r="G1553">
        <v>1780000000000</v>
      </c>
      <c r="H1553">
        <v>2020</v>
      </c>
      <c r="K1553" t="s">
        <v>55</v>
      </c>
    </row>
    <row r="1554" spans="1:11" hidden="1" x14ac:dyDescent="0.35">
      <c r="A1554" t="s">
        <v>1805</v>
      </c>
      <c r="B1554" t="s">
        <v>1806</v>
      </c>
      <c r="C1554" t="s">
        <v>1807</v>
      </c>
      <c r="F1554" s="1" t="s">
        <v>1810</v>
      </c>
      <c r="G1554">
        <v>2225000000000</v>
      </c>
      <c r="H1554">
        <v>2020</v>
      </c>
      <c r="K1554" t="s">
        <v>55</v>
      </c>
    </row>
    <row r="1555" spans="1:11" hidden="1" x14ac:dyDescent="0.35">
      <c r="A1555" t="s">
        <v>1150</v>
      </c>
      <c r="B1555" t="s">
        <v>1814</v>
      </c>
      <c r="C1555" t="s">
        <v>1815</v>
      </c>
      <c r="D1555" t="s">
        <v>20</v>
      </c>
      <c r="E1555">
        <v>80000000000</v>
      </c>
      <c r="I1555">
        <v>2025</v>
      </c>
      <c r="J1555">
        <v>2017</v>
      </c>
      <c r="K1555" t="s">
        <v>22</v>
      </c>
    </row>
    <row r="1556" spans="1:11" hidden="1" x14ac:dyDescent="0.35">
      <c r="A1556" t="s">
        <v>1496</v>
      </c>
      <c r="B1556" t="s">
        <v>1497</v>
      </c>
      <c r="C1556" t="s">
        <v>1816</v>
      </c>
      <c r="D1556" t="s">
        <v>26</v>
      </c>
      <c r="E1556">
        <v>30000000000</v>
      </c>
      <c r="H1556">
        <v>2020</v>
      </c>
      <c r="I1556">
        <v>2018</v>
      </c>
      <c r="J1556" t="s">
        <v>38</v>
      </c>
      <c r="K1556" t="s">
        <v>252</v>
      </c>
    </row>
    <row r="1557" spans="1:11" hidden="1" x14ac:dyDescent="0.35">
      <c r="A1557" t="s">
        <v>1817</v>
      </c>
      <c r="B1557" t="s">
        <v>1818</v>
      </c>
      <c r="C1557" t="s">
        <v>1819</v>
      </c>
      <c r="D1557" t="s">
        <v>165</v>
      </c>
      <c r="E1557">
        <v>15410000000</v>
      </c>
      <c r="H1557">
        <v>2016</v>
      </c>
      <c r="I1557">
        <v>2018</v>
      </c>
      <c r="J1557" t="s">
        <v>64</v>
      </c>
      <c r="K1557" t="s">
        <v>55</v>
      </c>
    </row>
    <row r="1558" spans="1:11" hidden="1" x14ac:dyDescent="0.35">
      <c r="A1558" t="s">
        <v>1817</v>
      </c>
      <c r="B1558" t="s">
        <v>1818</v>
      </c>
      <c r="C1558" t="s">
        <v>1819</v>
      </c>
      <c r="D1558" t="s">
        <v>165</v>
      </c>
      <c r="E1558">
        <v>20350000000</v>
      </c>
      <c r="H1558">
        <v>2017</v>
      </c>
      <c r="K1558" t="s">
        <v>55</v>
      </c>
    </row>
    <row r="1559" spans="1:11" hidden="1" x14ac:dyDescent="0.35">
      <c r="A1559" t="s">
        <v>1817</v>
      </c>
      <c r="B1559" t="s">
        <v>1818</v>
      </c>
      <c r="C1559" t="s">
        <v>1819</v>
      </c>
      <c r="D1559" t="s">
        <v>165</v>
      </c>
      <c r="E1559">
        <v>26660000000</v>
      </c>
      <c r="H1559">
        <v>2019</v>
      </c>
      <c r="K1559" t="s">
        <v>55</v>
      </c>
    </row>
    <row r="1560" spans="1:11" hidden="1" x14ac:dyDescent="0.35">
      <c r="A1560" t="s">
        <v>1817</v>
      </c>
      <c r="B1560" t="s">
        <v>1818</v>
      </c>
      <c r="C1560" t="s">
        <v>1819</v>
      </c>
      <c r="D1560" t="s">
        <v>165</v>
      </c>
      <c r="E1560">
        <v>35820000000</v>
      </c>
      <c r="H1560">
        <v>2021</v>
      </c>
      <c r="K1560" t="s">
        <v>55</v>
      </c>
    </row>
    <row r="1561" spans="1:11" hidden="1" x14ac:dyDescent="0.35">
      <c r="A1561" t="s">
        <v>1817</v>
      </c>
      <c r="B1561" t="s">
        <v>1818</v>
      </c>
      <c r="C1561" t="s">
        <v>1819</v>
      </c>
      <c r="D1561" t="s">
        <v>165</v>
      </c>
      <c r="E1561">
        <v>51110000000</v>
      </c>
      <c r="H1561">
        <v>2023</v>
      </c>
      <c r="K1561" t="s">
        <v>55</v>
      </c>
    </row>
    <row r="1562" spans="1:11" hidden="1" x14ac:dyDescent="0.35">
      <c r="A1562" t="s">
        <v>1817</v>
      </c>
      <c r="B1562" t="s">
        <v>1818</v>
      </c>
      <c r="C1562" t="s">
        <v>1819</v>
      </c>
      <c r="D1562" t="s">
        <v>165</v>
      </c>
      <c r="E1562">
        <v>75440000000</v>
      </c>
      <c r="H1562">
        <v>2025</v>
      </c>
      <c r="K1562" t="s">
        <v>55</v>
      </c>
    </row>
    <row r="1563" spans="1:11" hidden="1" x14ac:dyDescent="0.35">
      <c r="A1563" t="s">
        <v>637</v>
      </c>
      <c r="B1563" t="s">
        <v>638</v>
      </c>
      <c r="C1563" t="s">
        <v>1820</v>
      </c>
      <c r="D1563" t="s">
        <v>165</v>
      </c>
      <c r="E1563">
        <v>31000000000</v>
      </c>
      <c r="H1563">
        <v>2020</v>
      </c>
      <c r="I1563">
        <v>2018</v>
      </c>
      <c r="J1563" t="s">
        <v>1821</v>
      </c>
      <c r="K1563" t="s">
        <v>1644</v>
      </c>
    </row>
    <row r="1564" spans="1:11" hidden="1" x14ac:dyDescent="0.35">
      <c r="A1564" t="s">
        <v>637</v>
      </c>
      <c r="B1564" t="s">
        <v>638</v>
      </c>
      <c r="C1564" t="s">
        <v>1820</v>
      </c>
      <c r="D1564" t="s">
        <v>165</v>
      </c>
      <c r="E1564">
        <v>75000000000</v>
      </c>
      <c r="H1564">
        <v>2025</v>
      </c>
      <c r="K1564" t="s">
        <v>1644</v>
      </c>
    </row>
    <row r="1565" spans="1:11" hidden="1" x14ac:dyDescent="0.35">
      <c r="A1565" t="s">
        <v>1822</v>
      </c>
      <c r="B1565" t="s">
        <v>1559</v>
      </c>
      <c r="C1565" t="s">
        <v>1823</v>
      </c>
      <c r="F1565" s="1" t="s">
        <v>191</v>
      </c>
      <c r="G1565">
        <v>397000000000</v>
      </c>
      <c r="H1565">
        <v>2020</v>
      </c>
      <c r="I1565">
        <v>2014</v>
      </c>
      <c r="J1565" t="s">
        <v>38</v>
      </c>
      <c r="K1565" t="s">
        <v>348</v>
      </c>
    </row>
    <row r="1566" spans="1:11" hidden="1" x14ac:dyDescent="0.35">
      <c r="A1566" t="s">
        <v>1355</v>
      </c>
      <c r="B1566" t="s">
        <v>1824</v>
      </c>
      <c r="C1566" t="s">
        <v>1825</v>
      </c>
      <c r="D1566" t="s">
        <v>20</v>
      </c>
      <c r="E1566">
        <v>30000000000</v>
      </c>
      <c r="H1566">
        <v>2020</v>
      </c>
      <c r="I1566">
        <v>2016</v>
      </c>
      <c r="J1566" t="s">
        <v>21</v>
      </c>
      <c r="K1566" t="s">
        <v>683</v>
      </c>
    </row>
    <row r="1567" spans="1:11" hidden="1" x14ac:dyDescent="0.35">
      <c r="A1567" t="s">
        <v>1826</v>
      </c>
      <c r="B1567" t="s">
        <v>1827</v>
      </c>
      <c r="C1567" t="s">
        <v>1828</v>
      </c>
      <c r="D1567" t="s">
        <v>165</v>
      </c>
      <c r="E1567">
        <v>10000000000</v>
      </c>
      <c r="H1567">
        <v>2014</v>
      </c>
      <c r="I1567">
        <v>2014</v>
      </c>
      <c r="J1567" t="s">
        <v>49</v>
      </c>
      <c r="K1567" t="s">
        <v>342</v>
      </c>
    </row>
    <row r="1568" spans="1:11" hidden="1" x14ac:dyDescent="0.35">
      <c r="A1568" t="s">
        <v>1826</v>
      </c>
      <c r="B1568" t="s">
        <v>1827</v>
      </c>
      <c r="C1568" t="s">
        <v>1828</v>
      </c>
      <c r="F1568" s="1" t="s">
        <v>40</v>
      </c>
      <c r="G1568">
        <v>200000000000</v>
      </c>
      <c r="H1568">
        <v>2014</v>
      </c>
      <c r="K1568" t="s">
        <v>342</v>
      </c>
    </row>
    <row r="1569" spans="1:11" hidden="1" x14ac:dyDescent="0.35">
      <c r="A1569" t="s">
        <v>1826</v>
      </c>
      <c r="B1569" t="s">
        <v>1827</v>
      </c>
      <c r="C1569" t="s">
        <v>1828</v>
      </c>
      <c r="F1569" s="1" t="s">
        <v>40</v>
      </c>
      <c r="G1569">
        <v>1200000000000</v>
      </c>
      <c r="H1569">
        <v>2020</v>
      </c>
      <c r="K1569" t="s">
        <v>342</v>
      </c>
    </row>
    <row r="1570" spans="1:11" hidden="1" x14ac:dyDescent="0.35">
      <c r="A1570" t="s">
        <v>1829</v>
      </c>
      <c r="B1570" t="s">
        <v>1830</v>
      </c>
      <c r="C1570" t="s">
        <v>1831</v>
      </c>
      <c r="D1570" t="s">
        <v>165</v>
      </c>
      <c r="E1570">
        <v>2000000000</v>
      </c>
      <c r="H1570">
        <v>2006</v>
      </c>
      <c r="I1570">
        <v>2016</v>
      </c>
      <c r="J1570" t="s">
        <v>21</v>
      </c>
      <c r="K1570" t="s">
        <v>108</v>
      </c>
    </row>
    <row r="1571" spans="1:11" hidden="1" x14ac:dyDescent="0.35">
      <c r="A1571" t="s">
        <v>1829</v>
      </c>
      <c r="B1571" t="s">
        <v>1830</v>
      </c>
      <c r="C1571" t="s">
        <v>1831</v>
      </c>
      <c r="D1571" t="s">
        <v>165</v>
      </c>
      <c r="E1571">
        <v>200000000000</v>
      </c>
      <c r="H1571">
        <v>2020</v>
      </c>
      <c r="K1571" t="s">
        <v>108</v>
      </c>
    </row>
    <row r="1572" spans="1:11" hidden="1" x14ac:dyDescent="0.35">
      <c r="A1572" t="s">
        <v>1829</v>
      </c>
      <c r="B1572" t="s">
        <v>1830</v>
      </c>
      <c r="C1572" t="s">
        <v>1831</v>
      </c>
      <c r="F1572" s="1" t="s">
        <v>724</v>
      </c>
      <c r="G1572">
        <v>6200000000000</v>
      </c>
      <c r="H1572">
        <v>2025</v>
      </c>
      <c r="K1572" t="s">
        <v>108</v>
      </c>
    </row>
    <row r="1573" spans="1:11" hidden="1" x14ac:dyDescent="0.35">
      <c r="A1573" t="s">
        <v>1829</v>
      </c>
      <c r="B1573" t="s">
        <v>1830</v>
      </c>
      <c r="C1573" t="s">
        <v>1831</v>
      </c>
      <c r="F1573" s="1" t="s">
        <v>1832</v>
      </c>
      <c r="G1573">
        <v>2500000000000</v>
      </c>
      <c r="H1573">
        <v>2025</v>
      </c>
      <c r="K1573" t="s">
        <v>108</v>
      </c>
    </row>
    <row r="1574" spans="1:11" hidden="1" x14ac:dyDescent="0.35">
      <c r="A1574" t="s">
        <v>1829</v>
      </c>
      <c r="B1574" t="s">
        <v>1830</v>
      </c>
      <c r="C1574" t="s">
        <v>1831</v>
      </c>
      <c r="F1574" s="1" t="s">
        <v>862</v>
      </c>
      <c r="G1574">
        <v>2300000000000</v>
      </c>
      <c r="H1574">
        <v>2025</v>
      </c>
      <c r="K1574" t="s">
        <v>108</v>
      </c>
    </row>
    <row r="1575" spans="1:11" hidden="1" x14ac:dyDescent="0.35">
      <c r="A1575" t="s">
        <v>1833</v>
      </c>
      <c r="B1575" t="s">
        <v>1834</v>
      </c>
      <c r="C1575" t="s">
        <v>1835</v>
      </c>
      <c r="F1575" s="1" t="s">
        <v>1836</v>
      </c>
      <c r="G1575">
        <v>27500000000</v>
      </c>
      <c r="H1575">
        <v>2023</v>
      </c>
      <c r="I1575">
        <v>2015</v>
      </c>
      <c r="J1575" t="s">
        <v>21</v>
      </c>
      <c r="K1575" t="s">
        <v>108</v>
      </c>
    </row>
    <row r="1576" spans="1:11" hidden="1" x14ac:dyDescent="0.35">
      <c r="A1576" t="s">
        <v>1837</v>
      </c>
      <c r="B1576" t="s">
        <v>1838</v>
      </c>
      <c r="C1576" t="s">
        <v>1839</v>
      </c>
      <c r="D1576" t="s">
        <v>20</v>
      </c>
      <c r="E1576">
        <v>50000000000</v>
      </c>
      <c r="H1576">
        <v>2020</v>
      </c>
      <c r="I1576">
        <v>2014</v>
      </c>
      <c r="J1576" t="s">
        <v>64</v>
      </c>
      <c r="K1576" t="s">
        <v>409</v>
      </c>
    </row>
    <row r="1577" spans="1:11" hidden="1" x14ac:dyDescent="0.35">
      <c r="A1577" t="s">
        <v>1837</v>
      </c>
      <c r="B1577" t="s">
        <v>1838</v>
      </c>
      <c r="C1577" t="s">
        <v>1839</v>
      </c>
      <c r="F1577" s="1" t="s">
        <v>1840</v>
      </c>
      <c r="G1577">
        <v>202000000000</v>
      </c>
      <c r="H1577">
        <v>2020</v>
      </c>
      <c r="I1577">
        <v>2014</v>
      </c>
      <c r="J1577" t="s">
        <v>64</v>
      </c>
      <c r="K1577" t="s">
        <v>409</v>
      </c>
    </row>
    <row r="1578" spans="1:11" hidden="1" x14ac:dyDescent="0.35">
      <c r="A1578" t="s">
        <v>1837</v>
      </c>
      <c r="B1578" t="s">
        <v>1838</v>
      </c>
      <c r="C1578" t="s">
        <v>1839</v>
      </c>
      <c r="F1578" s="1" t="s">
        <v>803</v>
      </c>
      <c r="G1578">
        <v>69000000000</v>
      </c>
      <c r="H1578">
        <v>2020</v>
      </c>
      <c r="I1578">
        <v>2014</v>
      </c>
      <c r="J1578" t="s">
        <v>64</v>
      </c>
      <c r="K1578" t="s">
        <v>409</v>
      </c>
    </row>
    <row r="1579" spans="1:11" hidden="1" x14ac:dyDescent="0.35">
      <c r="A1579" t="s">
        <v>1837</v>
      </c>
      <c r="B1579" t="s">
        <v>1838</v>
      </c>
      <c r="C1579" t="s">
        <v>1839</v>
      </c>
      <c r="F1579" s="1" t="s">
        <v>1841</v>
      </c>
      <c r="G1579">
        <v>445000000000</v>
      </c>
      <c r="H1579">
        <v>2020</v>
      </c>
      <c r="I1579">
        <v>2014</v>
      </c>
      <c r="J1579" t="s">
        <v>64</v>
      </c>
      <c r="K1579" t="s">
        <v>409</v>
      </c>
    </row>
    <row r="1580" spans="1:11" hidden="1" x14ac:dyDescent="0.35">
      <c r="A1580" t="s">
        <v>1837</v>
      </c>
      <c r="B1580" t="s">
        <v>1838</v>
      </c>
      <c r="C1580" t="s">
        <v>1839</v>
      </c>
      <c r="F1580" s="1" t="s">
        <v>805</v>
      </c>
      <c r="G1580">
        <v>36000000000</v>
      </c>
      <c r="H1580">
        <v>2020</v>
      </c>
      <c r="I1580">
        <v>2014</v>
      </c>
      <c r="J1580" t="s">
        <v>64</v>
      </c>
      <c r="K1580" t="s">
        <v>409</v>
      </c>
    </row>
    <row r="1581" spans="1:11" hidden="1" x14ac:dyDescent="0.35">
      <c r="A1581" t="s">
        <v>396</v>
      </c>
      <c r="B1581" t="s">
        <v>397</v>
      </c>
      <c r="C1581" t="s">
        <v>1842</v>
      </c>
      <c r="D1581" t="s">
        <v>20</v>
      </c>
      <c r="E1581">
        <v>50000000000</v>
      </c>
      <c r="H1581">
        <v>2020</v>
      </c>
      <c r="J1581" t="s">
        <v>49</v>
      </c>
      <c r="K1581" t="s">
        <v>44</v>
      </c>
    </row>
    <row r="1582" spans="1:11" hidden="1" x14ac:dyDescent="0.35">
      <c r="A1582" t="s">
        <v>396</v>
      </c>
      <c r="B1582" t="s">
        <v>397</v>
      </c>
      <c r="C1582" t="s">
        <v>1842</v>
      </c>
      <c r="F1582" s="1" t="s">
        <v>1843</v>
      </c>
      <c r="G1582">
        <v>60000000000</v>
      </c>
      <c r="H1582">
        <v>2017</v>
      </c>
      <c r="J1582" t="s">
        <v>49</v>
      </c>
      <c r="K1582" t="s">
        <v>44</v>
      </c>
    </row>
    <row r="1583" spans="1:11" hidden="1" x14ac:dyDescent="0.35">
      <c r="A1583" t="s">
        <v>396</v>
      </c>
      <c r="B1583" t="s">
        <v>397</v>
      </c>
      <c r="C1583" t="s">
        <v>1842</v>
      </c>
      <c r="F1583" s="1" t="s">
        <v>1844</v>
      </c>
      <c r="G1583">
        <v>948000000000</v>
      </c>
      <c r="H1583">
        <v>2020</v>
      </c>
      <c r="J1583" t="s">
        <v>1845</v>
      </c>
      <c r="K1583" t="s">
        <v>44</v>
      </c>
    </row>
    <row r="1584" spans="1:11" hidden="1" x14ac:dyDescent="0.35">
      <c r="A1584" t="s">
        <v>1846</v>
      </c>
      <c r="B1584" t="s">
        <v>1642</v>
      </c>
      <c r="C1584" t="s">
        <v>1847</v>
      </c>
      <c r="D1584" t="s">
        <v>165</v>
      </c>
      <c r="E1584">
        <v>38500000000</v>
      </c>
      <c r="H1584">
        <v>2020</v>
      </c>
      <c r="I1584">
        <v>2018</v>
      </c>
      <c r="J1584" t="s">
        <v>395</v>
      </c>
      <c r="K1584" t="s">
        <v>1644</v>
      </c>
    </row>
    <row r="1585" spans="1:11" hidden="1" x14ac:dyDescent="0.35">
      <c r="A1585" t="s">
        <v>1846</v>
      </c>
      <c r="B1585" t="s">
        <v>1642</v>
      </c>
      <c r="C1585" t="s">
        <v>1847</v>
      </c>
      <c r="D1585" t="s">
        <v>165</v>
      </c>
      <c r="E1585">
        <v>6400000000</v>
      </c>
      <c r="H1585">
        <v>2016</v>
      </c>
      <c r="K1585" t="s">
        <v>1644</v>
      </c>
    </row>
    <row r="1586" spans="1:11" hidden="1" x14ac:dyDescent="0.35">
      <c r="A1586" t="s">
        <v>1846</v>
      </c>
      <c r="B1586" t="s">
        <v>1642</v>
      </c>
      <c r="C1586" t="s">
        <v>1847</v>
      </c>
      <c r="F1586" s="1" t="s">
        <v>1848</v>
      </c>
      <c r="G1586">
        <v>656000000000</v>
      </c>
      <c r="H1586">
        <v>2014</v>
      </c>
      <c r="K1586" t="s">
        <v>1644</v>
      </c>
    </row>
    <row r="1587" spans="1:11" hidden="1" x14ac:dyDescent="0.35">
      <c r="A1587" t="s">
        <v>1846</v>
      </c>
      <c r="B1587" t="s">
        <v>1642</v>
      </c>
      <c r="C1587" t="s">
        <v>1847</v>
      </c>
      <c r="F1587" s="1" t="s">
        <v>1849</v>
      </c>
      <c r="G1587">
        <v>1700000000000</v>
      </c>
      <c r="H1587">
        <v>2020</v>
      </c>
      <c r="K1587" t="s">
        <v>1644</v>
      </c>
    </row>
    <row r="1588" spans="1:11" hidden="1" x14ac:dyDescent="0.35">
      <c r="A1588" t="s">
        <v>1846</v>
      </c>
      <c r="B1588" t="s">
        <v>1642</v>
      </c>
      <c r="C1588" t="s">
        <v>1847</v>
      </c>
      <c r="D1588" t="s">
        <v>1850</v>
      </c>
      <c r="E1588">
        <v>76000000</v>
      </c>
      <c r="H1588">
        <v>2015</v>
      </c>
      <c r="K1588" t="s">
        <v>1644</v>
      </c>
    </row>
    <row r="1589" spans="1:11" hidden="1" x14ac:dyDescent="0.35">
      <c r="A1589" t="s">
        <v>1846</v>
      </c>
      <c r="B1589" t="s">
        <v>1642</v>
      </c>
      <c r="C1589" t="s">
        <v>1847</v>
      </c>
      <c r="D1589" t="s">
        <v>1850</v>
      </c>
      <c r="E1589">
        <v>173000000</v>
      </c>
      <c r="H1589">
        <v>2019</v>
      </c>
      <c r="K1589" t="s">
        <v>1644</v>
      </c>
    </row>
    <row r="1590" spans="1:11" hidden="1" x14ac:dyDescent="0.35">
      <c r="A1590" t="s">
        <v>1846</v>
      </c>
      <c r="B1590" t="s">
        <v>1642</v>
      </c>
      <c r="C1590" t="s">
        <v>1847</v>
      </c>
      <c r="F1590" s="1" t="s">
        <v>1851</v>
      </c>
      <c r="G1590">
        <v>11000000000000</v>
      </c>
      <c r="H1590">
        <v>2025</v>
      </c>
      <c r="K1590" t="s">
        <v>1644</v>
      </c>
    </row>
    <row r="1591" spans="1:11" hidden="1" x14ac:dyDescent="0.35">
      <c r="A1591" t="s">
        <v>1846</v>
      </c>
      <c r="B1591" t="s">
        <v>1642</v>
      </c>
      <c r="C1591" t="s">
        <v>1847</v>
      </c>
      <c r="F1591" s="1" t="s">
        <v>1852</v>
      </c>
      <c r="G1591">
        <v>21800000000</v>
      </c>
      <c r="H1591">
        <v>2020</v>
      </c>
      <c r="K1591" t="s">
        <v>1644</v>
      </c>
    </row>
    <row r="1592" spans="1:11" hidden="1" x14ac:dyDescent="0.35">
      <c r="A1592" t="s">
        <v>1853</v>
      </c>
      <c r="B1592" t="s">
        <v>1627</v>
      </c>
      <c r="C1592" t="s">
        <v>1854</v>
      </c>
      <c r="D1592" t="s">
        <v>20</v>
      </c>
      <c r="E1592">
        <v>24000000000</v>
      </c>
      <c r="H1592">
        <v>2020</v>
      </c>
      <c r="I1592">
        <v>2015</v>
      </c>
      <c r="J1592" t="s">
        <v>21</v>
      </c>
      <c r="K1592" t="s">
        <v>85</v>
      </c>
    </row>
    <row r="1593" spans="1:11" hidden="1" x14ac:dyDescent="0.35">
      <c r="A1593" t="s">
        <v>1853</v>
      </c>
      <c r="B1593" t="s">
        <v>1627</v>
      </c>
      <c r="C1593" t="s">
        <v>1854</v>
      </c>
      <c r="F1593" s="1" t="s">
        <v>337</v>
      </c>
      <c r="G1593">
        <v>6000000000000</v>
      </c>
      <c r="H1593">
        <v>2020</v>
      </c>
      <c r="I1593">
        <v>2015</v>
      </c>
      <c r="J1593" t="s">
        <v>21</v>
      </c>
      <c r="K1593" t="s">
        <v>85</v>
      </c>
    </row>
    <row r="1594" spans="1:11" hidden="1" x14ac:dyDescent="0.35">
      <c r="A1594" t="s">
        <v>1853</v>
      </c>
      <c r="B1594" t="s">
        <v>1627</v>
      </c>
      <c r="C1594" t="s">
        <v>1854</v>
      </c>
      <c r="F1594" s="1" t="s">
        <v>86</v>
      </c>
      <c r="G1594">
        <v>13000000000000</v>
      </c>
      <c r="H1594">
        <v>2025</v>
      </c>
      <c r="I1594">
        <v>2015</v>
      </c>
      <c r="J1594" t="s">
        <v>21</v>
      </c>
      <c r="K1594" t="s">
        <v>85</v>
      </c>
    </row>
    <row r="1595" spans="1:11" hidden="1" x14ac:dyDescent="0.35">
      <c r="A1595" t="s">
        <v>1855</v>
      </c>
      <c r="B1595" t="s">
        <v>1856</v>
      </c>
      <c r="C1595" t="s">
        <v>1857</v>
      </c>
      <c r="D1595" t="s">
        <v>26</v>
      </c>
      <c r="E1595">
        <v>200000000000</v>
      </c>
      <c r="H1595">
        <v>2020</v>
      </c>
      <c r="I1595">
        <v>2017</v>
      </c>
      <c r="J1595" t="s">
        <v>64</v>
      </c>
      <c r="K1595" t="s">
        <v>1272</v>
      </c>
    </row>
    <row r="1596" spans="1:11" hidden="1" x14ac:dyDescent="0.35">
      <c r="A1596" t="s">
        <v>1855</v>
      </c>
      <c r="B1596" t="s">
        <v>1856</v>
      </c>
      <c r="C1596" t="s">
        <v>1857</v>
      </c>
      <c r="F1596" s="1" t="s">
        <v>117</v>
      </c>
      <c r="G1596">
        <v>1290000000000</v>
      </c>
      <c r="H1596">
        <v>2020</v>
      </c>
      <c r="I1596">
        <v>2017</v>
      </c>
      <c r="J1596" t="s">
        <v>64</v>
      </c>
      <c r="K1596" t="s">
        <v>1272</v>
      </c>
    </row>
    <row r="1597" spans="1:11" hidden="1" x14ac:dyDescent="0.35">
      <c r="A1597" t="s">
        <v>1858</v>
      </c>
      <c r="B1597" t="s">
        <v>1859</v>
      </c>
      <c r="C1597" t="s">
        <v>1860</v>
      </c>
      <c r="F1597" s="1" t="s">
        <v>1861</v>
      </c>
      <c r="G1597">
        <v>12000000000</v>
      </c>
      <c r="H1597">
        <v>2020</v>
      </c>
      <c r="I1597">
        <v>2016</v>
      </c>
      <c r="J1597" t="s">
        <v>21</v>
      </c>
      <c r="K1597" t="s">
        <v>262</v>
      </c>
    </row>
    <row r="1598" spans="1:11" hidden="1" x14ac:dyDescent="0.35">
      <c r="A1598" t="s">
        <v>1858</v>
      </c>
      <c r="B1598" t="s">
        <v>1859</v>
      </c>
      <c r="C1598" t="s">
        <v>1860</v>
      </c>
      <c r="F1598" s="1" t="s">
        <v>1862</v>
      </c>
      <c r="G1598">
        <v>27000000000</v>
      </c>
      <c r="H1598">
        <v>2020</v>
      </c>
      <c r="I1598">
        <v>2016</v>
      </c>
      <c r="J1598" t="s">
        <v>21</v>
      </c>
      <c r="K1598" t="s">
        <v>262</v>
      </c>
    </row>
    <row r="1599" spans="1:11" hidden="1" x14ac:dyDescent="0.35">
      <c r="A1599" t="s">
        <v>876</v>
      </c>
      <c r="B1599" t="s">
        <v>877</v>
      </c>
      <c r="C1599" t="s">
        <v>1863</v>
      </c>
      <c r="D1599" t="s">
        <v>1864</v>
      </c>
      <c r="E1599">
        <v>30700000000</v>
      </c>
      <c r="H1599">
        <v>2020</v>
      </c>
      <c r="I1599">
        <v>2017</v>
      </c>
      <c r="J1599" t="s">
        <v>32</v>
      </c>
      <c r="K1599" t="s">
        <v>33</v>
      </c>
    </row>
    <row r="1600" spans="1:11" hidden="1" x14ac:dyDescent="0.35">
      <c r="A1600" t="s">
        <v>876</v>
      </c>
      <c r="B1600" t="s">
        <v>877</v>
      </c>
      <c r="C1600" t="s">
        <v>1863</v>
      </c>
      <c r="D1600" t="s">
        <v>1864</v>
      </c>
      <c r="E1600">
        <v>75400000000</v>
      </c>
      <c r="H1600">
        <v>2025</v>
      </c>
      <c r="I1600">
        <v>2017</v>
      </c>
      <c r="J1600" t="s">
        <v>32</v>
      </c>
      <c r="K1600" t="s">
        <v>33</v>
      </c>
    </row>
    <row r="1601" spans="1:11" hidden="1" x14ac:dyDescent="0.35">
      <c r="A1601" t="s">
        <v>1865</v>
      </c>
      <c r="B1601" t="s">
        <v>1866</v>
      </c>
      <c r="C1601" t="s">
        <v>1867</v>
      </c>
      <c r="D1601" t="s">
        <v>20</v>
      </c>
      <c r="E1601">
        <v>50000000000</v>
      </c>
      <c r="H1601">
        <v>2020</v>
      </c>
      <c r="I1601">
        <v>2018</v>
      </c>
      <c r="J1601" t="s">
        <v>216</v>
      </c>
      <c r="K1601" t="s">
        <v>262</v>
      </c>
    </row>
    <row r="1602" spans="1:11" hidden="1" x14ac:dyDescent="0.35">
      <c r="A1602" t="s">
        <v>1865</v>
      </c>
      <c r="B1602" t="s">
        <v>1866</v>
      </c>
      <c r="C1602" t="s">
        <v>1867</v>
      </c>
      <c r="F1602" s="1" t="s">
        <v>183</v>
      </c>
      <c r="G1602">
        <v>1290000000000</v>
      </c>
      <c r="H1602">
        <v>2020</v>
      </c>
      <c r="I1602">
        <v>2018</v>
      </c>
      <c r="J1602" t="s">
        <v>216</v>
      </c>
      <c r="K1602" t="s">
        <v>262</v>
      </c>
    </row>
    <row r="1603" spans="1:11" hidden="1" x14ac:dyDescent="0.35">
      <c r="A1603" t="s">
        <v>1865</v>
      </c>
      <c r="B1603" t="s">
        <v>1866</v>
      </c>
      <c r="C1603" t="s">
        <v>1867</v>
      </c>
      <c r="F1603" s="1" t="s">
        <v>495</v>
      </c>
      <c r="G1603">
        <v>100000000000</v>
      </c>
      <c r="H1603">
        <v>2025</v>
      </c>
      <c r="I1603">
        <v>2018</v>
      </c>
      <c r="J1603" t="s">
        <v>216</v>
      </c>
      <c r="K1603" t="s">
        <v>262</v>
      </c>
    </row>
    <row r="1604" spans="1:11" hidden="1" x14ac:dyDescent="0.35">
      <c r="A1604" t="s">
        <v>1865</v>
      </c>
      <c r="B1604" t="s">
        <v>1866</v>
      </c>
      <c r="C1604" t="s">
        <v>1867</v>
      </c>
      <c r="D1604" t="s">
        <v>1868</v>
      </c>
      <c r="E1604">
        <v>1000000000</v>
      </c>
      <c r="H1604">
        <v>2020</v>
      </c>
      <c r="I1604">
        <v>2018</v>
      </c>
      <c r="J1604" t="s">
        <v>216</v>
      </c>
      <c r="K1604" t="s">
        <v>262</v>
      </c>
    </row>
    <row r="1605" spans="1:11" hidden="1" x14ac:dyDescent="0.35">
      <c r="A1605" t="s">
        <v>1869</v>
      </c>
      <c r="B1605" t="s">
        <v>1870</v>
      </c>
      <c r="C1605" t="s">
        <v>1871</v>
      </c>
      <c r="F1605" s="1" t="s">
        <v>191</v>
      </c>
      <c r="G1605">
        <v>60000000000</v>
      </c>
      <c r="H1605">
        <v>2020</v>
      </c>
      <c r="I1605">
        <v>2018</v>
      </c>
      <c r="J1605" t="s">
        <v>49</v>
      </c>
      <c r="K1605" t="s">
        <v>226</v>
      </c>
    </row>
    <row r="1606" spans="1:11" hidden="1" x14ac:dyDescent="0.35">
      <c r="A1606" t="s">
        <v>1869</v>
      </c>
      <c r="B1606" t="s">
        <v>1870</v>
      </c>
      <c r="C1606" t="s">
        <v>1871</v>
      </c>
      <c r="D1606" t="s">
        <v>190</v>
      </c>
      <c r="E1606">
        <v>28000000000</v>
      </c>
      <c r="H1606">
        <v>2021</v>
      </c>
      <c r="I1606">
        <v>2018</v>
      </c>
      <c r="J1606" t="s">
        <v>49</v>
      </c>
      <c r="K1606" t="s">
        <v>226</v>
      </c>
    </row>
    <row r="1607" spans="1:11" hidden="1" x14ac:dyDescent="0.35">
      <c r="A1607" t="s">
        <v>1869</v>
      </c>
      <c r="B1607" t="s">
        <v>1870</v>
      </c>
      <c r="C1607" t="s">
        <v>1871</v>
      </c>
      <c r="F1607" s="1" t="s">
        <v>1872</v>
      </c>
      <c r="G1607">
        <v>14200000000000</v>
      </c>
      <c r="H1607">
        <v>2030</v>
      </c>
      <c r="I1607">
        <v>2018</v>
      </c>
      <c r="J1607" t="s">
        <v>49</v>
      </c>
      <c r="K1607" t="s">
        <v>226</v>
      </c>
    </row>
    <row r="1608" spans="1:11" hidden="1" x14ac:dyDescent="0.35">
      <c r="A1608" t="s">
        <v>1869</v>
      </c>
      <c r="B1608" t="s">
        <v>1870</v>
      </c>
      <c r="C1608" t="s">
        <v>1871</v>
      </c>
      <c r="F1608" s="1" t="s">
        <v>1873</v>
      </c>
      <c r="G1608">
        <v>70000000000</v>
      </c>
      <c r="H1608">
        <v>2020</v>
      </c>
      <c r="I1608">
        <v>2018</v>
      </c>
      <c r="J1608" t="s">
        <v>49</v>
      </c>
      <c r="K1608" t="s">
        <v>226</v>
      </c>
    </row>
    <row r="1609" spans="1:11" hidden="1" x14ac:dyDescent="0.35">
      <c r="A1609" t="s">
        <v>1869</v>
      </c>
      <c r="B1609" t="s">
        <v>1870</v>
      </c>
      <c r="C1609" t="s">
        <v>1871</v>
      </c>
      <c r="F1609" s="1" t="s">
        <v>1873</v>
      </c>
      <c r="G1609">
        <v>29000000000</v>
      </c>
      <c r="H1609">
        <v>2015</v>
      </c>
      <c r="I1609">
        <v>2018</v>
      </c>
      <c r="J1609" t="s">
        <v>49</v>
      </c>
      <c r="K1609" t="s">
        <v>226</v>
      </c>
    </row>
    <row r="1610" spans="1:11" hidden="1" x14ac:dyDescent="0.35">
      <c r="A1610" t="s">
        <v>1172</v>
      </c>
      <c r="B1610" t="s">
        <v>635</v>
      </c>
      <c r="C1610" t="s">
        <v>1874</v>
      </c>
      <c r="F1610" s="1" t="s">
        <v>1875</v>
      </c>
      <c r="G1610">
        <v>3040000000000</v>
      </c>
      <c r="H1610">
        <v>2020</v>
      </c>
      <c r="I1610">
        <v>2015</v>
      </c>
      <c r="J1610" t="s">
        <v>1876</v>
      </c>
      <c r="K1610" t="s">
        <v>44</v>
      </c>
    </row>
    <row r="1611" spans="1:11" hidden="1" x14ac:dyDescent="0.35">
      <c r="A1611" t="s">
        <v>1172</v>
      </c>
      <c r="B1611" t="s">
        <v>635</v>
      </c>
      <c r="C1611" t="s">
        <v>1874</v>
      </c>
      <c r="D1611" t="s">
        <v>20</v>
      </c>
      <c r="E1611">
        <v>1900000000</v>
      </c>
      <c r="H1611">
        <v>2015</v>
      </c>
      <c r="I1611">
        <v>2015</v>
      </c>
      <c r="J1611" t="s">
        <v>1876</v>
      </c>
      <c r="K1611" t="s">
        <v>44</v>
      </c>
    </row>
    <row r="1612" spans="1:11" hidden="1" x14ac:dyDescent="0.35">
      <c r="A1612" t="s">
        <v>1877</v>
      </c>
      <c r="B1612" t="s">
        <v>1878</v>
      </c>
      <c r="C1612" t="s">
        <v>1879</v>
      </c>
      <c r="D1612" t="s">
        <v>26</v>
      </c>
      <c r="E1612">
        <v>20800000000</v>
      </c>
      <c r="H1612">
        <v>2020</v>
      </c>
      <c r="I1612" t="s">
        <v>27</v>
      </c>
      <c r="K1612" t="s">
        <v>59</v>
      </c>
    </row>
    <row r="1613" spans="1:11" hidden="1" x14ac:dyDescent="0.35">
      <c r="A1613" t="s">
        <v>1297</v>
      </c>
      <c r="B1613" t="s">
        <v>1298</v>
      </c>
      <c r="C1613" t="s">
        <v>1880</v>
      </c>
      <c r="D1613" t="s">
        <v>20</v>
      </c>
      <c r="E1613">
        <v>20800000000</v>
      </c>
      <c r="H1613">
        <v>2020</v>
      </c>
      <c r="I1613">
        <v>2015</v>
      </c>
      <c r="J1613" t="s">
        <v>216</v>
      </c>
      <c r="K1613" t="s">
        <v>113</v>
      </c>
    </row>
    <row r="1614" spans="1:11" hidden="1" x14ac:dyDescent="0.35">
      <c r="A1614" t="s">
        <v>1297</v>
      </c>
      <c r="B1614" t="s">
        <v>1298</v>
      </c>
      <c r="C1614" t="s">
        <v>1880</v>
      </c>
      <c r="F1614" s="1" t="s">
        <v>66</v>
      </c>
      <c r="G1614">
        <v>1500000000000</v>
      </c>
      <c r="H1614">
        <v>2020</v>
      </c>
      <c r="I1614">
        <v>2015</v>
      </c>
      <c r="J1614" t="s">
        <v>216</v>
      </c>
      <c r="K1614" t="s">
        <v>113</v>
      </c>
    </row>
    <row r="1615" spans="1:11" hidden="1" x14ac:dyDescent="0.35">
      <c r="A1615" t="s">
        <v>331</v>
      </c>
      <c r="B1615" t="s">
        <v>332</v>
      </c>
      <c r="C1615" t="s">
        <v>1881</v>
      </c>
      <c r="D1615" t="s">
        <v>20</v>
      </c>
      <c r="E1615">
        <v>20000000000</v>
      </c>
      <c r="H1615">
        <v>2010</v>
      </c>
      <c r="K1615" t="s">
        <v>126</v>
      </c>
    </row>
    <row r="1616" spans="1:11" hidden="1" x14ac:dyDescent="0.35">
      <c r="A1616" t="s">
        <v>331</v>
      </c>
      <c r="B1616" t="s">
        <v>332</v>
      </c>
      <c r="C1616" t="s">
        <v>1881</v>
      </c>
      <c r="D1616" t="s">
        <v>20</v>
      </c>
      <c r="E1616">
        <v>50000000000</v>
      </c>
      <c r="H1616">
        <v>2020</v>
      </c>
      <c r="K1616" t="s">
        <v>126</v>
      </c>
    </row>
    <row r="1617" spans="1:11" hidden="1" x14ac:dyDescent="0.35">
      <c r="A1617" t="s">
        <v>331</v>
      </c>
      <c r="B1617" t="s">
        <v>332</v>
      </c>
      <c r="C1617" t="s">
        <v>1881</v>
      </c>
      <c r="F1617" s="1" t="s">
        <v>1882</v>
      </c>
      <c r="G1617">
        <v>14400000000000</v>
      </c>
      <c r="H1617">
        <v>2020</v>
      </c>
      <c r="K1617" t="s">
        <v>126</v>
      </c>
    </row>
    <row r="1618" spans="1:11" hidden="1" x14ac:dyDescent="0.35">
      <c r="A1618" t="s">
        <v>883</v>
      </c>
      <c r="C1618" t="s">
        <v>1883</v>
      </c>
      <c r="D1618" t="s">
        <v>26</v>
      </c>
      <c r="E1618">
        <v>50000000000</v>
      </c>
      <c r="H1618">
        <v>2020</v>
      </c>
      <c r="K1618" t="s">
        <v>28</v>
      </c>
    </row>
    <row r="1619" spans="1:11" hidden="1" x14ac:dyDescent="0.35">
      <c r="A1619" t="s">
        <v>883</v>
      </c>
      <c r="C1619" t="s">
        <v>1883</v>
      </c>
      <c r="D1619" t="s">
        <v>26</v>
      </c>
      <c r="E1619">
        <v>500000000000</v>
      </c>
      <c r="H1619">
        <v>2030</v>
      </c>
      <c r="K1619" t="s">
        <v>28</v>
      </c>
    </row>
    <row r="1620" spans="1:11" hidden="1" x14ac:dyDescent="0.35">
      <c r="A1620" t="s">
        <v>1884</v>
      </c>
      <c r="B1620" t="s">
        <v>1885</v>
      </c>
      <c r="C1620" t="s">
        <v>1886</v>
      </c>
      <c r="D1620" t="s">
        <v>20</v>
      </c>
      <c r="E1620">
        <v>30700000000</v>
      </c>
      <c r="H1620">
        <v>2020</v>
      </c>
      <c r="I1620">
        <v>2016</v>
      </c>
      <c r="J1620" t="s">
        <v>64</v>
      </c>
      <c r="K1620" t="s">
        <v>65</v>
      </c>
    </row>
    <row r="1621" spans="1:11" hidden="1" x14ac:dyDescent="0.35">
      <c r="A1621" t="s">
        <v>1884</v>
      </c>
      <c r="B1621" t="s">
        <v>1885</v>
      </c>
      <c r="C1621" t="s">
        <v>1886</v>
      </c>
      <c r="D1621" t="s">
        <v>20</v>
      </c>
      <c r="E1621">
        <v>75400000000</v>
      </c>
      <c r="H1621">
        <v>2025</v>
      </c>
      <c r="I1621">
        <v>2016</v>
      </c>
      <c r="J1621" t="s">
        <v>64</v>
      </c>
      <c r="K1621" t="s">
        <v>65</v>
      </c>
    </row>
    <row r="1622" spans="1:11" hidden="1" x14ac:dyDescent="0.35">
      <c r="A1622" t="s">
        <v>1884</v>
      </c>
      <c r="B1622" t="s">
        <v>1885</v>
      </c>
      <c r="C1622" t="s">
        <v>1886</v>
      </c>
      <c r="F1622" s="1" t="s">
        <v>1887</v>
      </c>
      <c r="G1622">
        <v>1290000000</v>
      </c>
      <c r="H1622">
        <v>2020</v>
      </c>
      <c r="I1622">
        <v>2016</v>
      </c>
      <c r="J1622" t="s">
        <v>64</v>
      </c>
      <c r="K1622" t="s">
        <v>65</v>
      </c>
    </row>
    <row r="1623" spans="1:11" hidden="1" x14ac:dyDescent="0.35">
      <c r="A1623" t="s">
        <v>1884</v>
      </c>
      <c r="B1623" t="s">
        <v>1885</v>
      </c>
      <c r="C1623" t="s">
        <v>1886</v>
      </c>
      <c r="F1623" s="1" t="s">
        <v>1888</v>
      </c>
      <c r="G1623">
        <v>40000000000</v>
      </c>
      <c r="H1623">
        <v>2020</v>
      </c>
      <c r="I1623">
        <v>2016</v>
      </c>
      <c r="K1623" t="s">
        <v>65</v>
      </c>
    </row>
    <row r="1624" spans="1:11" hidden="1" x14ac:dyDescent="0.35">
      <c r="A1624" t="s">
        <v>1889</v>
      </c>
      <c r="B1624" t="s">
        <v>1890</v>
      </c>
      <c r="C1624" t="s">
        <v>1891</v>
      </c>
      <c r="D1624" t="s">
        <v>410</v>
      </c>
      <c r="E1624">
        <v>400000000</v>
      </c>
      <c r="H1624">
        <v>2015</v>
      </c>
      <c r="I1624">
        <v>2016</v>
      </c>
      <c r="J1624" t="s">
        <v>107</v>
      </c>
      <c r="K1624" t="s">
        <v>55</v>
      </c>
    </row>
    <row r="1625" spans="1:11" hidden="1" x14ac:dyDescent="0.35">
      <c r="A1625" t="s">
        <v>1889</v>
      </c>
      <c r="B1625" t="s">
        <v>1890</v>
      </c>
      <c r="C1625" t="s">
        <v>1891</v>
      </c>
      <c r="D1625" t="s">
        <v>1892</v>
      </c>
      <c r="E1625">
        <v>4200000000</v>
      </c>
      <c r="H1625">
        <v>2015</v>
      </c>
      <c r="K1625" t="s">
        <v>55</v>
      </c>
    </row>
    <row r="1626" spans="1:11" hidden="1" x14ac:dyDescent="0.35">
      <c r="A1626" t="s">
        <v>1889</v>
      </c>
      <c r="B1626" t="s">
        <v>1890</v>
      </c>
      <c r="C1626" t="s">
        <v>1891</v>
      </c>
      <c r="D1626" t="s">
        <v>1893</v>
      </c>
      <c r="E1626">
        <v>1700000000</v>
      </c>
      <c r="H1626">
        <v>2015</v>
      </c>
      <c r="K1626" t="s">
        <v>55</v>
      </c>
    </row>
    <row r="1627" spans="1:11" hidden="1" x14ac:dyDescent="0.35">
      <c r="A1627" t="s">
        <v>1889</v>
      </c>
      <c r="B1627" t="s">
        <v>1890</v>
      </c>
      <c r="C1627" t="s">
        <v>1891</v>
      </c>
      <c r="D1627" t="s">
        <v>325</v>
      </c>
      <c r="E1627">
        <v>7100000000</v>
      </c>
      <c r="H1627">
        <v>2015</v>
      </c>
      <c r="K1627" t="s">
        <v>55</v>
      </c>
    </row>
    <row r="1628" spans="1:11" hidden="1" x14ac:dyDescent="0.35">
      <c r="A1628" t="s">
        <v>1889</v>
      </c>
      <c r="B1628" t="s">
        <v>1890</v>
      </c>
      <c r="C1628" t="s">
        <v>1891</v>
      </c>
      <c r="D1628" t="s">
        <v>326</v>
      </c>
      <c r="E1628">
        <v>1300000000</v>
      </c>
      <c r="H1628">
        <v>2015</v>
      </c>
      <c r="K1628" t="s">
        <v>55</v>
      </c>
    </row>
    <row r="1629" spans="1:11" hidden="1" x14ac:dyDescent="0.35">
      <c r="A1629" t="s">
        <v>1889</v>
      </c>
      <c r="B1629" t="s">
        <v>1890</v>
      </c>
      <c r="C1629" t="s">
        <v>1891</v>
      </c>
      <c r="D1629" t="s">
        <v>410</v>
      </c>
      <c r="E1629">
        <v>1500000000</v>
      </c>
      <c r="H1629">
        <v>2021</v>
      </c>
      <c r="K1629" t="s">
        <v>55</v>
      </c>
    </row>
    <row r="1630" spans="1:11" hidden="1" x14ac:dyDescent="0.35">
      <c r="A1630" t="s">
        <v>1889</v>
      </c>
      <c r="B1630" t="s">
        <v>1890</v>
      </c>
      <c r="C1630" t="s">
        <v>1891</v>
      </c>
      <c r="D1630" t="s">
        <v>1892</v>
      </c>
      <c r="E1630">
        <v>14200000000</v>
      </c>
      <c r="H1630">
        <v>2021</v>
      </c>
      <c r="K1630" t="s">
        <v>55</v>
      </c>
    </row>
    <row r="1631" spans="1:11" hidden="1" x14ac:dyDescent="0.35">
      <c r="A1631" t="s">
        <v>1889</v>
      </c>
      <c r="B1631" t="s">
        <v>1890</v>
      </c>
      <c r="C1631" t="s">
        <v>1891</v>
      </c>
      <c r="D1631" t="s">
        <v>1893</v>
      </c>
      <c r="E1631">
        <v>1800000000</v>
      </c>
      <c r="H1631">
        <v>2021</v>
      </c>
      <c r="K1631" t="s">
        <v>55</v>
      </c>
    </row>
    <row r="1632" spans="1:11" hidden="1" x14ac:dyDescent="0.35">
      <c r="A1632" t="s">
        <v>1889</v>
      </c>
      <c r="B1632" t="s">
        <v>1890</v>
      </c>
      <c r="C1632" t="s">
        <v>1891</v>
      </c>
      <c r="D1632" t="s">
        <v>325</v>
      </c>
      <c r="E1632">
        <v>8600000000</v>
      </c>
      <c r="H1632">
        <v>2021</v>
      </c>
      <c r="K1632" t="s">
        <v>55</v>
      </c>
    </row>
    <row r="1633" spans="1:11" hidden="1" x14ac:dyDescent="0.35">
      <c r="A1633" t="s">
        <v>1889</v>
      </c>
      <c r="B1633" t="s">
        <v>1890</v>
      </c>
      <c r="C1633" t="s">
        <v>1891</v>
      </c>
      <c r="D1633" t="s">
        <v>326</v>
      </c>
      <c r="E1633">
        <v>1400000000</v>
      </c>
      <c r="H1633">
        <v>2021</v>
      </c>
      <c r="K1633" t="s">
        <v>55</v>
      </c>
    </row>
    <row r="1634" spans="1:11" hidden="1" x14ac:dyDescent="0.35">
      <c r="A1634" t="s">
        <v>1894</v>
      </c>
      <c r="B1634" t="s">
        <v>1895</v>
      </c>
      <c r="C1634" t="s">
        <v>1896</v>
      </c>
      <c r="D1634" t="s">
        <v>165</v>
      </c>
      <c r="E1634">
        <v>28000000000</v>
      </c>
      <c r="H1634">
        <v>2021</v>
      </c>
      <c r="I1634">
        <v>2016</v>
      </c>
      <c r="J1634" t="s">
        <v>49</v>
      </c>
      <c r="K1634" t="s">
        <v>452</v>
      </c>
    </row>
    <row r="1635" spans="1:11" hidden="1" x14ac:dyDescent="0.35">
      <c r="A1635" t="s">
        <v>1293</v>
      </c>
      <c r="B1635" t="s">
        <v>1897</v>
      </c>
      <c r="C1635" t="s">
        <v>1898</v>
      </c>
      <c r="F1635" s="1" t="s">
        <v>117</v>
      </c>
      <c r="G1635">
        <v>1700000000000</v>
      </c>
      <c r="H1635">
        <v>2020</v>
      </c>
      <c r="I1635" t="s">
        <v>27</v>
      </c>
      <c r="J1635" t="s">
        <v>1899</v>
      </c>
      <c r="K1635" t="s">
        <v>522</v>
      </c>
    </row>
    <row r="1636" spans="1:11" hidden="1" x14ac:dyDescent="0.35">
      <c r="A1636" t="s">
        <v>1900</v>
      </c>
      <c r="B1636" t="s">
        <v>1901</v>
      </c>
      <c r="C1636" t="s">
        <v>1902</v>
      </c>
      <c r="D1636" t="s">
        <v>20</v>
      </c>
      <c r="E1636">
        <v>200000000000</v>
      </c>
      <c r="H1636">
        <v>2020</v>
      </c>
      <c r="I1636">
        <v>2014</v>
      </c>
      <c r="J1636" t="s">
        <v>38</v>
      </c>
      <c r="K1636" t="s">
        <v>226</v>
      </c>
    </row>
    <row r="1637" spans="1:11" hidden="1" x14ac:dyDescent="0.35">
      <c r="A1637" t="s">
        <v>1900</v>
      </c>
      <c r="B1637" t="s">
        <v>1901</v>
      </c>
      <c r="C1637" t="s">
        <v>1902</v>
      </c>
      <c r="F1637" s="1" t="s">
        <v>40</v>
      </c>
      <c r="G1637">
        <v>4800000000000</v>
      </c>
      <c r="H1637">
        <v>2012</v>
      </c>
      <c r="I1637">
        <v>2014</v>
      </c>
      <c r="J1637" t="s">
        <v>38</v>
      </c>
      <c r="K1637" t="s">
        <v>226</v>
      </c>
    </row>
    <row r="1638" spans="1:11" hidden="1" x14ac:dyDescent="0.35">
      <c r="A1638" t="s">
        <v>1900</v>
      </c>
      <c r="B1638" t="s">
        <v>1901</v>
      </c>
      <c r="C1638" t="s">
        <v>1902</v>
      </c>
      <c r="F1638" s="1" t="s">
        <v>40</v>
      </c>
      <c r="G1638">
        <v>8900000000000</v>
      </c>
      <c r="H1638">
        <v>2020</v>
      </c>
      <c r="I1638">
        <v>2014</v>
      </c>
      <c r="J1638" t="s">
        <v>38</v>
      </c>
      <c r="K1638" t="s">
        <v>226</v>
      </c>
    </row>
    <row r="1639" spans="1:11" hidden="1" x14ac:dyDescent="0.35">
      <c r="A1639" t="s">
        <v>1900</v>
      </c>
      <c r="B1639" t="s">
        <v>1901</v>
      </c>
      <c r="C1639" t="s">
        <v>1902</v>
      </c>
      <c r="F1639" s="1" t="s">
        <v>1035</v>
      </c>
      <c r="G1639">
        <v>14400000000000</v>
      </c>
      <c r="H1639" t="s">
        <v>1903</v>
      </c>
      <c r="I1639">
        <v>2014</v>
      </c>
      <c r="J1639" t="s">
        <v>38</v>
      </c>
      <c r="K1639" t="s">
        <v>226</v>
      </c>
    </row>
    <row r="1640" spans="1:11" hidden="1" x14ac:dyDescent="0.35">
      <c r="A1640" t="s">
        <v>533</v>
      </c>
      <c r="B1640" t="s">
        <v>534</v>
      </c>
      <c r="C1640" t="s">
        <v>1904</v>
      </c>
      <c r="D1640" t="s">
        <v>536</v>
      </c>
      <c r="E1640">
        <v>3300000000</v>
      </c>
      <c r="H1640">
        <v>2018</v>
      </c>
      <c r="I1640">
        <v>2017</v>
      </c>
      <c r="J1640" t="s">
        <v>21</v>
      </c>
      <c r="K1640" t="s">
        <v>247</v>
      </c>
    </row>
    <row r="1641" spans="1:11" hidden="1" x14ac:dyDescent="0.35">
      <c r="A1641" t="s">
        <v>533</v>
      </c>
      <c r="B1641" t="s">
        <v>534</v>
      </c>
      <c r="C1641" t="s">
        <v>1904</v>
      </c>
      <c r="F1641" s="1" t="s">
        <v>1905</v>
      </c>
      <c r="G1641">
        <v>400000000000</v>
      </c>
      <c r="H1641">
        <v>2020</v>
      </c>
      <c r="I1641">
        <v>2017</v>
      </c>
      <c r="J1641" t="s">
        <v>21</v>
      </c>
      <c r="K1641" t="s">
        <v>247</v>
      </c>
    </row>
    <row r="1642" spans="1:11" hidden="1" x14ac:dyDescent="0.35">
      <c r="A1642" t="s">
        <v>1865</v>
      </c>
      <c r="B1642" t="s">
        <v>1866</v>
      </c>
      <c r="C1642" t="s">
        <v>1906</v>
      </c>
      <c r="D1642" t="s">
        <v>165</v>
      </c>
      <c r="E1642">
        <v>50000000000</v>
      </c>
      <c r="F1642" s="1" t="s">
        <v>183</v>
      </c>
      <c r="G1642">
        <v>1290000000000</v>
      </c>
      <c r="H1642">
        <v>2020</v>
      </c>
      <c r="I1642">
        <v>2018</v>
      </c>
      <c r="J1642" t="s">
        <v>49</v>
      </c>
      <c r="K1642" t="s">
        <v>452</v>
      </c>
    </row>
    <row r="1643" spans="1:11" hidden="1" x14ac:dyDescent="0.35">
      <c r="A1643" t="s">
        <v>1865</v>
      </c>
      <c r="B1643" t="s">
        <v>1866</v>
      </c>
      <c r="C1643" t="s">
        <v>1906</v>
      </c>
      <c r="F1643" s="1" t="s">
        <v>1455</v>
      </c>
      <c r="G1643">
        <v>100000000000</v>
      </c>
      <c r="H1643">
        <v>2025</v>
      </c>
      <c r="K1643" t="s">
        <v>452</v>
      </c>
    </row>
    <row r="1644" spans="1:11" hidden="1" x14ac:dyDescent="0.35">
      <c r="A1644" t="s">
        <v>180</v>
      </c>
      <c r="B1644" t="s">
        <v>621</v>
      </c>
      <c r="C1644" t="s">
        <v>31</v>
      </c>
      <c r="D1644" t="s">
        <v>26</v>
      </c>
      <c r="E1644">
        <v>28000000000</v>
      </c>
      <c r="H1644">
        <v>2021</v>
      </c>
      <c r="I1644">
        <v>2017</v>
      </c>
      <c r="J1644" t="s">
        <v>49</v>
      </c>
      <c r="K1644" t="s">
        <v>1164</v>
      </c>
    </row>
    <row r="1645" spans="1:11" hidden="1" x14ac:dyDescent="0.35">
      <c r="A1645" t="s">
        <v>180</v>
      </c>
      <c r="B1645" t="s">
        <v>621</v>
      </c>
      <c r="C1645" t="s">
        <v>31</v>
      </c>
      <c r="F1645" s="1" t="s">
        <v>1907</v>
      </c>
      <c r="G1645">
        <v>14200000000000</v>
      </c>
      <c r="H1645">
        <v>2030</v>
      </c>
      <c r="I1645">
        <v>2017</v>
      </c>
      <c r="J1645" t="s">
        <v>49</v>
      </c>
      <c r="K1645" t="s">
        <v>1164</v>
      </c>
    </row>
    <row r="1646" spans="1:11" hidden="1" x14ac:dyDescent="0.35">
      <c r="A1646" t="s">
        <v>180</v>
      </c>
      <c r="B1646" t="s">
        <v>621</v>
      </c>
      <c r="F1646" s="1" t="s">
        <v>1908</v>
      </c>
      <c r="G1646">
        <v>70000000000</v>
      </c>
      <c r="H1646">
        <v>2020</v>
      </c>
      <c r="I1646">
        <v>2017</v>
      </c>
      <c r="J1646" t="s">
        <v>49</v>
      </c>
      <c r="K1646" t="s">
        <v>1164</v>
      </c>
    </row>
    <row r="1647" spans="1:11" hidden="1" x14ac:dyDescent="0.35">
      <c r="A1647" t="s">
        <v>180</v>
      </c>
      <c r="B1647" t="s">
        <v>621</v>
      </c>
      <c r="F1647" s="1" t="s">
        <v>1909</v>
      </c>
      <c r="G1647">
        <v>60000000000</v>
      </c>
      <c r="H1647">
        <v>2020</v>
      </c>
      <c r="I1647">
        <v>2017</v>
      </c>
      <c r="J1647" t="s">
        <v>49</v>
      </c>
      <c r="K1647" t="s">
        <v>1164</v>
      </c>
    </row>
    <row r="1648" spans="1:11" hidden="1" x14ac:dyDescent="0.35">
      <c r="A1648" t="s">
        <v>223</v>
      </c>
      <c r="B1648" t="s">
        <v>224</v>
      </c>
      <c r="C1648" t="s">
        <v>564</v>
      </c>
      <c r="D1648" t="s">
        <v>565</v>
      </c>
      <c r="E1648">
        <v>50000000000</v>
      </c>
      <c r="H1648">
        <v>2020</v>
      </c>
      <c r="I1648" t="s">
        <v>27</v>
      </c>
      <c r="J1648" t="s">
        <v>64</v>
      </c>
      <c r="K1648" t="s">
        <v>243</v>
      </c>
    </row>
    <row r="1649" spans="1:11" hidden="1" x14ac:dyDescent="0.35">
      <c r="A1649" t="s">
        <v>1910</v>
      </c>
      <c r="B1649" t="s">
        <v>1911</v>
      </c>
      <c r="C1649" t="s">
        <v>1912</v>
      </c>
      <c r="D1649" t="s">
        <v>165</v>
      </c>
      <c r="E1649">
        <v>26000000000</v>
      </c>
      <c r="H1649">
        <v>2020</v>
      </c>
      <c r="I1649">
        <v>2017</v>
      </c>
      <c r="J1649" t="s">
        <v>762</v>
      </c>
      <c r="K1649" t="s">
        <v>55</v>
      </c>
    </row>
    <row r="1650" spans="1:11" hidden="1" x14ac:dyDescent="0.35">
      <c r="A1650" t="s">
        <v>1910</v>
      </c>
      <c r="B1650" t="s">
        <v>1911</v>
      </c>
      <c r="C1650" t="s">
        <v>1912</v>
      </c>
      <c r="D1650" t="s">
        <v>165</v>
      </c>
      <c r="E1650">
        <v>18000000000</v>
      </c>
      <c r="H1650">
        <v>2015</v>
      </c>
      <c r="K1650" t="s">
        <v>55</v>
      </c>
    </row>
    <row r="1651" spans="1:11" hidden="1" x14ac:dyDescent="0.35">
      <c r="A1651" t="s">
        <v>1910</v>
      </c>
      <c r="B1651" t="s">
        <v>1911</v>
      </c>
      <c r="C1651" t="s">
        <v>1912</v>
      </c>
      <c r="D1651" t="s">
        <v>165</v>
      </c>
      <c r="E1651">
        <v>78000000000</v>
      </c>
      <c r="H1651">
        <v>2025</v>
      </c>
      <c r="K1651" t="s">
        <v>55</v>
      </c>
    </row>
    <row r="1652" spans="1:11" hidden="1" x14ac:dyDescent="0.35">
      <c r="A1652" t="s">
        <v>1910</v>
      </c>
      <c r="B1652" t="s">
        <v>1911</v>
      </c>
      <c r="C1652" t="s">
        <v>1912</v>
      </c>
      <c r="F1652" s="1" t="s">
        <v>1913</v>
      </c>
      <c r="G1652">
        <v>6000000000000</v>
      </c>
      <c r="H1652" t="s">
        <v>1914</v>
      </c>
      <c r="K1652" t="s">
        <v>55</v>
      </c>
    </row>
    <row r="1653" spans="1:11" hidden="1" x14ac:dyDescent="0.35">
      <c r="A1653" t="s">
        <v>1910</v>
      </c>
      <c r="B1653" t="s">
        <v>1911</v>
      </c>
      <c r="C1653" t="s">
        <v>1912</v>
      </c>
      <c r="F1653" s="1" t="s">
        <v>438</v>
      </c>
      <c r="G1653">
        <v>225000000000</v>
      </c>
      <c r="H1653">
        <v>2015</v>
      </c>
      <c r="K1653" t="s">
        <v>55</v>
      </c>
    </row>
    <row r="1654" spans="1:11" hidden="1" x14ac:dyDescent="0.35">
      <c r="A1654" t="s">
        <v>1910</v>
      </c>
      <c r="B1654" t="s">
        <v>1911</v>
      </c>
      <c r="C1654" t="s">
        <v>1912</v>
      </c>
      <c r="F1654" s="1" t="s">
        <v>438</v>
      </c>
      <c r="G1654">
        <v>332000000000</v>
      </c>
      <c r="H1654">
        <v>2016</v>
      </c>
      <c r="K1654" t="s">
        <v>55</v>
      </c>
    </row>
    <row r="1655" spans="1:11" hidden="1" x14ac:dyDescent="0.35">
      <c r="A1655" t="s">
        <v>1910</v>
      </c>
      <c r="B1655" t="s">
        <v>1911</v>
      </c>
      <c r="C1655" t="s">
        <v>1912</v>
      </c>
      <c r="F1655" s="1" t="s">
        <v>438</v>
      </c>
      <c r="G1655">
        <v>440000000000</v>
      </c>
      <c r="H1655">
        <v>2017</v>
      </c>
      <c r="K1655" t="s">
        <v>55</v>
      </c>
    </row>
    <row r="1656" spans="1:11" hidden="1" x14ac:dyDescent="0.35">
      <c r="A1656" t="s">
        <v>1910</v>
      </c>
      <c r="B1656" t="s">
        <v>1911</v>
      </c>
      <c r="C1656" t="s">
        <v>1912</v>
      </c>
      <c r="F1656" s="1" t="s">
        <v>438</v>
      </c>
      <c r="G1656">
        <v>550000000000</v>
      </c>
      <c r="H1656">
        <v>2018</v>
      </c>
      <c r="K1656" t="s">
        <v>55</v>
      </c>
    </row>
    <row r="1657" spans="1:11" hidden="1" x14ac:dyDescent="0.35">
      <c r="A1657" t="s">
        <v>1915</v>
      </c>
      <c r="B1657" t="s">
        <v>1916</v>
      </c>
      <c r="C1657" t="s">
        <v>1917</v>
      </c>
      <c r="D1657" t="s">
        <v>165</v>
      </c>
      <c r="E1657">
        <v>15000000000</v>
      </c>
      <c r="H1657">
        <v>2015</v>
      </c>
      <c r="I1657">
        <v>2015</v>
      </c>
      <c r="J1657" t="s">
        <v>49</v>
      </c>
      <c r="K1657" t="s">
        <v>1162</v>
      </c>
    </row>
    <row r="1658" spans="1:11" hidden="1" x14ac:dyDescent="0.35">
      <c r="A1658" t="s">
        <v>1915</v>
      </c>
      <c r="B1658" t="s">
        <v>1916</v>
      </c>
      <c r="C1658" t="s">
        <v>1917</v>
      </c>
      <c r="D1658" t="s">
        <v>165</v>
      </c>
      <c r="E1658">
        <v>40000000000</v>
      </c>
      <c r="H1658">
        <v>2020</v>
      </c>
      <c r="K1658" t="s">
        <v>1162</v>
      </c>
    </row>
    <row r="1659" spans="1:11" hidden="1" x14ac:dyDescent="0.35">
      <c r="A1659" t="s">
        <v>1918</v>
      </c>
      <c r="B1659" t="s">
        <v>1919</v>
      </c>
      <c r="C1659" t="s">
        <v>1920</v>
      </c>
      <c r="D1659" t="s">
        <v>1921</v>
      </c>
      <c r="E1659">
        <v>1900000000</v>
      </c>
      <c r="H1659">
        <v>2019</v>
      </c>
      <c r="I1659">
        <v>2016</v>
      </c>
      <c r="J1659" t="s">
        <v>64</v>
      </c>
      <c r="K1659" t="s">
        <v>293</v>
      </c>
    </row>
    <row r="1660" spans="1:11" hidden="1" x14ac:dyDescent="0.35">
      <c r="A1660" t="s">
        <v>1918</v>
      </c>
      <c r="B1660" t="s">
        <v>1919</v>
      </c>
      <c r="C1660" t="s">
        <v>1920</v>
      </c>
      <c r="D1660" t="s">
        <v>26</v>
      </c>
      <c r="E1660">
        <v>50000000000</v>
      </c>
      <c r="H1660">
        <v>2020</v>
      </c>
      <c r="I1660">
        <v>2016</v>
      </c>
      <c r="J1660" t="s">
        <v>64</v>
      </c>
      <c r="K1660" t="s">
        <v>293</v>
      </c>
    </row>
    <row r="1661" spans="1:11" ht="29" hidden="1" x14ac:dyDescent="0.35">
      <c r="A1661" t="s">
        <v>1918</v>
      </c>
      <c r="B1661" t="s">
        <v>1919</v>
      </c>
      <c r="C1661" t="s">
        <v>1920</v>
      </c>
      <c r="F1661" s="1" t="s">
        <v>1922</v>
      </c>
      <c r="G1661">
        <v>2700000000000</v>
      </c>
      <c r="H1661">
        <v>2022</v>
      </c>
      <c r="I1661">
        <v>2016</v>
      </c>
      <c r="J1661" t="s">
        <v>64</v>
      </c>
      <c r="K1661" t="s">
        <v>293</v>
      </c>
    </row>
    <row r="1662" spans="1:11" hidden="1" x14ac:dyDescent="0.35">
      <c r="A1662" t="s">
        <v>1417</v>
      </c>
      <c r="B1662" t="s">
        <v>1418</v>
      </c>
      <c r="C1662" t="s">
        <v>1923</v>
      </c>
      <c r="F1662" s="1" t="s">
        <v>1924</v>
      </c>
      <c r="G1662">
        <v>28000000000</v>
      </c>
      <c r="H1662">
        <v>2020</v>
      </c>
      <c r="I1662">
        <v>2017</v>
      </c>
      <c r="J1662" t="s">
        <v>49</v>
      </c>
      <c r="K1662" t="s">
        <v>940</v>
      </c>
    </row>
    <row r="1663" spans="1:11" hidden="1" x14ac:dyDescent="0.35">
      <c r="A1663" t="s">
        <v>1029</v>
      </c>
      <c r="B1663" t="s">
        <v>1925</v>
      </c>
      <c r="C1663" t="s">
        <v>1926</v>
      </c>
      <c r="D1663" t="s">
        <v>20</v>
      </c>
      <c r="E1663">
        <v>34800000000</v>
      </c>
      <c r="H1663">
        <v>2018</v>
      </c>
      <c r="I1663">
        <v>2017</v>
      </c>
      <c r="J1663" t="s">
        <v>49</v>
      </c>
      <c r="K1663" t="s">
        <v>683</v>
      </c>
    </row>
    <row r="1664" spans="1:11" hidden="1" x14ac:dyDescent="0.35">
      <c r="A1664" t="s">
        <v>1029</v>
      </c>
      <c r="B1664" t="s">
        <v>1925</v>
      </c>
      <c r="C1664" t="s">
        <v>1926</v>
      </c>
      <c r="D1664" t="s">
        <v>20</v>
      </c>
      <c r="E1664">
        <v>42100000000</v>
      </c>
      <c r="H1664">
        <v>2019</v>
      </c>
      <c r="I1664">
        <v>2017</v>
      </c>
      <c r="J1664" t="s">
        <v>49</v>
      </c>
      <c r="K1664" t="s">
        <v>683</v>
      </c>
    </row>
    <row r="1665" spans="1:11" hidden="1" x14ac:dyDescent="0.35">
      <c r="A1665" t="s">
        <v>1029</v>
      </c>
      <c r="B1665" t="s">
        <v>1925</v>
      </c>
      <c r="C1665" t="s">
        <v>1926</v>
      </c>
      <c r="D1665" t="s">
        <v>20</v>
      </c>
      <c r="E1665">
        <v>50100000000</v>
      </c>
      <c r="H1665">
        <v>2020</v>
      </c>
      <c r="I1665">
        <v>2017</v>
      </c>
      <c r="J1665" t="s">
        <v>49</v>
      </c>
      <c r="K1665" t="s">
        <v>683</v>
      </c>
    </row>
    <row r="1666" spans="1:11" hidden="1" x14ac:dyDescent="0.35">
      <c r="A1666" t="s">
        <v>1927</v>
      </c>
      <c r="B1666" t="s">
        <v>1928</v>
      </c>
      <c r="C1666" t="s">
        <v>1929</v>
      </c>
      <c r="D1666" t="s">
        <v>165</v>
      </c>
      <c r="E1666">
        <v>20000000000</v>
      </c>
      <c r="H1666">
        <v>2020</v>
      </c>
      <c r="I1666">
        <v>2018</v>
      </c>
      <c r="J1666" t="s">
        <v>49</v>
      </c>
      <c r="K1666" t="s">
        <v>178</v>
      </c>
    </row>
    <row r="1667" spans="1:11" hidden="1" x14ac:dyDescent="0.35">
      <c r="A1667" t="s">
        <v>436</v>
      </c>
      <c r="B1667" t="s">
        <v>193</v>
      </c>
      <c r="C1667" t="s">
        <v>1930</v>
      </c>
      <c r="F1667" s="1" t="s">
        <v>1931</v>
      </c>
      <c r="G1667">
        <v>195000000000</v>
      </c>
      <c r="H1667">
        <v>2019</v>
      </c>
      <c r="I1667">
        <v>2016</v>
      </c>
      <c r="J1667" t="s">
        <v>49</v>
      </c>
      <c r="K1667" t="s">
        <v>252</v>
      </c>
    </row>
    <row r="1668" spans="1:11" hidden="1" x14ac:dyDescent="0.35">
      <c r="A1668" t="s">
        <v>1555</v>
      </c>
      <c r="B1668" t="s">
        <v>1243</v>
      </c>
      <c r="C1668" t="s">
        <v>1932</v>
      </c>
      <c r="F1668" s="1" t="s">
        <v>54</v>
      </c>
      <c r="G1668">
        <v>4590000000000</v>
      </c>
      <c r="H1668">
        <v>2018</v>
      </c>
      <c r="I1668">
        <v>2014</v>
      </c>
      <c r="J1668" t="s">
        <v>49</v>
      </c>
      <c r="K1668" t="s">
        <v>50</v>
      </c>
    </row>
    <row r="1669" spans="1:11" hidden="1" x14ac:dyDescent="0.35">
      <c r="A1669" t="s">
        <v>1555</v>
      </c>
      <c r="B1669" t="s">
        <v>1243</v>
      </c>
      <c r="C1669" t="s">
        <v>1932</v>
      </c>
      <c r="F1669" s="1" t="s">
        <v>54</v>
      </c>
      <c r="G1669">
        <v>2290000000000</v>
      </c>
      <c r="H1669">
        <v>2014</v>
      </c>
      <c r="I1669">
        <v>2014</v>
      </c>
      <c r="J1669" t="s">
        <v>49</v>
      </c>
      <c r="K1669" t="s">
        <v>50</v>
      </c>
    </row>
    <row r="1670" spans="1:11" hidden="1" x14ac:dyDescent="0.35">
      <c r="A1670" t="s">
        <v>1933</v>
      </c>
      <c r="B1670" t="s">
        <v>1934</v>
      </c>
      <c r="C1670" t="s">
        <v>1935</v>
      </c>
      <c r="D1670" t="s">
        <v>1936</v>
      </c>
      <c r="E1670">
        <v>4000000000</v>
      </c>
      <c r="H1670">
        <v>2020</v>
      </c>
      <c r="I1670">
        <v>2016</v>
      </c>
      <c r="J1670" t="s">
        <v>21</v>
      </c>
      <c r="K1670" t="s">
        <v>55</v>
      </c>
    </row>
    <row r="1671" spans="1:11" hidden="1" x14ac:dyDescent="0.35">
      <c r="A1671" t="s">
        <v>1933</v>
      </c>
      <c r="B1671" t="s">
        <v>1934</v>
      </c>
      <c r="C1671" t="s">
        <v>1935</v>
      </c>
      <c r="F1671" s="1" t="s">
        <v>40</v>
      </c>
      <c r="G1671">
        <v>4000000000000</v>
      </c>
      <c r="H1671">
        <v>2020</v>
      </c>
      <c r="K1671" t="s">
        <v>55</v>
      </c>
    </row>
    <row r="1672" spans="1:11" hidden="1" x14ac:dyDescent="0.35">
      <c r="A1672" t="s">
        <v>1933</v>
      </c>
      <c r="B1672" t="s">
        <v>1934</v>
      </c>
      <c r="C1672" t="s">
        <v>1935</v>
      </c>
      <c r="D1672" t="s">
        <v>1937</v>
      </c>
      <c r="E1672">
        <v>25000000000</v>
      </c>
      <c r="H1672">
        <v>2020</v>
      </c>
      <c r="K1672" t="s">
        <v>55</v>
      </c>
    </row>
    <row r="1673" spans="1:11" hidden="1" x14ac:dyDescent="0.35">
      <c r="A1673" t="s">
        <v>1938</v>
      </c>
      <c r="B1673" t="s">
        <v>1939</v>
      </c>
      <c r="C1673" t="s">
        <v>1940</v>
      </c>
      <c r="D1673" t="s">
        <v>165</v>
      </c>
      <c r="E1673">
        <v>25000000000</v>
      </c>
      <c r="H1673">
        <v>2020</v>
      </c>
      <c r="I1673">
        <v>2015</v>
      </c>
      <c r="J1673" t="s">
        <v>21</v>
      </c>
      <c r="K1673" t="s">
        <v>306</v>
      </c>
    </row>
    <row r="1674" spans="1:11" hidden="1" x14ac:dyDescent="0.35">
      <c r="A1674" t="s">
        <v>1941</v>
      </c>
      <c r="B1674" t="s">
        <v>1942</v>
      </c>
      <c r="C1674" t="s">
        <v>1943</v>
      </c>
      <c r="D1674" t="s">
        <v>190</v>
      </c>
      <c r="E1674">
        <v>13000000000</v>
      </c>
      <c r="H1674">
        <v>2020</v>
      </c>
      <c r="I1674">
        <v>2016</v>
      </c>
      <c r="J1674" t="s">
        <v>1944</v>
      </c>
      <c r="K1674" t="s">
        <v>274</v>
      </c>
    </row>
    <row r="1675" spans="1:11" hidden="1" x14ac:dyDescent="0.35">
      <c r="A1675" t="s">
        <v>1941</v>
      </c>
      <c r="B1675" t="s">
        <v>1942</v>
      </c>
      <c r="C1675" t="s">
        <v>1943</v>
      </c>
      <c r="D1675" t="s">
        <v>286</v>
      </c>
      <c r="E1675">
        <v>3500000000</v>
      </c>
      <c r="H1675">
        <v>2020</v>
      </c>
      <c r="I1675">
        <v>2016</v>
      </c>
      <c r="J1675" t="s">
        <v>1944</v>
      </c>
      <c r="K1675" t="s">
        <v>274</v>
      </c>
    </row>
    <row r="1676" spans="1:11" hidden="1" x14ac:dyDescent="0.35">
      <c r="A1676" t="s">
        <v>1941</v>
      </c>
      <c r="B1676" t="s">
        <v>1942</v>
      </c>
      <c r="C1676" t="s">
        <v>1943</v>
      </c>
      <c r="D1676" t="s">
        <v>185</v>
      </c>
      <c r="E1676">
        <v>411000000</v>
      </c>
      <c r="H1676">
        <v>2020</v>
      </c>
      <c r="I1676">
        <v>2016</v>
      </c>
      <c r="J1676" t="s">
        <v>1944</v>
      </c>
      <c r="K1676" t="s">
        <v>274</v>
      </c>
    </row>
    <row r="1677" spans="1:11" hidden="1" x14ac:dyDescent="0.35">
      <c r="A1677" t="s">
        <v>1941</v>
      </c>
      <c r="B1677" t="s">
        <v>1942</v>
      </c>
      <c r="C1677" t="s">
        <v>1943</v>
      </c>
      <c r="D1677" t="s">
        <v>863</v>
      </c>
      <c r="E1677">
        <v>646000000</v>
      </c>
      <c r="H1677">
        <v>2020</v>
      </c>
      <c r="I1677">
        <v>2016</v>
      </c>
      <c r="J1677" t="s">
        <v>1944</v>
      </c>
      <c r="K1677" t="s">
        <v>274</v>
      </c>
    </row>
    <row r="1678" spans="1:11" hidden="1" x14ac:dyDescent="0.35">
      <c r="A1678" t="s">
        <v>1941</v>
      </c>
      <c r="B1678" t="s">
        <v>1942</v>
      </c>
      <c r="C1678" t="s">
        <v>1943</v>
      </c>
      <c r="D1678" t="s">
        <v>536</v>
      </c>
      <c r="E1678">
        <v>9700000000</v>
      </c>
      <c r="H1678">
        <v>2020</v>
      </c>
      <c r="I1678">
        <v>2016</v>
      </c>
      <c r="J1678" t="s">
        <v>1944</v>
      </c>
      <c r="K1678" t="s">
        <v>274</v>
      </c>
    </row>
    <row r="1679" spans="1:11" hidden="1" x14ac:dyDescent="0.35">
      <c r="A1679" t="s">
        <v>1297</v>
      </c>
      <c r="B1679" t="s">
        <v>1298</v>
      </c>
      <c r="C1679" t="s">
        <v>1945</v>
      </c>
      <c r="D1679" t="s">
        <v>20</v>
      </c>
      <c r="E1679">
        <v>4900000000</v>
      </c>
      <c r="H1679">
        <v>2015</v>
      </c>
      <c r="I1679">
        <v>2015</v>
      </c>
      <c r="J1679" t="s">
        <v>49</v>
      </c>
      <c r="K1679" t="s">
        <v>527</v>
      </c>
    </row>
    <row r="1680" spans="1:11" hidden="1" x14ac:dyDescent="0.35">
      <c r="A1680" t="s">
        <v>1297</v>
      </c>
      <c r="B1680" t="s">
        <v>1298</v>
      </c>
      <c r="C1680" t="s">
        <v>1945</v>
      </c>
      <c r="D1680" t="s">
        <v>20</v>
      </c>
      <c r="E1680">
        <v>20800000000</v>
      </c>
      <c r="H1680">
        <v>2020</v>
      </c>
      <c r="I1680">
        <v>2015</v>
      </c>
      <c r="J1680" t="s">
        <v>49</v>
      </c>
      <c r="K1680" t="s">
        <v>527</v>
      </c>
    </row>
    <row r="1681" spans="1:11" hidden="1" x14ac:dyDescent="0.35">
      <c r="A1681" t="s">
        <v>1297</v>
      </c>
      <c r="B1681" t="s">
        <v>1298</v>
      </c>
      <c r="C1681" t="s">
        <v>1945</v>
      </c>
      <c r="F1681" s="1" t="s">
        <v>1215</v>
      </c>
      <c r="G1681">
        <v>1500000000000</v>
      </c>
      <c r="H1681">
        <v>2020</v>
      </c>
      <c r="I1681">
        <v>2015</v>
      </c>
      <c r="J1681" t="s">
        <v>49</v>
      </c>
      <c r="K1681" t="s">
        <v>527</v>
      </c>
    </row>
    <row r="1682" spans="1:11" hidden="1" x14ac:dyDescent="0.35">
      <c r="A1682" t="s">
        <v>1297</v>
      </c>
      <c r="B1682" t="s">
        <v>1298</v>
      </c>
      <c r="C1682" t="s">
        <v>1945</v>
      </c>
      <c r="F1682" s="1" t="s">
        <v>1215</v>
      </c>
      <c r="G1682">
        <v>400000000000</v>
      </c>
      <c r="H1682">
        <v>2015</v>
      </c>
      <c r="I1682">
        <v>2015</v>
      </c>
      <c r="J1682" t="s">
        <v>49</v>
      </c>
      <c r="K1682" t="s">
        <v>527</v>
      </c>
    </row>
    <row r="1683" spans="1:11" hidden="1" x14ac:dyDescent="0.35">
      <c r="A1683" t="s">
        <v>1829</v>
      </c>
      <c r="B1683" t="s">
        <v>1830</v>
      </c>
      <c r="C1683" t="s">
        <v>1831</v>
      </c>
      <c r="D1683" t="s">
        <v>20</v>
      </c>
      <c r="E1683">
        <v>200000000000</v>
      </c>
      <c r="H1683">
        <v>2020</v>
      </c>
      <c r="I1683">
        <v>2016</v>
      </c>
      <c r="J1683" t="s">
        <v>64</v>
      </c>
      <c r="K1683" t="s">
        <v>171</v>
      </c>
    </row>
    <row r="1684" spans="1:11" hidden="1" x14ac:dyDescent="0.35">
      <c r="A1684" t="s">
        <v>1829</v>
      </c>
      <c r="B1684" t="s">
        <v>1830</v>
      </c>
      <c r="C1684" t="s">
        <v>1831</v>
      </c>
      <c r="F1684" s="1" t="s">
        <v>1946</v>
      </c>
      <c r="G1684">
        <v>6200000000000</v>
      </c>
      <c r="H1684">
        <v>2025</v>
      </c>
      <c r="I1684">
        <v>2016</v>
      </c>
      <c r="J1684" t="s">
        <v>64</v>
      </c>
      <c r="K1684" t="s">
        <v>171</v>
      </c>
    </row>
    <row r="1685" spans="1:11" hidden="1" x14ac:dyDescent="0.35">
      <c r="A1685" t="s">
        <v>1829</v>
      </c>
      <c r="B1685" t="s">
        <v>1830</v>
      </c>
      <c r="C1685" t="s">
        <v>1831</v>
      </c>
      <c r="F1685" s="1" t="s">
        <v>1248</v>
      </c>
      <c r="G1685">
        <v>2500000000000</v>
      </c>
      <c r="H1685">
        <v>2025</v>
      </c>
      <c r="I1685">
        <v>2016</v>
      </c>
      <c r="J1685" t="s">
        <v>64</v>
      </c>
      <c r="K1685" t="s">
        <v>171</v>
      </c>
    </row>
    <row r="1686" spans="1:11" hidden="1" x14ac:dyDescent="0.35">
      <c r="A1686" t="s">
        <v>1829</v>
      </c>
      <c r="B1686" t="s">
        <v>1830</v>
      </c>
      <c r="C1686" t="s">
        <v>1831</v>
      </c>
      <c r="F1686" s="1" t="s">
        <v>1947</v>
      </c>
      <c r="G1686">
        <v>2300000000000</v>
      </c>
      <c r="H1686">
        <v>2025</v>
      </c>
      <c r="I1686">
        <v>2016</v>
      </c>
      <c r="J1686" t="s">
        <v>64</v>
      </c>
      <c r="K1686" t="s">
        <v>171</v>
      </c>
    </row>
    <row r="1687" spans="1:11" ht="29" hidden="1" x14ac:dyDescent="0.35">
      <c r="A1687" t="s">
        <v>1948</v>
      </c>
      <c r="B1687" t="s">
        <v>1949</v>
      </c>
      <c r="C1687" t="s">
        <v>1950</v>
      </c>
      <c r="F1687" s="1" t="s">
        <v>1951</v>
      </c>
      <c r="G1687">
        <v>102500000000</v>
      </c>
      <c r="H1687">
        <v>2016</v>
      </c>
      <c r="I1687">
        <v>2016</v>
      </c>
      <c r="J1687" t="s">
        <v>21</v>
      </c>
      <c r="K1687" t="s">
        <v>255</v>
      </c>
    </row>
    <row r="1688" spans="1:11" hidden="1" x14ac:dyDescent="0.35">
      <c r="A1688" t="s">
        <v>1889</v>
      </c>
      <c r="B1688" t="s">
        <v>1952</v>
      </c>
      <c r="C1688" t="s">
        <v>1953</v>
      </c>
      <c r="D1688" t="s">
        <v>20</v>
      </c>
      <c r="E1688">
        <v>15000000000000</v>
      </c>
      <c r="H1688">
        <v>2015</v>
      </c>
      <c r="I1688">
        <v>2016</v>
      </c>
      <c r="J1688" t="s">
        <v>204</v>
      </c>
      <c r="K1688" t="s">
        <v>129</v>
      </c>
    </row>
    <row r="1689" spans="1:11" hidden="1" x14ac:dyDescent="0.35">
      <c r="A1689" t="s">
        <v>1889</v>
      </c>
      <c r="B1689" t="s">
        <v>1952</v>
      </c>
      <c r="C1689" t="s">
        <v>1953</v>
      </c>
      <c r="D1689" t="s">
        <v>20</v>
      </c>
      <c r="E1689">
        <v>28000000000000</v>
      </c>
      <c r="H1689">
        <v>2021</v>
      </c>
      <c r="I1689">
        <v>2016</v>
      </c>
      <c r="J1689" t="s">
        <v>204</v>
      </c>
      <c r="K1689" t="s">
        <v>129</v>
      </c>
    </row>
    <row r="1690" spans="1:11" hidden="1" x14ac:dyDescent="0.35">
      <c r="A1690" t="s">
        <v>29</v>
      </c>
      <c r="B1690" t="s">
        <v>30</v>
      </c>
      <c r="C1690" t="s">
        <v>154</v>
      </c>
      <c r="D1690" t="s">
        <v>26</v>
      </c>
      <c r="E1690">
        <v>30000000000</v>
      </c>
      <c r="H1690">
        <v>2020</v>
      </c>
      <c r="I1690" t="s">
        <v>27</v>
      </c>
      <c r="J1690" t="s">
        <v>49</v>
      </c>
      <c r="K1690" t="s">
        <v>1164</v>
      </c>
    </row>
    <row r="1691" spans="1:11" hidden="1" x14ac:dyDescent="0.35">
      <c r="A1691" t="s">
        <v>29</v>
      </c>
      <c r="B1691" t="s">
        <v>30</v>
      </c>
      <c r="C1691" t="s">
        <v>154</v>
      </c>
      <c r="F1691" s="1" t="s">
        <v>117</v>
      </c>
      <c r="G1691">
        <v>10000000000</v>
      </c>
      <c r="H1691">
        <v>2020</v>
      </c>
      <c r="I1691" t="s">
        <v>27</v>
      </c>
      <c r="J1691" t="s">
        <v>49</v>
      </c>
      <c r="K1691" t="s">
        <v>1164</v>
      </c>
    </row>
    <row r="1692" spans="1:11" hidden="1" x14ac:dyDescent="0.35">
      <c r="A1692" t="s">
        <v>561</v>
      </c>
      <c r="B1692" t="s">
        <v>562</v>
      </c>
      <c r="C1692" t="s">
        <v>1954</v>
      </c>
      <c r="D1692" t="s">
        <v>26</v>
      </c>
      <c r="E1692">
        <v>50100000000</v>
      </c>
      <c r="H1692">
        <v>2020</v>
      </c>
      <c r="I1692">
        <v>2016</v>
      </c>
      <c r="J1692" t="s">
        <v>49</v>
      </c>
      <c r="K1692" t="s">
        <v>226</v>
      </c>
    </row>
    <row r="1693" spans="1:11" hidden="1" x14ac:dyDescent="0.35">
      <c r="A1693" t="s">
        <v>561</v>
      </c>
      <c r="B1693" t="s">
        <v>562</v>
      </c>
      <c r="C1693" t="s">
        <v>1954</v>
      </c>
      <c r="F1693" s="1" t="s">
        <v>183</v>
      </c>
      <c r="G1693">
        <v>10000000000000</v>
      </c>
      <c r="I1693">
        <v>2016</v>
      </c>
      <c r="J1693" t="s">
        <v>49</v>
      </c>
      <c r="K1693" t="s">
        <v>226</v>
      </c>
    </row>
    <row r="1694" spans="1:11" hidden="1" x14ac:dyDescent="0.35">
      <c r="A1694" t="s">
        <v>1955</v>
      </c>
      <c r="B1694" t="s">
        <v>1956</v>
      </c>
      <c r="C1694" t="s">
        <v>1957</v>
      </c>
      <c r="D1694" t="s">
        <v>1958</v>
      </c>
      <c r="E1694">
        <v>8000000000</v>
      </c>
      <c r="H1694">
        <v>2020</v>
      </c>
      <c r="I1694">
        <v>2014</v>
      </c>
      <c r="J1694" t="s">
        <v>21</v>
      </c>
      <c r="K1694" t="s">
        <v>81</v>
      </c>
    </row>
    <row r="1695" spans="1:11" hidden="1" x14ac:dyDescent="0.35">
      <c r="A1695" t="s">
        <v>1955</v>
      </c>
      <c r="B1695" t="s">
        <v>1956</v>
      </c>
      <c r="C1695" t="s">
        <v>1957</v>
      </c>
      <c r="F1695" s="1" t="s">
        <v>191</v>
      </c>
      <c r="G1695">
        <v>397900000000</v>
      </c>
      <c r="H1695">
        <v>2020</v>
      </c>
      <c r="I1695">
        <v>2014</v>
      </c>
      <c r="J1695" t="s">
        <v>21</v>
      </c>
      <c r="K1695" t="s">
        <v>81</v>
      </c>
    </row>
    <row r="1696" spans="1:11" hidden="1" x14ac:dyDescent="0.35">
      <c r="A1696" t="s">
        <v>1955</v>
      </c>
      <c r="B1696" t="s">
        <v>1956</v>
      </c>
      <c r="C1696" t="s">
        <v>1957</v>
      </c>
      <c r="F1696" s="1" t="s">
        <v>803</v>
      </c>
      <c r="G1696">
        <v>48780000000</v>
      </c>
      <c r="H1696">
        <v>2020</v>
      </c>
      <c r="I1696">
        <v>2014</v>
      </c>
      <c r="J1696" t="s">
        <v>21</v>
      </c>
      <c r="K1696" t="s">
        <v>81</v>
      </c>
    </row>
    <row r="1697" spans="1:11" hidden="1" x14ac:dyDescent="0.35">
      <c r="A1697" t="s">
        <v>1955</v>
      </c>
      <c r="B1697" t="s">
        <v>1956</v>
      </c>
      <c r="C1697" t="s">
        <v>1957</v>
      </c>
      <c r="F1697" s="1" t="s">
        <v>1333</v>
      </c>
      <c r="G1697">
        <v>270000000000</v>
      </c>
      <c r="H1697">
        <v>2020</v>
      </c>
      <c r="I1697">
        <v>2014</v>
      </c>
      <c r="J1697" t="s">
        <v>21</v>
      </c>
      <c r="K1697" t="s">
        <v>81</v>
      </c>
    </row>
    <row r="1698" spans="1:11" hidden="1" x14ac:dyDescent="0.35">
      <c r="A1698" t="s">
        <v>1955</v>
      </c>
      <c r="B1698" t="s">
        <v>1956</v>
      </c>
      <c r="C1698" t="s">
        <v>1957</v>
      </c>
      <c r="F1698" s="1" t="s">
        <v>1959</v>
      </c>
      <c r="G1698">
        <v>210200000000</v>
      </c>
      <c r="H1698">
        <v>2020</v>
      </c>
      <c r="I1698">
        <v>2014</v>
      </c>
      <c r="J1698" t="s">
        <v>21</v>
      </c>
      <c r="K1698" t="s">
        <v>81</v>
      </c>
    </row>
    <row r="1699" spans="1:11" hidden="1" x14ac:dyDescent="0.35">
      <c r="A1699" t="s">
        <v>1960</v>
      </c>
      <c r="B1699" t="s">
        <v>1961</v>
      </c>
      <c r="C1699" t="s">
        <v>1962</v>
      </c>
      <c r="F1699" s="1" t="s">
        <v>1963</v>
      </c>
      <c r="G1699">
        <v>471000000000</v>
      </c>
      <c r="H1699">
        <v>2020</v>
      </c>
      <c r="I1699">
        <v>2017</v>
      </c>
      <c r="J1699" t="s">
        <v>38</v>
      </c>
      <c r="K1699" t="s">
        <v>306</v>
      </c>
    </row>
    <row r="1700" spans="1:11" hidden="1" x14ac:dyDescent="0.35">
      <c r="A1700" t="s">
        <v>537</v>
      </c>
      <c r="B1700" t="s">
        <v>538</v>
      </c>
      <c r="C1700" t="s">
        <v>1964</v>
      </c>
      <c r="D1700" t="s">
        <v>26</v>
      </c>
      <c r="E1700">
        <v>50000000000</v>
      </c>
      <c r="F1700" s="1" t="s">
        <v>40</v>
      </c>
      <c r="G1700">
        <v>6200000000000</v>
      </c>
      <c r="H1700">
        <v>2020</v>
      </c>
      <c r="I1700">
        <v>2018</v>
      </c>
      <c r="J1700" t="s">
        <v>352</v>
      </c>
      <c r="K1700" t="s">
        <v>370</v>
      </c>
    </row>
  </sheetData>
  <autoFilter ref="A3:L1700" xr:uid="{699EF65B-D233-4481-8933-53A8B64975E8}">
    <filterColumn colId="7">
      <filters>
        <filter val="2015"/>
      </filters>
    </filterColumn>
    <filterColumn colId="8">
      <filters>
        <filter val="2014"/>
      </filters>
    </filterColumn>
    <filterColumn colId="10">
      <filters>
        <filter val="JinlinHolic/20181110-1800"/>
        <filter val="JinlinHolic/20181111-2100"/>
        <filter val="JinlinHolic/20181114-1500"/>
        <filter val="JinlinHolic/20181115-2148"/>
        <filter val="JinlinHolic/20181116-1200"/>
        <filter val="JinlinHolic/20181116-2100"/>
        <filter val="JinlinHolic/20181117-1800"/>
        <filter val="JinlinHolic/20181117-2100"/>
        <filter val="JinlinHolic/20181118-0000"/>
        <filter val="JinlinHolic/20181118-1500"/>
        <filter val="JinlinHolic/20181123-0000"/>
        <filter val="JinlinHolic/20181123-1800"/>
        <filter val="JinlinHolic/20181125-0000"/>
        <filter val="JinlinHolic/20181125-1500"/>
        <filter val="JinlinHolic/20181126-0000"/>
        <filter val="JinlinHolic/20181126-1800"/>
        <filter val="JinlinHolic/20181127-2100"/>
        <filter val="JinlinHolic/20181211-1800"/>
        <filter val="JinlinHolic/20181212-1800"/>
        <filter val="JinlinHolic/20181213-1800"/>
        <filter val="JinlinHolic/20181217-1800"/>
        <filter val="MariaMarg/20181111-1500"/>
        <filter val="MariaMarg/20181114-1800"/>
        <filter val="MariaMarg/20181115-2151"/>
        <filter val="MariaMarg/20181117-0000"/>
        <filter val="MariaMarg/20181117-1805"/>
        <filter val="MariaMarg/20181118-1503"/>
        <filter val="MariaMarg/20181118-1800"/>
        <filter val="MariaMarg/20181122-1500"/>
        <filter val="MariaMarg/20181122-2100"/>
        <filter val="MariaMarg/20181124-0000"/>
        <filter val="MariaMarg/20181125-1505"/>
        <filter val="MariaMarg/20181126-2100"/>
        <filter val="MariaMarg/20181127-1800"/>
        <filter val="MariaMarg/20181213-0000"/>
        <filter val="MariaMarg/20181217-1200"/>
        <filter val="MariaMarg/20181218-2100"/>
        <filter val="marielledemuth/20181105-2100"/>
        <filter val="marielledemuth/20181106-0000"/>
        <filter val="marielledemuth/20181111-1503"/>
        <filter val="marielledemuth/20181113-0000"/>
        <filter val="marielledemuth/20181113-1800"/>
        <filter val="marielledemuth/20181114-1507"/>
        <filter val="marielledemuth/20181115-1800"/>
        <filter val="marielledemuth/20181116-1500"/>
        <filter val="marielledemuth/20181118-0005"/>
        <filter val="marielledemuth/20181118-1200"/>
        <filter val="marielledemuth/20181120-0000"/>
        <filter val="marielledemuth/20181121-1800"/>
        <filter val="marielledemuth/20181122-1507"/>
        <filter val="marielledemuth/20181123-1500"/>
        <filter val="marielledemuth/20181123-1805"/>
        <filter val="marielledemuth/20181124-1200"/>
        <filter val="marielledemuth/20181124-1500"/>
        <filter val="marielledemuth/20181125-1200"/>
        <filter val="marielledemuth/20181211-2100"/>
        <filter val="marielledemuth/20181216-1800"/>
        <filter val="marielledemuth/20181217-1802"/>
        <filter val="Pattoho/20181107-2100"/>
        <filter val="Pattoho/20181114-1805"/>
        <filter val="Pattoho/20181115-1802"/>
        <filter val="Pattoho/20181116-2104"/>
        <filter val="Pattoho/20181119-0000"/>
        <filter val="Pattoho/20181122-1800"/>
        <filter val="Pattoho/20181125-2100"/>
        <filter val="Pattoho/20181126-1801"/>
        <filter val="Pattoho/20181127-1806"/>
        <filter val="Pattoho/20181211-1810"/>
        <filter val="Pattoho/20181212-1804"/>
        <filter val="Pattoho/20181214-1800"/>
        <filter val="Pattoho/20181216-1809"/>
        <filter val="Pattoho/20181217-1803"/>
      </filters>
    </filterColumn>
  </autoFilter>
  <mergeCells count="1">
    <mergeCell ref="A1:L1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95D0D-1D9C-48FA-86E4-A03126E656DF}">
  <dimension ref="B2:N33"/>
  <sheetViews>
    <sheetView workbookViewId="0">
      <selection activeCell="A2" sqref="A2"/>
    </sheetView>
  </sheetViews>
  <sheetFormatPr baseColWidth="10" defaultRowHeight="14.5" x14ac:dyDescent="0.35"/>
  <cols>
    <col min="2" max="2" width="14.54296875" style="6" customWidth="1"/>
    <col min="3" max="3" width="16.36328125" style="6" bestFit="1" customWidth="1"/>
    <col min="4" max="7" width="15.26953125" style="6" bestFit="1" customWidth="1"/>
    <col min="8" max="9" width="16.36328125" style="6" bestFit="1" customWidth="1"/>
    <col min="10" max="10" width="17.36328125" style="6" bestFit="1" customWidth="1"/>
    <col min="11" max="12" width="15.26953125" style="6" bestFit="1" customWidth="1"/>
    <col min="13" max="13" width="16.36328125" style="6" bestFit="1" customWidth="1"/>
    <col min="14" max="14" width="17.36328125" style="6" bestFit="1" customWidth="1"/>
  </cols>
  <sheetData>
    <row r="2" spans="2:14" ht="20" x14ac:dyDescent="0.4">
      <c r="B2" s="13" t="s">
        <v>1994</v>
      </c>
    </row>
    <row r="4" spans="2:14" ht="15.5" x14ac:dyDescent="0.35">
      <c r="B4" s="14" t="s">
        <v>1995</v>
      </c>
    </row>
    <row r="6" spans="2:14" x14ac:dyDescent="0.35">
      <c r="B6" s="6" t="s">
        <v>1971</v>
      </c>
      <c r="C6" s="6" t="s">
        <v>1989</v>
      </c>
      <c r="D6" s="6" t="s">
        <v>1972</v>
      </c>
      <c r="E6" s="6" t="s">
        <v>1973</v>
      </c>
      <c r="F6" s="6" t="s">
        <v>1974</v>
      </c>
      <c r="G6" s="6" t="s">
        <v>1975</v>
      </c>
      <c r="H6" s="6" t="s">
        <v>1990</v>
      </c>
      <c r="I6" s="6" t="s">
        <v>1976</v>
      </c>
      <c r="J6" s="6" t="s">
        <v>1977</v>
      </c>
      <c r="K6" s="6" t="s">
        <v>1978</v>
      </c>
      <c r="L6" s="6" t="s">
        <v>1991</v>
      </c>
      <c r="M6" s="6" t="s">
        <v>1980</v>
      </c>
      <c r="N6" s="6" t="s">
        <v>1981</v>
      </c>
    </row>
    <row r="7" spans="2:14" x14ac:dyDescent="0.35">
      <c r="B7" s="6">
        <v>4800000000000</v>
      </c>
      <c r="C7" s="6">
        <v>1928000000000</v>
      </c>
      <c r="D7" s="6">
        <v>570000000000</v>
      </c>
      <c r="E7" s="6">
        <v>100000000000</v>
      </c>
      <c r="F7" s="6">
        <v>102500000000</v>
      </c>
      <c r="G7" s="6">
        <v>200000000000</v>
      </c>
      <c r="H7" s="6">
        <v>56000000000</v>
      </c>
      <c r="I7" s="6">
        <v>600000000000</v>
      </c>
      <c r="J7" s="6">
        <v>7100000000000</v>
      </c>
      <c r="K7" s="6">
        <v>123890000000</v>
      </c>
      <c r="L7" s="6">
        <v>450000000000</v>
      </c>
      <c r="M7" s="6">
        <v>1599000000000</v>
      </c>
      <c r="N7" s="6">
        <v>30000000000</v>
      </c>
    </row>
    <row r="8" spans="2:14" x14ac:dyDescent="0.35">
      <c r="G8" s="6">
        <v>400000000000</v>
      </c>
      <c r="H8" s="6">
        <v>154000000000</v>
      </c>
      <c r="I8" s="6">
        <v>2000000000000</v>
      </c>
      <c r="J8" s="6">
        <v>110000000000</v>
      </c>
      <c r="K8" s="6">
        <v>350000000000</v>
      </c>
      <c r="L8" s="6">
        <v>27500000000</v>
      </c>
      <c r="M8" s="6">
        <v>1599300000000</v>
      </c>
      <c r="N8" s="6">
        <v>13000000000000</v>
      </c>
    </row>
    <row r="9" spans="2:14" x14ac:dyDescent="0.35">
      <c r="H9" s="6">
        <v>913000000000</v>
      </c>
      <c r="I9" s="6">
        <v>195000000000</v>
      </c>
      <c r="J9" s="6">
        <v>14200000000000</v>
      </c>
      <c r="K9" s="6">
        <v>123000000000</v>
      </c>
      <c r="M9" s="6">
        <v>27310000000</v>
      </c>
      <c r="N9" s="6">
        <v>550000000000</v>
      </c>
    </row>
    <row r="10" spans="2:14" x14ac:dyDescent="0.35">
      <c r="H10" s="6">
        <v>326000000000</v>
      </c>
      <c r="I10" s="6">
        <v>330760000000</v>
      </c>
      <c r="J10" s="6">
        <v>34000000000</v>
      </c>
      <c r="N10" s="6">
        <v>7500000000000</v>
      </c>
    </row>
    <row r="11" spans="2:14" x14ac:dyDescent="0.35">
      <c r="H11" s="6">
        <v>313000000000</v>
      </c>
      <c r="I11" s="6">
        <v>5649000000</v>
      </c>
      <c r="J11" s="6">
        <v>300000000000</v>
      </c>
      <c r="N11" s="6">
        <v>53000000000</v>
      </c>
    </row>
    <row r="12" spans="2:14" x14ac:dyDescent="0.35">
      <c r="H12" s="6">
        <v>325000000000</v>
      </c>
      <c r="I12" s="6">
        <v>250000000000</v>
      </c>
      <c r="J12" s="6">
        <v>1200000000000</v>
      </c>
      <c r="N12" s="6">
        <v>55000000000</v>
      </c>
    </row>
    <row r="13" spans="2:14" x14ac:dyDescent="0.35">
      <c r="H13" s="6">
        <v>201000000000</v>
      </c>
      <c r="I13" s="6">
        <v>600000000000</v>
      </c>
      <c r="J13" s="6">
        <v>202000000000</v>
      </c>
      <c r="N13" s="6">
        <v>62000000000</v>
      </c>
    </row>
    <row r="14" spans="2:14" x14ac:dyDescent="0.35">
      <c r="H14" s="6">
        <v>570000000000</v>
      </c>
      <c r="J14" s="6">
        <v>69000000000</v>
      </c>
      <c r="N14" s="6">
        <v>105000000000</v>
      </c>
    </row>
    <row r="15" spans="2:14" x14ac:dyDescent="0.35">
      <c r="H15" s="6">
        <v>500000000000</v>
      </c>
      <c r="J15" s="6">
        <v>36000000000</v>
      </c>
      <c r="N15" s="6">
        <v>154000000000</v>
      </c>
    </row>
    <row r="16" spans="2:14" x14ac:dyDescent="0.35">
      <c r="H16" s="6">
        <v>100000000</v>
      </c>
      <c r="J16" s="6">
        <v>445000000000</v>
      </c>
      <c r="N16" s="6">
        <v>13000000000000</v>
      </c>
    </row>
    <row r="17" spans="8:14" x14ac:dyDescent="0.35">
      <c r="H17" s="6">
        <v>4590000000000</v>
      </c>
      <c r="J17" s="6">
        <v>457290000000</v>
      </c>
      <c r="N17" s="6">
        <v>3000000000000</v>
      </c>
    </row>
    <row r="18" spans="8:14" x14ac:dyDescent="0.35">
      <c r="H18" s="6">
        <v>913000000000</v>
      </c>
      <c r="J18" s="6">
        <v>7065000000</v>
      </c>
      <c r="N18" s="6">
        <v>13000000000000</v>
      </c>
    </row>
    <row r="19" spans="8:14" x14ac:dyDescent="0.35">
      <c r="H19" s="6">
        <v>313000000000</v>
      </c>
      <c r="J19" s="6">
        <v>34000000000</v>
      </c>
    </row>
    <row r="20" spans="8:14" x14ac:dyDescent="0.35">
      <c r="H20" s="6">
        <v>325000000000</v>
      </c>
      <c r="J20" s="6">
        <v>583000000000</v>
      </c>
    </row>
    <row r="21" spans="8:14" x14ac:dyDescent="0.35">
      <c r="J21" s="6">
        <v>231000000000</v>
      </c>
    </row>
    <row r="22" spans="8:14" x14ac:dyDescent="0.35">
      <c r="J22" s="6">
        <v>300000000</v>
      </c>
    </row>
    <row r="23" spans="8:14" x14ac:dyDescent="0.35">
      <c r="J23" s="6">
        <v>7300000000000</v>
      </c>
    </row>
    <row r="24" spans="8:14" x14ac:dyDescent="0.35">
      <c r="J24" s="6">
        <v>110000000000</v>
      </c>
    </row>
    <row r="25" spans="8:14" x14ac:dyDescent="0.35">
      <c r="J25" s="6">
        <v>14200000000000</v>
      </c>
    </row>
    <row r="26" spans="8:14" x14ac:dyDescent="0.35">
      <c r="J26" s="6">
        <v>6000000000000</v>
      </c>
    </row>
    <row r="27" spans="8:14" x14ac:dyDescent="0.35">
      <c r="J27" s="6">
        <v>12000000000</v>
      </c>
    </row>
    <row r="28" spans="8:14" x14ac:dyDescent="0.35">
      <c r="J28" s="6">
        <v>27000000000</v>
      </c>
    </row>
    <row r="29" spans="8:14" x14ac:dyDescent="0.35">
      <c r="J29" s="6">
        <v>400000000000</v>
      </c>
    </row>
    <row r="30" spans="8:14" x14ac:dyDescent="0.35">
      <c r="J30" s="6">
        <v>397900000000</v>
      </c>
    </row>
    <row r="31" spans="8:14" x14ac:dyDescent="0.35">
      <c r="J31" s="6">
        <v>48780000000</v>
      </c>
    </row>
    <row r="32" spans="8:14" x14ac:dyDescent="0.35">
      <c r="J32" s="6">
        <v>270000000000</v>
      </c>
    </row>
    <row r="33" spans="10:10" x14ac:dyDescent="0.35">
      <c r="J33" s="6">
        <v>210200000000</v>
      </c>
    </row>
  </sheetData>
  <pageMargins left="0.25" right="0.25" top="0.75" bottom="0.75" header="0.3" footer="0.3"/>
  <pageSetup paperSize="9" orientation="landscape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8F22F-2542-4986-9457-06D96671CB8A}">
  <dimension ref="B2:L33"/>
  <sheetViews>
    <sheetView workbookViewId="0">
      <selection activeCell="B2" sqref="B2:B4"/>
    </sheetView>
  </sheetViews>
  <sheetFormatPr baseColWidth="10" defaultRowHeight="14.5" x14ac:dyDescent="0.35"/>
  <cols>
    <col min="2" max="2" width="15.26953125" style="6" bestFit="1" customWidth="1"/>
    <col min="3" max="3" width="14.26953125" style="6" bestFit="1" customWidth="1"/>
    <col min="4" max="4" width="15.26953125" style="6" bestFit="1" customWidth="1"/>
    <col min="5" max="5" width="11.26953125" style="6" bestFit="1" customWidth="1"/>
    <col min="6" max="6" width="15.26953125" style="6" bestFit="1" customWidth="1"/>
    <col min="7" max="7" width="16.36328125" style="6" bestFit="1" customWidth="1"/>
    <col min="8" max="9" width="17.36328125" style="6" bestFit="1" customWidth="1"/>
    <col min="10" max="10" width="14.26953125" style="6" bestFit="1" customWidth="1"/>
    <col min="11" max="12" width="17.36328125" style="6" bestFit="1" customWidth="1"/>
  </cols>
  <sheetData>
    <row r="2" spans="2:12" ht="20" x14ac:dyDescent="0.4">
      <c r="B2" s="13" t="s">
        <v>1994</v>
      </c>
    </row>
    <row r="4" spans="2:12" ht="15.5" x14ac:dyDescent="0.35">
      <c r="B4" s="14" t="s">
        <v>1996</v>
      </c>
    </row>
    <row r="6" spans="2:12" x14ac:dyDescent="0.35">
      <c r="B6" s="6" t="s">
        <v>1972</v>
      </c>
      <c r="C6" s="6" t="s">
        <v>1973</v>
      </c>
      <c r="D6" s="6" t="s">
        <v>1974</v>
      </c>
      <c r="E6" s="6" t="s">
        <v>1975</v>
      </c>
      <c r="F6" s="6" t="s">
        <v>1976</v>
      </c>
      <c r="G6" s="6" t="s">
        <v>1977</v>
      </c>
      <c r="H6" s="6" t="s">
        <v>1979</v>
      </c>
      <c r="I6" s="6" t="s">
        <v>1981</v>
      </c>
      <c r="J6" s="6" t="s">
        <v>1982</v>
      </c>
      <c r="K6" s="6" t="s">
        <v>2002</v>
      </c>
      <c r="L6" s="6" t="s">
        <v>1992</v>
      </c>
    </row>
    <row r="7" spans="2:12" x14ac:dyDescent="0.35">
      <c r="B7" s="6">
        <v>5800000</v>
      </c>
      <c r="C7" s="6">
        <v>298000000</v>
      </c>
      <c r="D7" s="6">
        <v>157050000000</v>
      </c>
      <c r="E7" s="6">
        <v>43880000</v>
      </c>
      <c r="F7" s="6">
        <v>195000000000</v>
      </c>
      <c r="G7" s="6">
        <v>10000000000</v>
      </c>
      <c r="H7" s="6">
        <v>7500000000</v>
      </c>
      <c r="I7" s="6">
        <v>1500000000000</v>
      </c>
      <c r="J7" s="6">
        <v>30570000000</v>
      </c>
      <c r="K7" s="6">
        <v>14400000000000</v>
      </c>
      <c r="L7" s="6">
        <v>14200000000000</v>
      </c>
    </row>
    <row r="8" spans="2:12" x14ac:dyDescent="0.35">
      <c r="B8" s="6">
        <v>472000000000</v>
      </c>
      <c r="C8" s="6">
        <v>10000000000</v>
      </c>
      <c r="F8" s="6">
        <v>490000000000</v>
      </c>
      <c r="G8" s="6">
        <v>19000000000</v>
      </c>
      <c r="H8" s="6">
        <v>14400000000000</v>
      </c>
      <c r="I8" s="6">
        <v>350000000000</v>
      </c>
      <c r="L8" s="6">
        <v>14200000000</v>
      </c>
    </row>
    <row r="9" spans="2:12" x14ac:dyDescent="0.35">
      <c r="C9" s="6">
        <v>90000000000</v>
      </c>
      <c r="G9" s="6">
        <v>1200000000000</v>
      </c>
      <c r="H9" s="6">
        <v>14660000</v>
      </c>
      <c r="I9" s="6">
        <v>740000000000</v>
      </c>
    </row>
    <row r="10" spans="2:12" x14ac:dyDescent="0.35">
      <c r="G10" s="6">
        <v>70000000000</v>
      </c>
      <c r="H10" s="6">
        <v>14400000000000</v>
      </c>
      <c r="I10" s="6">
        <v>1600000000000</v>
      </c>
    </row>
    <row r="11" spans="2:12" x14ac:dyDescent="0.35">
      <c r="G11" s="6">
        <v>60000000000</v>
      </c>
      <c r="I11" s="6">
        <v>6200000000000</v>
      </c>
    </row>
    <row r="12" spans="2:12" x14ac:dyDescent="0.35">
      <c r="G12" s="6">
        <v>6000000000</v>
      </c>
      <c r="I12" s="6">
        <v>6200000000</v>
      </c>
    </row>
    <row r="13" spans="2:12" x14ac:dyDescent="0.35">
      <c r="G13" s="6">
        <v>7000000000</v>
      </c>
      <c r="I13" s="6">
        <v>14400000000000</v>
      </c>
    </row>
    <row r="14" spans="2:12" x14ac:dyDescent="0.35">
      <c r="G14" s="6">
        <v>10000000000</v>
      </c>
      <c r="I14" s="6">
        <v>100000000000</v>
      </c>
    </row>
    <row r="15" spans="2:12" x14ac:dyDescent="0.35">
      <c r="G15" s="6">
        <v>33000000000</v>
      </c>
      <c r="I15" s="6">
        <v>14400000000000</v>
      </c>
    </row>
    <row r="16" spans="2:12" x14ac:dyDescent="0.35">
      <c r="G16" s="6">
        <v>49000000000</v>
      </c>
      <c r="I16" s="6">
        <v>53000000000</v>
      </c>
    </row>
    <row r="17" spans="7:7" x14ac:dyDescent="0.35">
      <c r="G17" s="6">
        <v>117000000000</v>
      </c>
    </row>
    <row r="18" spans="7:7" x14ac:dyDescent="0.35">
      <c r="G18" s="6">
        <v>100000000000</v>
      </c>
    </row>
    <row r="19" spans="7:7" x14ac:dyDescent="0.35">
      <c r="G19" s="6">
        <v>22000000000</v>
      </c>
    </row>
    <row r="20" spans="7:7" x14ac:dyDescent="0.35">
      <c r="G20" s="6">
        <v>70000000000</v>
      </c>
    </row>
    <row r="21" spans="7:7" x14ac:dyDescent="0.35">
      <c r="G21" s="6">
        <v>60000000000</v>
      </c>
    </row>
    <row r="22" spans="7:7" x14ac:dyDescent="0.35">
      <c r="G22" s="6">
        <v>1700000000000</v>
      </c>
    </row>
    <row r="23" spans="7:7" x14ac:dyDescent="0.35">
      <c r="G23" s="6">
        <v>5500000000000</v>
      </c>
    </row>
    <row r="24" spans="7:7" x14ac:dyDescent="0.35">
      <c r="G24" s="6">
        <v>20800000000</v>
      </c>
    </row>
    <row r="25" spans="7:7" x14ac:dyDescent="0.35">
      <c r="G25" s="6">
        <v>1500000000000</v>
      </c>
    </row>
    <row r="26" spans="7:7" x14ac:dyDescent="0.35">
      <c r="G26" s="6">
        <v>175000000</v>
      </c>
    </row>
    <row r="27" spans="7:7" x14ac:dyDescent="0.35">
      <c r="G27" s="6">
        <v>53000000</v>
      </c>
    </row>
    <row r="28" spans="7:7" x14ac:dyDescent="0.35">
      <c r="G28" s="6">
        <v>1000000000</v>
      </c>
    </row>
    <row r="29" spans="7:7" x14ac:dyDescent="0.35">
      <c r="G29" s="6">
        <v>173000000000</v>
      </c>
    </row>
    <row r="30" spans="7:7" x14ac:dyDescent="0.35">
      <c r="G30" s="6">
        <v>4000000000000</v>
      </c>
    </row>
    <row r="31" spans="7:7" x14ac:dyDescent="0.35">
      <c r="G31" s="6">
        <v>1290000000000</v>
      </c>
    </row>
    <row r="32" spans="7:7" x14ac:dyDescent="0.35">
      <c r="G32" s="6">
        <v>1500000000000</v>
      </c>
    </row>
    <row r="33" spans="7:7" x14ac:dyDescent="0.35">
      <c r="G33" s="6">
        <v>110000000000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5527D-8AEA-45E3-BF80-A7AE166168C2}">
  <dimension ref="B2:V69"/>
  <sheetViews>
    <sheetView workbookViewId="0">
      <selection activeCell="B2" sqref="B2"/>
    </sheetView>
  </sheetViews>
  <sheetFormatPr baseColWidth="10" defaultRowHeight="14.5" x14ac:dyDescent="0.35"/>
  <cols>
    <col min="2" max="2" width="12.26953125" style="6" bestFit="1" customWidth="1"/>
    <col min="3" max="7" width="15.26953125" style="6" bestFit="1" customWidth="1"/>
    <col min="8" max="8" width="16.36328125" style="6" bestFit="1" customWidth="1"/>
    <col min="9" max="10" width="15.26953125" style="6" bestFit="1" customWidth="1"/>
    <col min="11" max="13" width="16.36328125" style="6" bestFit="1" customWidth="1"/>
    <col min="14" max="14" width="17.36328125" style="6" bestFit="1" customWidth="1"/>
    <col min="15" max="15" width="16.36328125" style="6" bestFit="1" customWidth="1"/>
    <col min="16" max="16" width="18.36328125" style="6" bestFit="1" customWidth="1"/>
    <col min="17" max="17" width="17.36328125" style="6" bestFit="1" customWidth="1"/>
    <col min="18" max="18" width="16.36328125" style="6" bestFit="1" customWidth="1"/>
    <col min="19" max="22" width="17.36328125" style="6" bestFit="1" customWidth="1"/>
  </cols>
  <sheetData>
    <row r="2" spans="2:22" ht="20" x14ac:dyDescent="0.4">
      <c r="B2" s="13" t="s">
        <v>1994</v>
      </c>
    </row>
    <row r="4" spans="2:22" ht="15.5" x14ac:dyDescent="0.35">
      <c r="B4" s="14" t="s">
        <v>1997</v>
      </c>
    </row>
    <row r="6" spans="2:22" x14ac:dyDescent="0.35">
      <c r="B6" s="6" t="s">
        <v>2003</v>
      </c>
      <c r="C6" s="6" t="s">
        <v>1987</v>
      </c>
      <c r="D6" s="6" t="s">
        <v>1970</v>
      </c>
      <c r="E6" s="6" t="s">
        <v>1988</v>
      </c>
      <c r="F6" s="6" t="s">
        <v>1971</v>
      </c>
      <c r="G6" s="6" t="s">
        <v>1989</v>
      </c>
      <c r="H6" s="6" t="s">
        <v>1972</v>
      </c>
      <c r="I6" s="6" t="s">
        <v>1973</v>
      </c>
      <c r="J6" s="6" t="s">
        <v>1974</v>
      </c>
      <c r="K6" s="6" t="s">
        <v>1975</v>
      </c>
      <c r="L6" s="6" t="s">
        <v>1990</v>
      </c>
      <c r="M6" s="6" t="s">
        <v>1976</v>
      </c>
      <c r="N6" s="6" t="s">
        <v>1977</v>
      </c>
      <c r="O6" s="6" t="s">
        <v>1978</v>
      </c>
      <c r="P6" s="6" t="s">
        <v>1979</v>
      </c>
      <c r="Q6" s="6" t="s">
        <v>1991</v>
      </c>
      <c r="R6" s="6" t="s">
        <v>1980</v>
      </c>
      <c r="S6" s="6" t="s">
        <v>1981</v>
      </c>
      <c r="T6" s="6" t="s">
        <v>1982</v>
      </c>
      <c r="U6" s="6" t="s">
        <v>1992</v>
      </c>
      <c r="V6" s="6" t="s">
        <v>2004</v>
      </c>
    </row>
    <row r="7" spans="2:22" x14ac:dyDescent="0.35">
      <c r="B7" s="6">
        <v>750000000</v>
      </c>
      <c r="C7" s="6">
        <v>182200000000</v>
      </c>
      <c r="D7" s="6">
        <v>240000000000</v>
      </c>
      <c r="E7" s="6">
        <v>310200000000</v>
      </c>
      <c r="F7" s="6">
        <v>390200000000</v>
      </c>
      <c r="G7" s="6">
        <v>485600000000</v>
      </c>
      <c r="H7" s="6">
        <v>601200000000</v>
      </c>
      <c r="I7" s="6">
        <v>743100000000</v>
      </c>
      <c r="J7" s="6">
        <v>917200000000</v>
      </c>
      <c r="K7" s="6">
        <v>1130100000000</v>
      </c>
      <c r="L7" s="6">
        <v>1391000000000</v>
      </c>
      <c r="M7" s="6">
        <v>1900000000</v>
      </c>
      <c r="N7" s="6">
        <v>10000000000</v>
      </c>
      <c r="O7" s="6">
        <v>123890000000</v>
      </c>
      <c r="P7" s="6">
        <v>195470000000</v>
      </c>
      <c r="Q7" s="6">
        <v>1500000000</v>
      </c>
      <c r="R7" s="6">
        <v>30000000000</v>
      </c>
      <c r="S7" s="6">
        <v>3700000000000</v>
      </c>
      <c r="T7" s="6">
        <v>15000000000000</v>
      </c>
      <c r="U7" s="6">
        <v>14200000000</v>
      </c>
      <c r="V7" s="6">
        <v>60000000000000</v>
      </c>
    </row>
    <row r="8" spans="2:22" x14ac:dyDescent="0.35">
      <c r="H8" s="6">
        <v>656000000000</v>
      </c>
      <c r="I8" s="6">
        <v>750000000000</v>
      </c>
      <c r="J8" s="6">
        <v>52000000000</v>
      </c>
      <c r="K8" s="6">
        <v>170570000000</v>
      </c>
      <c r="L8" s="6">
        <v>746500000000</v>
      </c>
      <c r="M8" s="6">
        <v>2000000000000</v>
      </c>
      <c r="N8" s="6">
        <v>7100000000000</v>
      </c>
      <c r="O8" s="6">
        <v>123890000000</v>
      </c>
      <c r="P8" s="6">
        <v>14400000000000</v>
      </c>
      <c r="Q8" s="6">
        <v>14400000000000</v>
      </c>
      <c r="R8" s="6">
        <v>2000000000</v>
      </c>
      <c r="S8" s="6">
        <v>3700000000000</v>
      </c>
      <c r="U8" s="6">
        <v>14200000000000</v>
      </c>
    </row>
    <row r="9" spans="2:22" x14ac:dyDescent="0.35">
      <c r="H9" s="6">
        <v>656000000000</v>
      </c>
      <c r="I9" s="6">
        <v>24000000000</v>
      </c>
      <c r="J9" s="6">
        <v>52000000000</v>
      </c>
      <c r="K9" s="6">
        <v>5000000000</v>
      </c>
      <c r="L9" s="6">
        <v>1500000000</v>
      </c>
      <c r="M9" s="6">
        <v>195000000000</v>
      </c>
      <c r="N9" s="6">
        <v>6000000000000</v>
      </c>
      <c r="O9" s="6">
        <v>3500000</v>
      </c>
      <c r="P9" s="6">
        <v>561000000000</v>
      </c>
      <c r="Q9" s="6">
        <v>27500000000</v>
      </c>
      <c r="R9" s="6">
        <v>3750000000</v>
      </c>
      <c r="S9" s="6">
        <v>3000000000000</v>
      </c>
      <c r="U9" s="6">
        <v>7100000000000</v>
      </c>
    </row>
    <row r="10" spans="2:22" x14ac:dyDescent="0.35">
      <c r="H10" s="6">
        <v>656000000000</v>
      </c>
      <c r="I10" s="6">
        <v>200000000000</v>
      </c>
      <c r="K10" s="6">
        <v>1000000000000</v>
      </c>
      <c r="L10" s="6">
        <v>19000000000</v>
      </c>
      <c r="M10" s="6">
        <v>1710400000000</v>
      </c>
      <c r="N10" s="6">
        <v>19000000000000</v>
      </c>
      <c r="O10" s="6">
        <v>1000000000000</v>
      </c>
      <c r="P10" s="6">
        <v>561040000000</v>
      </c>
      <c r="R10" s="6">
        <v>6750000000</v>
      </c>
      <c r="S10" s="6">
        <v>3000000000000</v>
      </c>
      <c r="U10" s="6">
        <v>1800000000000</v>
      </c>
    </row>
    <row r="11" spans="2:22" x14ac:dyDescent="0.35">
      <c r="H11" s="6">
        <v>2290000000000</v>
      </c>
      <c r="I11" s="6">
        <v>29000000000</v>
      </c>
      <c r="K11" s="6">
        <v>8500000000</v>
      </c>
      <c r="L11" s="6">
        <v>4590000000000</v>
      </c>
      <c r="M11" s="6">
        <v>187000000000</v>
      </c>
      <c r="N11" s="6">
        <v>245000000</v>
      </c>
      <c r="O11" s="6">
        <v>253000000000</v>
      </c>
      <c r="P11" s="6">
        <v>471170000000</v>
      </c>
      <c r="R11" s="6">
        <v>1250000000</v>
      </c>
      <c r="S11" s="6">
        <v>1800000000000</v>
      </c>
      <c r="U11" s="6">
        <v>531000000000</v>
      </c>
    </row>
    <row r="12" spans="2:22" x14ac:dyDescent="0.35">
      <c r="I12" s="6">
        <v>400000000000</v>
      </c>
      <c r="K12" s="6">
        <v>266000000000</v>
      </c>
      <c r="M12" s="6">
        <v>195000000000</v>
      </c>
      <c r="N12" s="6">
        <v>267000000000</v>
      </c>
      <c r="O12" s="6">
        <v>6000000000000</v>
      </c>
      <c r="P12" s="6">
        <v>383900000000</v>
      </c>
      <c r="R12" s="6">
        <v>1050000000</v>
      </c>
      <c r="S12" s="6">
        <v>360000000000</v>
      </c>
      <c r="U12" s="6">
        <v>700000000000</v>
      </c>
    </row>
    <row r="13" spans="2:22" x14ac:dyDescent="0.35">
      <c r="K13" s="6">
        <v>3500000000000</v>
      </c>
      <c r="M13" s="6">
        <v>387158000000</v>
      </c>
      <c r="N13" s="6">
        <v>6500000000</v>
      </c>
      <c r="O13" s="6">
        <v>24750000000</v>
      </c>
      <c r="P13" s="6">
        <v>78000000000</v>
      </c>
      <c r="R13" s="6">
        <v>1600000000000</v>
      </c>
      <c r="S13" s="6">
        <v>30000000000</v>
      </c>
      <c r="U13" s="6">
        <v>14200000000000</v>
      </c>
    </row>
    <row r="14" spans="2:22" x14ac:dyDescent="0.35">
      <c r="K14" s="6">
        <v>60000000000</v>
      </c>
      <c r="M14" s="6">
        <v>97000000000</v>
      </c>
      <c r="N14" s="6">
        <v>267000000000</v>
      </c>
      <c r="O14" s="6">
        <v>1600000000</v>
      </c>
      <c r="P14" s="6">
        <v>134000000000</v>
      </c>
      <c r="S14" s="6">
        <v>11000000000000</v>
      </c>
      <c r="U14" s="6">
        <v>14200000000000</v>
      </c>
    </row>
    <row r="15" spans="2:22" x14ac:dyDescent="0.35">
      <c r="M15" s="6">
        <v>97000000000</v>
      </c>
      <c r="N15" s="6">
        <v>64100000000</v>
      </c>
      <c r="O15" s="6">
        <v>380000000</v>
      </c>
      <c r="P15" s="6">
        <v>102199000000000</v>
      </c>
      <c r="S15" s="6">
        <v>3000000000000</v>
      </c>
    </row>
    <row r="16" spans="2:22" x14ac:dyDescent="0.35">
      <c r="M16" s="6">
        <v>141000000000</v>
      </c>
      <c r="N16" s="6">
        <v>21400000000</v>
      </c>
      <c r="O16" s="6">
        <v>10000000</v>
      </c>
      <c r="P16" s="6">
        <v>36570000000</v>
      </c>
      <c r="S16" s="6">
        <v>11000000000000</v>
      </c>
    </row>
    <row r="17" spans="13:19" x14ac:dyDescent="0.35">
      <c r="M17" s="6">
        <v>141000000000</v>
      </c>
      <c r="N17" s="6">
        <v>300000000000</v>
      </c>
      <c r="O17" s="6">
        <v>9000000000</v>
      </c>
      <c r="P17" s="6">
        <v>14400000000000</v>
      </c>
      <c r="S17" s="6">
        <v>6200000000000</v>
      </c>
    </row>
    <row r="18" spans="13:19" x14ac:dyDescent="0.35">
      <c r="M18" s="6">
        <v>195000000000</v>
      </c>
      <c r="N18" s="6">
        <v>10000000000</v>
      </c>
      <c r="O18" s="6">
        <v>1000000000000</v>
      </c>
      <c r="P18" s="6">
        <v>47171000000000</v>
      </c>
      <c r="S18" s="6">
        <v>11000000000000</v>
      </c>
    </row>
    <row r="19" spans="13:19" x14ac:dyDescent="0.35">
      <c r="N19" s="6">
        <v>70000000000</v>
      </c>
      <c r="P19" s="6">
        <v>14400000000000</v>
      </c>
      <c r="S19" s="6">
        <v>110000000000</v>
      </c>
    </row>
    <row r="20" spans="13:19" x14ac:dyDescent="0.35">
      <c r="N20" s="6">
        <v>60000000000</v>
      </c>
      <c r="P20" s="6">
        <v>68000000000</v>
      </c>
      <c r="S20" s="6">
        <v>337000000000</v>
      </c>
    </row>
    <row r="21" spans="13:19" x14ac:dyDescent="0.35">
      <c r="N21" s="6">
        <v>1700000000000</v>
      </c>
      <c r="P21" s="6">
        <v>561000000000</v>
      </c>
      <c r="S21" s="6">
        <v>242000000000</v>
      </c>
    </row>
    <row r="22" spans="13:19" x14ac:dyDescent="0.35">
      <c r="N22" s="6">
        <v>1700000000000</v>
      </c>
      <c r="P22" s="6">
        <v>202210000000</v>
      </c>
      <c r="S22" s="6">
        <v>26000000000</v>
      </c>
    </row>
    <row r="23" spans="13:19" x14ac:dyDescent="0.35">
      <c r="N23" s="6">
        <v>450000000000</v>
      </c>
      <c r="P23" s="6">
        <v>14400000000000</v>
      </c>
      <c r="S23" s="6">
        <v>12000000000</v>
      </c>
    </row>
    <row r="24" spans="13:19" x14ac:dyDescent="0.35">
      <c r="N24" s="6">
        <v>79300000000</v>
      </c>
      <c r="P24" s="6">
        <v>68000000000</v>
      </c>
      <c r="S24" s="6">
        <v>386000000000</v>
      </c>
    </row>
    <row r="25" spans="13:19" x14ac:dyDescent="0.35">
      <c r="N25" s="6">
        <v>948000000000</v>
      </c>
      <c r="S25" s="6">
        <v>47000000000</v>
      </c>
    </row>
    <row r="26" spans="13:19" x14ac:dyDescent="0.35">
      <c r="N26" s="6">
        <v>1500000000000</v>
      </c>
      <c r="S26" s="6">
        <v>6250000000000</v>
      </c>
    </row>
    <row r="27" spans="13:19" x14ac:dyDescent="0.35">
      <c r="N27" s="6">
        <v>110000000000</v>
      </c>
      <c r="S27" s="6">
        <v>300000000000</v>
      </c>
    </row>
    <row r="28" spans="13:19" x14ac:dyDescent="0.35">
      <c r="N28" s="6">
        <v>14200000000000</v>
      </c>
      <c r="S28" s="6">
        <v>6250000000000</v>
      </c>
    </row>
    <row r="29" spans="13:19" x14ac:dyDescent="0.35">
      <c r="N29" s="6">
        <v>1300000000</v>
      </c>
      <c r="S29" s="6">
        <v>3000000000000</v>
      </c>
    </row>
    <row r="30" spans="13:19" x14ac:dyDescent="0.35">
      <c r="N30" s="6">
        <v>1700000000000</v>
      </c>
      <c r="S30" s="6">
        <v>11100000000000</v>
      </c>
    </row>
    <row r="31" spans="13:19" x14ac:dyDescent="0.35">
      <c r="N31" s="6">
        <v>501000000000</v>
      </c>
      <c r="S31" s="6">
        <v>1120000000000</v>
      </c>
    </row>
    <row r="32" spans="13:19" x14ac:dyDescent="0.35">
      <c r="N32" s="6">
        <v>7500000000000</v>
      </c>
      <c r="S32" s="6">
        <v>341000000000</v>
      </c>
    </row>
    <row r="33" spans="14:19" x14ac:dyDescent="0.35">
      <c r="N33" s="6">
        <v>14400000000000</v>
      </c>
      <c r="S33" s="6">
        <v>1100000000000</v>
      </c>
    </row>
    <row r="34" spans="14:19" x14ac:dyDescent="0.35">
      <c r="N34" s="6">
        <v>7065000000</v>
      </c>
      <c r="S34" s="6">
        <v>1100000000000</v>
      </c>
    </row>
    <row r="35" spans="14:19" x14ac:dyDescent="0.35">
      <c r="N35" s="6">
        <v>1700000000000</v>
      </c>
      <c r="S35" s="6">
        <v>6250000000000</v>
      </c>
    </row>
    <row r="36" spans="14:19" x14ac:dyDescent="0.35">
      <c r="N36" s="6">
        <v>30700000000</v>
      </c>
      <c r="S36" s="6">
        <v>6250000000000</v>
      </c>
    </row>
    <row r="37" spans="14:19" x14ac:dyDescent="0.35">
      <c r="N37" s="6">
        <v>6000000000000</v>
      </c>
      <c r="S37" s="6">
        <v>6200000000000</v>
      </c>
    </row>
    <row r="38" spans="14:19" x14ac:dyDescent="0.35">
      <c r="N38" s="6">
        <v>8900000000000</v>
      </c>
      <c r="S38" s="6">
        <v>11000000000000</v>
      </c>
    </row>
    <row r="39" spans="14:19" x14ac:dyDescent="0.35">
      <c r="N39" s="6">
        <v>6500000000</v>
      </c>
    </row>
    <row r="40" spans="14:19" x14ac:dyDescent="0.35">
      <c r="N40" s="6">
        <v>471000000000</v>
      </c>
    </row>
    <row r="41" spans="14:19" x14ac:dyDescent="0.35">
      <c r="N41" s="6">
        <v>130000000000</v>
      </c>
    </row>
    <row r="42" spans="14:19" x14ac:dyDescent="0.35">
      <c r="N42" s="6">
        <v>28000000000</v>
      </c>
    </row>
    <row r="43" spans="14:19" x14ac:dyDescent="0.35">
      <c r="N43" s="6">
        <v>450000000000</v>
      </c>
    </row>
    <row r="44" spans="14:19" x14ac:dyDescent="0.35">
      <c r="N44" s="6">
        <v>1700000000000</v>
      </c>
    </row>
    <row r="45" spans="14:19" x14ac:dyDescent="0.35">
      <c r="N45" s="6">
        <v>30000000000</v>
      </c>
    </row>
    <row r="46" spans="14:19" x14ac:dyDescent="0.35">
      <c r="N46" s="6">
        <v>1700000000000</v>
      </c>
    </row>
    <row r="47" spans="14:19" x14ac:dyDescent="0.35">
      <c r="N47" s="6">
        <v>50000000000</v>
      </c>
    </row>
    <row r="48" spans="14:19" x14ac:dyDescent="0.35">
      <c r="N48" s="6">
        <v>2300000000000</v>
      </c>
    </row>
    <row r="49" spans="14:14" x14ac:dyDescent="0.35">
      <c r="N49" s="6">
        <v>79400000000</v>
      </c>
    </row>
    <row r="50" spans="14:14" x14ac:dyDescent="0.35">
      <c r="N50" s="6">
        <v>1700000000000</v>
      </c>
    </row>
    <row r="51" spans="14:14" x14ac:dyDescent="0.35">
      <c r="N51" s="6">
        <v>250000000000</v>
      </c>
    </row>
    <row r="52" spans="14:14" x14ac:dyDescent="0.35">
      <c r="N52" s="6">
        <v>4000000000000</v>
      </c>
    </row>
    <row r="53" spans="14:14" x14ac:dyDescent="0.35">
      <c r="N53" s="6">
        <v>8900000000000</v>
      </c>
    </row>
    <row r="54" spans="14:14" x14ac:dyDescent="0.35">
      <c r="N54" s="6">
        <v>267000000000</v>
      </c>
    </row>
    <row r="55" spans="14:14" x14ac:dyDescent="0.35">
      <c r="N55" s="6">
        <v>34000000000</v>
      </c>
    </row>
    <row r="56" spans="14:14" x14ac:dyDescent="0.35">
      <c r="N56" s="6">
        <v>1290000000000</v>
      </c>
    </row>
    <row r="57" spans="14:14" x14ac:dyDescent="0.35">
      <c r="N57" s="6">
        <v>267000000000</v>
      </c>
    </row>
    <row r="58" spans="14:14" x14ac:dyDescent="0.35">
      <c r="N58" s="6">
        <v>34000000000</v>
      </c>
    </row>
    <row r="59" spans="14:14" x14ac:dyDescent="0.35">
      <c r="N59" s="6">
        <v>1290000000000</v>
      </c>
    </row>
    <row r="60" spans="14:14" x14ac:dyDescent="0.35">
      <c r="N60" s="6">
        <v>25000000000</v>
      </c>
    </row>
    <row r="61" spans="14:14" x14ac:dyDescent="0.35">
      <c r="N61" s="6">
        <v>1700000000000</v>
      </c>
    </row>
    <row r="62" spans="14:14" x14ac:dyDescent="0.35">
      <c r="N62" s="6">
        <v>60000000000</v>
      </c>
    </row>
    <row r="63" spans="14:14" x14ac:dyDescent="0.35">
      <c r="N63" s="6">
        <v>70000000000</v>
      </c>
    </row>
    <row r="64" spans="14:14" x14ac:dyDescent="0.35">
      <c r="N64" s="6">
        <v>1290000000000</v>
      </c>
    </row>
    <row r="65" spans="14:14" x14ac:dyDescent="0.35">
      <c r="N65" s="6">
        <v>70000000000</v>
      </c>
    </row>
    <row r="66" spans="14:14" x14ac:dyDescent="0.35">
      <c r="N66" s="6">
        <v>60000000000</v>
      </c>
    </row>
    <row r="67" spans="14:14" x14ac:dyDescent="0.35">
      <c r="N67" s="6">
        <v>28000000000</v>
      </c>
    </row>
    <row r="68" spans="14:14" x14ac:dyDescent="0.35">
      <c r="N68" s="6">
        <v>1500000000000</v>
      </c>
    </row>
    <row r="69" spans="14:14" x14ac:dyDescent="0.35">
      <c r="N69" s="6">
        <v>10000000000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6A58-1510-481A-8709-313970869F69}">
  <dimension ref="B2:M255"/>
  <sheetViews>
    <sheetView workbookViewId="0">
      <selection activeCell="A2" sqref="A2"/>
    </sheetView>
  </sheetViews>
  <sheetFormatPr baseColWidth="10" defaultRowHeight="14.5" x14ac:dyDescent="0.35"/>
  <cols>
    <col min="2" max="2" width="14.26953125" style="6" bestFit="1" customWidth="1"/>
    <col min="3" max="3" width="17.36328125" style="6" bestFit="1" customWidth="1"/>
    <col min="4" max="4" width="14.26953125" style="6" bestFit="1" customWidth="1"/>
    <col min="5" max="5" width="16.36328125" style="6" bestFit="1" customWidth="1"/>
    <col min="6" max="6" width="14.26953125" style="6" bestFit="1" customWidth="1"/>
    <col min="7" max="8" width="15.26953125" style="6" bestFit="1" customWidth="1"/>
    <col min="9" max="9" width="17.36328125" style="6" bestFit="1" customWidth="1"/>
    <col min="10" max="10" width="15.26953125" style="6" bestFit="1" customWidth="1"/>
    <col min="11" max="12" width="14.26953125" style="6" bestFit="1" customWidth="1"/>
    <col min="13" max="13" width="15.26953125" style="6" bestFit="1" customWidth="1"/>
  </cols>
  <sheetData>
    <row r="2" spans="2:13" ht="20" x14ac:dyDescent="0.4">
      <c r="B2" s="48" t="s">
        <v>2037</v>
      </c>
    </row>
    <row r="4" spans="2:13" ht="15.5" x14ac:dyDescent="0.35">
      <c r="B4" s="39" t="s">
        <v>2038</v>
      </c>
    </row>
    <row r="6" spans="2:13" x14ac:dyDescent="0.35">
      <c r="B6" s="49" t="s">
        <v>1972</v>
      </c>
      <c r="C6" s="50" t="s">
        <v>1973</v>
      </c>
      <c r="D6" s="50" t="s">
        <v>1974</v>
      </c>
      <c r="E6" s="50" t="s">
        <v>1975</v>
      </c>
      <c r="F6" s="50" t="s">
        <v>1990</v>
      </c>
      <c r="G6" s="50" t="s">
        <v>1976</v>
      </c>
      <c r="H6" s="50" t="s">
        <v>1977</v>
      </c>
      <c r="I6" s="50" t="s">
        <v>1978</v>
      </c>
      <c r="J6" s="50" t="s">
        <v>1979</v>
      </c>
      <c r="K6" s="50" t="s">
        <v>1991</v>
      </c>
      <c r="L6" s="50" t="s">
        <v>1980</v>
      </c>
      <c r="M6" s="51" t="s">
        <v>1981</v>
      </c>
    </row>
    <row r="7" spans="2:13" x14ac:dyDescent="0.35">
      <c r="B7" s="6">
        <v>7000000000</v>
      </c>
      <c r="C7" s="6">
        <v>4900000000</v>
      </c>
      <c r="D7" s="6">
        <v>25000000000</v>
      </c>
      <c r="E7" s="6">
        <v>13000000000</v>
      </c>
      <c r="F7" s="6">
        <v>34800000000</v>
      </c>
      <c r="G7" s="6">
        <v>600000000000</v>
      </c>
      <c r="H7" s="6">
        <v>25000000000</v>
      </c>
      <c r="I7" s="6">
        <v>23200000000</v>
      </c>
      <c r="J7" s="6">
        <v>36400000000</v>
      </c>
      <c r="K7" s="6">
        <v>27900000000</v>
      </c>
      <c r="L7" s="6">
        <v>30900000000</v>
      </c>
      <c r="M7" s="6">
        <v>50000000000</v>
      </c>
    </row>
    <row r="8" spans="2:13" x14ac:dyDescent="0.35">
      <c r="B8" s="6">
        <v>14400000000</v>
      </c>
      <c r="C8" s="6">
        <v>14400000000</v>
      </c>
      <c r="D8" s="6">
        <v>6380000000</v>
      </c>
      <c r="E8" s="6">
        <v>22900000000</v>
      </c>
      <c r="F8" s="6">
        <v>8400000000</v>
      </c>
      <c r="G8" s="6">
        <v>19400000000</v>
      </c>
      <c r="H8" s="6">
        <v>7500000000</v>
      </c>
      <c r="I8" s="6">
        <v>28000000000</v>
      </c>
      <c r="J8" s="6">
        <v>2100000000</v>
      </c>
      <c r="K8" s="6">
        <v>51000000000</v>
      </c>
      <c r="L8" s="6">
        <v>61000000000</v>
      </c>
      <c r="M8" s="6">
        <v>50000000000</v>
      </c>
    </row>
    <row r="9" spans="2:13" x14ac:dyDescent="0.35">
      <c r="B9" s="6">
        <v>14200000000</v>
      </c>
      <c r="C9" s="6">
        <v>5000000000</v>
      </c>
      <c r="D9" s="6">
        <v>400000000</v>
      </c>
      <c r="E9" s="6">
        <v>16400000000</v>
      </c>
      <c r="F9" s="6">
        <v>17800000000</v>
      </c>
      <c r="G9" s="6">
        <v>42100000000</v>
      </c>
      <c r="H9" s="6">
        <v>30000000000</v>
      </c>
      <c r="I9" s="6">
        <v>16000000000</v>
      </c>
      <c r="J9" s="6">
        <v>25400000000</v>
      </c>
      <c r="K9" s="6">
        <v>51110000000</v>
      </c>
      <c r="L9" s="6">
        <v>62120000000</v>
      </c>
      <c r="M9" s="6">
        <v>27000000000</v>
      </c>
    </row>
    <row r="10" spans="2:13" x14ac:dyDescent="0.35">
      <c r="B10" s="6">
        <v>14400000000</v>
      </c>
      <c r="C10" s="6">
        <v>25000000000</v>
      </c>
      <c r="D10" s="6">
        <v>15000000000</v>
      </c>
      <c r="E10" s="6">
        <v>16000000000</v>
      </c>
      <c r="F10" s="6">
        <v>17000000000</v>
      </c>
      <c r="G10" s="6">
        <v>42100000000</v>
      </c>
      <c r="H10" s="6">
        <v>50000000000</v>
      </c>
      <c r="I10" s="6">
        <v>28000000000</v>
      </c>
      <c r="J10" s="6">
        <v>50000000000</v>
      </c>
      <c r="K10" s="6">
        <v>51100000000</v>
      </c>
      <c r="L10" s="6">
        <v>75400000000</v>
      </c>
      <c r="M10" s="6">
        <v>500000000000</v>
      </c>
    </row>
    <row r="11" spans="2:13" x14ac:dyDescent="0.35">
      <c r="B11" s="6">
        <v>14400000000</v>
      </c>
      <c r="C11" s="6">
        <v>13900000000</v>
      </c>
      <c r="D11" s="6">
        <v>12000000000</v>
      </c>
      <c r="E11" s="6">
        <v>28400000000</v>
      </c>
      <c r="F11" s="6">
        <v>34800000000</v>
      </c>
      <c r="G11" s="6">
        <v>42100000000</v>
      </c>
      <c r="H11" s="6">
        <v>50000000000</v>
      </c>
      <c r="I11" s="6">
        <v>28000000000</v>
      </c>
      <c r="J11" s="6">
        <v>134000000000</v>
      </c>
      <c r="K11" s="6">
        <v>51110000000</v>
      </c>
      <c r="L11" s="6">
        <v>62100000000</v>
      </c>
      <c r="M11" s="6">
        <v>27000000000</v>
      </c>
    </row>
    <row r="12" spans="2:13" x14ac:dyDescent="0.35">
      <c r="B12" s="6">
        <v>3750000000</v>
      </c>
      <c r="C12" s="6">
        <v>1900000000</v>
      </c>
      <c r="D12" s="6">
        <v>22900000000</v>
      </c>
      <c r="E12" s="6">
        <v>28400000000</v>
      </c>
      <c r="F12" s="6">
        <v>34800000000</v>
      </c>
      <c r="G12" s="6">
        <v>42100000000</v>
      </c>
      <c r="H12" s="6">
        <v>38500000000</v>
      </c>
      <c r="I12" s="6">
        <v>28000000000</v>
      </c>
      <c r="J12" s="6">
        <v>14000000000</v>
      </c>
      <c r="K12" s="6">
        <v>51110000000</v>
      </c>
      <c r="L12" s="6">
        <v>62120000000</v>
      </c>
      <c r="M12" s="6">
        <v>34200000000</v>
      </c>
    </row>
    <row r="13" spans="2:13" x14ac:dyDescent="0.35">
      <c r="B13" s="6">
        <v>14400000000</v>
      </c>
      <c r="C13" s="6">
        <v>18200000000</v>
      </c>
      <c r="D13" s="6">
        <v>22900000000</v>
      </c>
      <c r="E13" s="6">
        <v>28400000000</v>
      </c>
      <c r="F13" s="6">
        <v>34800000000</v>
      </c>
      <c r="G13" s="6">
        <v>42100000000</v>
      </c>
      <c r="H13" s="6">
        <v>50000000000</v>
      </c>
      <c r="I13" s="6">
        <v>28000000000</v>
      </c>
      <c r="J13" s="6">
        <v>42000000000</v>
      </c>
      <c r="M13" s="6">
        <v>500000000000</v>
      </c>
    </row>
    <row r="14" spans="2:13" x14ac:dyDescent="0.35">
      <c r="B14" s="6">
        <v>10000000000</v>
      </c>
      <c r="C14" s="6">
        <v>18200000000</v>
      </c>
      <c r="D14" s="6">
        <v>6400000000</v>
      </c>
      <c r="E14" s="6">
        <v>28400000000</v>
      </c>
      <c r="F14" s="6">
        <v>8400000000</v>
      </c>
      <c r="G14" s="6">
        <v>42100000000</v>
      </c>
      <c r="H14" s="6">
        <v>28000000000</v>
      </c>
      <c r="I14" s="6">
        <v>35000000000</v>
      </c>
      <c r="J14" s="6">
        <v>42620000000</v>
      </c>
      <c r="M14" s="6">
        <v>75440000000</v>
      </c>
    </row>
    <row r="15" spans="2:13" x14ac:dyDescent="0.35">
      <c r="B15" s="6">
        <v>13700000000</v>
      </c>
      <c r="C15" s="6">
        <v>25000000000</v>
      </c>
      <c r="D15" s="6">
        <v>22900000000</v>
      </c>
      <c r="E15" s="6">
        <v>20000000000</v>
      </c>
      <c r="F15" s="6">
        <v>34800000000</v>
      </c>
      <c r="G15" s="6">
        <v>26000000000</v>
      </c>
      <c r="H15" s="6">
        <v>50000000000</v>
      </c>
      <c r="I15" s="6">
        <v>35820000000</v>
      </c>
      <c r="J15" s="6">
        <v>18000000000</v>
      </c>
      <c r="M15" s="6">
        <v>75440000000</v>
      </c>
    </row>
    <row r="16" spans="2:13" x14ac:dyDescent="0.35">
      <c r="B16" s="6">
        <v>10000000000</v>
      </c>
      <c r="C16" s="6">
        <v>18200000000</v>
      </c>
      <c r="D16" s="6">
        <v>2000000000</v>
      </c>
      <c r="E16" s="6">
        <v>28400000000</v>
      </c>
      <c r="F16" s="6">
        <v>22000000000</v>
      </c>
      <c r="G16" s="6">
        <v>26660000000</v>
      </c>
      <c r="H16" s="6">
        <v>38000000000</v>
      </c>
      <c r="I16" s="6">
        <v>28000000000</v>
      </c>
      <c r="J16" s="6">
        <v>14000000000</v>
      </c>
      <c r="M16" s="6">
        <v>500000000000</v>
      </c>
    </row>
    <row r="17" spans="3:13" x14ac:dyDescent="0.35">
      <c r="C17" s="6">
        <v>18200000000</v>
      </c>
      <c r="D17" s="6">
        <v>6380000000</v>
      </c>
      <c r="E17" s="6">
        <v>10000000000</v>
      </c>
      <c r="F17" s="6">
        <v>34800000000</v>
      </c>
      <c r="G17" s="6">
        <v>42100000000</v>
      </c>
      <c r="H17" s="6">
        <v>50000000000</v>
      </c>
      <c r="I17" s="6">
        <v>16000000000</v>
      </c>
      <c r="J17" s="6">
        <v>29000000000</v>
      </c>
      <c r="M17" s="6">
        <v>25000000000</v>
      </c>
    </row>
    <row r="18" spans="3:13" x14ac:dyDescent="0.35">
      <c r="C18" s="6">
        <v>15000000000</v>
      </c>
      <c r="D18" s="6">
        <v>22900000000</v>
      </c>
      <c r="E18" s="6">
        <v>1400000000</v>
      </c>
      <c r="F18" s="6">
        <v>23400000000</v>
      </c>
      <c r="G18" s="6">
        <v>42100000000</v>
      </c>
      <c r="H18" s="6">
        <v>25000000000</v>
      </c>
      <c r="I18" s="6">
        <v>28000000000</v>
      </c>
      <c r="J18" s="6">
        <v>42600000000</v>
      </c>
      <c r="M18" s="6">
        <v>75400000000</v>
      </c>
    </row>
    <row r="19" spans="3:13" x14ac:dyDescent="0.35">
      <c r="C19" s="6">
        <v>15000000000</v>
      </c>
      <c r="D19" s="6">
        <v>17000000000</v>
      </c>
      <c r="E19" s="6">
        <v>20300000000</v>
      </c>
      <c r="F19" s="6">
        <v>8400000000</v>
      </c>
      <c r="G19" s="6">
        <v>22000000000</v>
      </c>
      <c r="H19" s="6">
        <v>50000000000</v>
      </c>
      <c r="I19" s="6">
        <v>26000000000</v>
      </c>
      <c r="J19" s="6">
        <v>36400000000</v>
      </c>
      <c r="M19" s="6">
        <v>75000000000</v>
      </c>
    </row>
    <row r="20" spans="3:13" x14ac:dyDescent="0.35">
      <c r="C20" s="6">
        <v>4880000000</v>
      </c>
      <c r="D20" s="6">
        <v>15000000000</v>
      </c>
      <c r="E20" s="6">
        <v>8400000000</v>
      </c>
      <c r="F20" s="6">
        <v>5000000000</v>
      </c>
      <c r="G20" s="6">
        <v>26600000000</v>
      </c>
      <c r="H20" s="6">
        <v>25000000000</v>
      </c>
      <c r="I20" s="6">
        <v>35800000000</v>
      </c>
      <c r="J20" s="6">
        <v>42620000000</v>
      </c>
      <c r="M20" s="6">
        <v>75440000000</v>
      </c>
    </row>
    <row r="21" spans="3:13" x14ac:dyDescent="0.35">
      <c r="C21" s="6">
        <v>6000000000</v>
      </c>
      <c r="D21" s="6">
        <v>22900000000</v>
      </c>
      <c r="E21" s="6">
        <v>1000000000000</v>
      </c>
      <c r="F21" s="6">
        <v>8400000000</v>
      </c>
      <c r="G21" s="6">
        <v>26660000000</v>
      </c>
      <c r="H21" s="6">
        <v>34000000000</v>
      </c>
      <c r="I21" s="6">
        <v>35820000000</v>
      </c>
      <c r="J21" s="6">
        <v>134000000000</v>
      </c>
      <c r="M21" s="6">
        <v>27000000000</v>
      </c>
    </row>
    <row r="22" spans="3:13" x14ac:dyDescent="0.35">
      <c r="C22" s="6">
        <v>25000000000</v>
      </c>
      <c r="D22" s="6">
        <v>17700000000</v>
      </c>
      <c r="E22" s="6">
        <v>17500000000</v>
      </c>
      <c r="F22" s="6">
        <v>20000000000</v>
      </c>
      <c r="G22" s="6">
        <v>22500000000</v>
      </c>
      <c r="H22" s="6">
        <v>50000000000</v>
      </c>
      <c r="I22" s="6">
        <v>35820000000</v>
      </c>
      <c r="M22" s="6">
        <v>80000000000</v>
      </c>
    </row>
    <row r="23" spans="3:13" x14ac:dyDescent="0.35">
      <c r="C23" s="6">
        <v>15000000000</v>
      </c>
      <c r="D23" s="6">
        <v>15000000000</v>
      </c>
      <c r="E23" s="6">
        <v>8400000000</v>
      </c>
      <c r="F23" s="6">
        <v>34800000000</v>
      </c>
      <c r="G23" s="6">
        <v>26660000000</v>
      </c>
      <c r="H23" s="6">
        <v>50000000000</v>
      </c>
      <c r="I23" s="6">
        <v>28000000000</v>
      </c>
      <c r="M23" s="6">
        <v>50000000000</v>
      </c>
    </row>
    <row r="24" spans="3:13" x14ac:dyDescent="0.35">
      <c r="C24" s="6">
        <v>15000000000</v>
      </c>
      <c r="D24" s="6">
        <v>16000000000</v>
      </c>
      <c r="E24" s="6">
        <v>20350000000</v>
      </c>
      <c r="G24" s="6">
        <v>42100000000</v>
      </c>
      <c r="H24" s="6">
        <v>50100000000</v>
      </c>
      <c r="I24" s="6">
        <v>28000000000</v>
      </c>
      <c r="M24" s="6">
        <v>75400000000</v>
      </c>
    </row>
    <row r="25" spans="3:13" x14ac:dyDescent="0.35">
      <c r="C25" s="6">
        <v>18200000000</v>
      </c>
      <c r="D25" s="6">
        <v>4900000000</v>
      </c>
      <c r="H25" s="6">
        <v>25000000000</v>
      </c>
      <c r="I25" s="6">
        <v>28000000000000</v>
      </c>
      <c r="M25" s="6">
        <v>75440000000</v>
      </c>
    </row>
    <row r="26" spans="3:13" x14ac:dyDescent="0.35">
      <c r="C26" s="6">
        <v>25000000000</v>
      </c>
      <c r="D26" s="6">
        <v>6400000000</v>
      </c>
      <c r="H26" s="6">
        <v>50000000000</v>
      </c>
      <c r="M26" s="6">
        <v>50000000000</v>
      </c>
    </row>
    <row r="27" spans="3:13" x14ac:dyDescent="0.35">
      <c r="C27" s="6">
        <v>4900000000</v>
      </c>
      <c r="D27" s="6">
        <v>6380000000</v>
      </c>
      <c r="H27" s="6">
        <v>26000000000</v>
      </c>
      <c r="M27" s="6">
        <v>75400000000</v>
      </c>
    </row>
    <row r="28" spans="3:13" x14ac:dyDescent="0.35">
      <c r="C28" s="6">
        <v>26000000000</v>
      </c>
      <c r="D28" s="6">
        <v>15000000000</v>
      </c>
      <c r="H28" s="6">
        <v>23000000000</v>
      </c>
      <c r="M28" s="6">
        <v>75400000000</v>
      </c>
    </row>
    <row r="29" spans="3:13" x14ac:dyDescent="0.35">
      <c r="C29" s="6">
        <v>25000000000</v>
      </c>
      <c r="D29" s="6">
        <v>6400000000</v>
      </c>
      <c r="H29" s="6">
        <v>50000000000</v>
      </c>
      <c r="M29" s="6">
        <v>50000000000</v>
      </c>
    </row>
    <row r="30" spans="3:13" x14ac:dyDescent="0.35">
      <c r="C30" s="6">
        <v>15400000000</v>
      </c>
      <c r="D30" s="6">
        <v>50000000000</v>
      </c>
      <c r="H30" s="6">
        <v>50000000000</v>
      </c>
      <c r="M30" s="6">
        <v>25000000000</v>
      </c>
    </row>
    <row r="31" spans="3:13" x14ac:dyDescent="0.35">
      <c r="C31" s="6">
        <v>10000000000</v>
      </c>
      <c r="D31" s="6">
        <v>6400000000</v>
      </c>
      <c r="H31" s="6">
        <v>50000000000</v>
      </c>
      <c r="M31" s="6">
        <v>5800000000</v>
      </c>
    </row>
    <row r="32" spans="3:13" x14ac:dyDescent="0.35">
      <c r="C32" s="6">
        <v>4900000000</v>
      </c>
      <c r="D32" s="6">
        <v>6400000000</v>
      </c>
      <c r="H32" s="6">
        <v>50000000000</v>
      </c>
      <c r="M32" s="6">
        <v>1300000000</v>
      </c>
    </row>
    <row r="33" spans="3:13" x14ac:dyDescent="0.35">
      <c r="C33" s="6">
        <v>15000000000</v>
      </c>
      <c r="D33" s="6">
        <v>15410000000</v>
      </c>
      <c r="H33" s="6">
        <v>25000000000</v>
      </c>
      <c r="M33" s="6">
        <v>5600000000</v>
      </c>
    </row>
    <row r="34" spans="3:13" x14ac:dyDescent="0.35">
      <c r="C34" s="6">
        <v>12500000000</v>
      </c>
      <c r="D34" s="6">
        <v>6400000000</v>
      </c>
      <c r="H34" s="6">
        <v>50000000000</v>
      </c>
      <c r="M34" s="6">
        <v>1400000000</v>
      </c>
    </row>
    <row r="35" spans="3:13" x14ac:dyDescent="0.35">
      <c r="C35" s="6">
        <v>10000000000</v>
      </c>
      <c r="H35" s="6">
        <v>50000000000</v>
      </c>
      <c r="M35" s="6">
        <v>10900000000</v>
      </c>
    </row>
    <row r="36" spans="3:13" x14ac:dyDescent="0.35">
      <c r="C36" s="6">
        <v>4920000000</v>
      </c>
      <c r="H36" s="6">
        <v>50000000000</v>
      </c>
      <c r="M36" s="6">
        <v>75440000000</v>
      </c>
    </row>
    <row r="37" spans="3:13" x14ac:dyDescent="0.35">
      <c r="C37" s="6">
        <v>1900000000</v>
      </c>
      <c r="H37" s="6">
        <v>50000000000</v>
      </c>
      <c r="M37" s="6">
        <v>50000000000</v>
      </c>
    </row>
    <row r="38" spans="3:13" x14ac:dyDescent="0.35">
      <c r="C38" s="6">
        <v>18000000000</v>
      </c>
      <c r="H38" s="6">
        <v>20000000000</v>
      </c>
      <c r="M38" s="6">
        <v>80000000000</v>
      </c>
    </row>
    <row r="39" spans="3:13" x14ac:dyDescent="0.35">
      <c r="C39" s="6">
        <v>15000000000</v>
      </c>
      <c r="H39" s="6">
        <v>45000000000</v>
      </c>
      <c r="M39" s="6">
        <v>75440000000</v>
      </c>
    </row>
    <row r="40" spans="3:13" x14ac:dyDescent="0.35">
      <c r="C40" s="6">
        <v>4900000000</v>
      </c>
      <c r="H40" s="6">
        <v>30700000000</v>
      </c>
      <c r="M40" s="6">
        <v>75000000000</v>
      </c>
    </row>
    <row r="41" spans="3:13" x14ac:dyDescent="0.35">
      <c r="C41" s="6">
        <v>15000000000000</v>
      </c>
      <c r="H41" s="6">
        <v>8400000000</v>
      </c>
      <c r="M41" s="6">
        <v>75400000000</v>
      </c>
    </row>
    <row r="42" spans="3:13" x14ac:dyDescent="0.35">
      <c r="H42" s="6">
        <v>50000000000</v>
      </c>
      <c r="M42" s="6">
        <v>75400000000</v>
      </c>
    </row>
    <row r="43" spans="3:13" x14ac:dyDescent="0.35">
      <c r="H43" s="6">
        <v>50000000000</v>
      </c>
      <c r="M43" s="6">
        <v>78000000000</v>
      </c>
    </row>
    <row r="44" spans="3:13" x14ac:dyDescent="0.35">
      <c r="H44" s="6">
        <v>20800000000</v>
      </c>
    </row>
    <row r="45" spans="3:13" x14ac:dyDescent="0.35">
      <c r="H45" s="6">
        <v>25000000000</v>
      </c>
    </row>
    <row r="46" spans="3:13" x14ac:dyDescent="0.35">
      <c r="H46" s="6">
        <v>50000000000</v>
      </c>
    </row>
    <row r="47" spans="3:13" x14ac:dyDescent="0.35">
      <c r="H47" s="6">
        <v>26000000000</v>
      </c>
    </row>
    <row r="48" spans="3:13" x14ac:dyDescent="0.35">
      <c r="H48" s="6">
        <v>26000000000</v>
      </c>
    </row>
    <row r="49" spans="8:8" x14ac:dyDescent="0.35">
      <c r="H49" s="6">
        <v>50000000000</v>
      </c>
    </row>
    <row r="50" spans="8:8" x14ac:dyDescent="0.35">
      <c r="H50" s="6">
        <v>200000000000</v>
      </c>
    </row>
    <row r="51" spans="8:8" x14ac:dyDescent="0.35">
      <c r="H51" s="6">
        <v>212000000000</v>
      </c>
    </row>
    <row r="52" spans="8:8" x14ac:dyDescent="0.35">
      <c r="H52" s="6">
        <v>50000000000</v>
      </c>
    </row>
    <row r="53" spans="8:8" x14ac:dyDescent="0.35">
      <c r="H53" s="6">
        <v>20000000000</v>
      </c>
    </row>
    <row r="54" spans="8:8" x14ac:dyDescent="0.35">
      <c r="H54" s="6">
        <v>24000000000</v>
      </c>
    </row>
    <row r="55" spans="8:8" x14ac:dyDescent="0.35">
      <c r="H55" s="6">
        <v>30100000000</v>
      </c>
    </row>
    <row r="56" spans="8:8" x14ac:dyDescent="0.35">
      <c r="H56" s="6">
        <v>50000000000</v>
      </c>
    </row>
    <row r="57" spans="8:8" x14ac:dyDescent="0.35">
      <c r="H57" s="6">
        <v>25000000000</v>
      </c>
    </row>
    <row r="58" spans="8:8" x14ac:dyDescent="0.35">
      <c r="H58" s="6">
        <v>21200000000</v>
      </c>
    </row>
    <row r="59" spans="8:8" x14ac:dyDescent="0.35">
      <c r="H59" s="6">
        <v>25000000000</v>
      </c>
    </row>
    <row r="60" spans="8:8" x14ac:dyDescent="0.35">
      <c r="H60" s="6">
        <v>25000000000</v>
      </c>
    </row>
    <row r="61" spans="8:8" x14ac:dyDescent="0.35">
      <c r="H61" s="6">
        <v>50000000000</v>
      </c>
    </row>
    <row r="62" spans="8:8" x14ac:dyDescent="0.35">
      <c r="H62" s="6">
        <v>63000000</v>
      </c>
    </row>
    <row r="63" spans="8:8" x14ac:dyDescent="0.35">
      <c r="H63" s="6">
        <v>34000000000</v>
      </c>
    </row>
    <row r="64" spans="8:8" x14ac:dyDescent="0.35">
      <c r="H64" s="6">
        <v>50000000000</v>
      </c>
    </row>
    <row r="65" spans="8:8" x14ac:dyDescent="0.35">
      <c r="H65" s="6">
        <v>50100000000</v>
      </c>
    </row>
    <row r="66" spans="8:8" x14ac:dyDescent="0.35">
      <c r="H66" s="6">
        <v>27500000000</v>
      </c>
    </row>
    <row r="67" spans="8:8" x14ac:dyDescent="0.35">
      <c r="H67" s="6">
        <v>200000000000</v>
      </c>
    </row>
    <row r="68" spans="8:8" x14ac:dyDescent="0.35">
      <c r="H68" s="6">
        <v>50000000000</v>
      </c>
    </row>
    <row r="69" spans="8:8" x14ac:dyDescent="0.35">
      <c r="H69" s="6">
        <v>26000000000</v>
      </c>
    </row>
    <row r="70" spans="8:8" x14ac:dyDescent="0.35">
      <c r="H70" s="6">
        <v>25000000000</v>
      </c>
    </row>
    <row r="71" spans="8:8" x14ac:dyDescent="0.35">
      <c r="H71" s="6">
        <v>30000000000</v>
      </c>
    </row>
    <row r="72" spans="8:8" x14ac:dyDescent="0.35">
      <c r="H72" s="6">
        <v>30730000000</v>
      </c>
    </row>
    <row r="73" spans="8:8" x14ac:dyDescent="0.35">
      <c r="H73" s="6">
        <v>30000000000</v>
      </c>
    </row>
    <row r="74" spans="8:8" x14ac:dyDescent="0.35">
      <c r="H74" s="6">
        <v>24000000000</v>
      </c>
    </row>
    <row r="75" spans="8:8" x14ac:dyDescent="0.35">
      <c r="H75" s="6">
        <v>31000000000</v>
      </c>
    </row>
    <row r="76" spans="8:8" x14ac:dyDescent="0.35">
      <c r="H76" s="6">
        <v>30730000000</v>
      </c>
    </row>
    <row r="77" spans="8:8" x14ac:dyDescent="0.35">
      <c r="H77" s="6">
        <v>50000000000</v>
      </c>
    </row>
    <row r="78" spans="8:8" x14ac:dyDescent="0.35">
      <c r="H78" s="6">
        <v>50000000000</v>
      </c>
    </row>
    <row r="79" spans="8:8" x14ac:dyDescent="0.35">
      <c r="H79" s="6">
        <v>50000000000</v>
      </c>
    </row>
    <row r="80" spans="8:8" x14ac:dyDescent="0.35">
      <c r="H80" s="6">
        <v>50000000000</v>
      </c>
    </row>
    <row r="81" spans="8:8" x14ac:dyDescent="0.35">
      <c r="H81" s="6">
        <v>50000000000</v>
      </c>
    </row>
    <row r="82" spans="8:8" x14ac:dyDescent="0.35">
      <c r="H82" s="6">
        <v>26000000000</v>
      </c>
    </row>
    <row r="83" spans="8:8" x14ac:dyDescent="0.35">
      <c r="H83" s="6">
        <v>50000000000</v>
      </c>
    </row>
    <row r="84" spans="8:8" x14ac:dyDescent="0.35">
      <c r="H84" s="6">
        <v>200000000000</v>
      </c>
    </row>
    <row r="85" spans="8:8" x14ac:dyDescent="0.35">
      <c r="H85" s="6">
        <v>212000000000</v>
      </c>
    </row>
    <row r="86" spans="8:8" x14ac:dyDescent="0.35">
      <c r="H86" s="6">
        <v>28100000000</v>
      </c>
    </row>
    <row r="87" spans="8:8" x14ac:dyDescent="0.35">
      <c r="H87" s="6">
        <v>50100000000</v>
      </c>
    </row>
    <row r="88" spans="8:8" x14ac:dyDescent="0.35">
      <c r="H88" s="6">
        <v>50100000000</v>
      </c>
    </row>
    <row r="89" spans="8:8" x14ac:dyDescent="0.35">
      <c r="H89" s="6">
        <v>50100000000</v>
      </c>
    </row>
    <row r="90" spans="8:8" x14ac:dyDescent="0.35">
      <c r="H90" s="6">
        <v>28000000000</v>
      </c>
    </row>
    <row r="91" spans="8:8" x14ac:dyDescent="0.35">
      <c r="H91" s="6">
        <v>50000000000</v>
      </c>
    </row>
    <row r="92" spans="8:8" x14ac:dyDescent="0.35">
      <c r="H92" s="6">
        <v>20000000000</v>
      </c>
    </row>
    <row r="93" spans="8:8" x14ac:dyDescent="0.35">
      <c r="H93" s="6">
        <v>50000000000</v>
      </c>
    </row>
    <row r="94" spans="8:8" x14ac:dyDescent="0.35">
      <c r="H94" s="6">
        <v>24000000000</v>
      </c>
    </row>
    <row r="95" spans="8:8" x14ac:dyDescent="0.35">
      <c r="H95" s="6">
        <v>50000000000</v>
      </c>
    </row>
    <row r="96" spans="8:8" x14ac:dyDescent="0.35">
      <c r="H96" s="6">
        <v>50100000000</v>
      </c>
    </row>
    <row r="97" spans="8:8" x14ac:dyDescent="0.35">
      <c r="H97" s="6">
        <v>7500000000</v>
      </c>
    </row>
    <row r="98" spans="8:8" x14ac:dyDescent="0.35">
      <c r="H98" s="6">
        <v>30000000000</v>
      </c>
    </row>
    <row r="99" spans="8:8" x14ac:dyDescent="0.35">
      <c r="H99" s="6">
        <v>40000000000</v>
      </c>
    </row>
    <row r="100" spans="8:8" x14ac:dyDescent="0.35">
      <c r="H100" s="6">
        <v>30700000000</v>
      </c>
    </row>
    <row r="101" spans="8:8" x14ac:dyDescent="0.35">
      <c r="H101" s="6">
        <v>20000000000</v>
      </c>
    </row>
    <row r="102" spans="8:8" x14ac:dyDescent="0.35">
      <c r="H102" s="6">
        <v>50000000000</v>
      </c>
    </row>
    <row r="103" spans="8:8" x14ac:dyDescent="0.35">
      <c r="H103" s="6">
        <v>23000000000</v>
      </c>
    </row>
    <row r="104" spans="8:8" x14ac:dyDescent="0.35">
      <c r="H104" s="6">
        <v>26000000000</v>
      </c>
    </row>
    <row r="105" spans="8:8" x14ac:dyDescent="0.35">
      <c r="H105" s="6">
        <v>25000000000</v>
      </c>
    </row>
    <row r="106" spans="8:8" x14ac:dyDescent="0.35">
      <c r="H106" s="6">
        <v>50100000000</v>
      </c>
    </row>
    <row r="107" spans="8:8" x14ac:dyDescent="0.35">
      <c r="H107" s="6">
        <v>20000000000</v>
      </c>
    </row>
    <row r="108" spans="8:8" x14ac:dyDescent="0.35">
      <c r="H108" s="6">
        <v>26000000000</v>
      </c>
    </row>
    <row r="109" spans="8:8" x14ac:dyDescent="0.35">
      <c r="H109" s="6">
        <v>23000000000</v>
      </c>
    </row>
    <row r="110" spans="8:8" x14ac:dyDescent="0.35">
      <c r="H110" s="6">
        <v>50000000000</v>
      </c>
    </row>
    <row r="111" spans="8:8" x14ac:dyDescent="0.35">
      <c r="H111" s="6">
        <v>20800000000</v>
      </c>
    </row>
    <row r="112" spans="8:8" x14ac:dyDescent="0.35">
      <c r="H112" s="6">
        <v>25010000000</v>
      </c>
    </row>
    <row r="113" spans="8:8" x14ac:dyDescent="0.35">
      <c r="H113" s="6">
        <v>31000000000</v>
      </c>
    </row>
    <row r="114" spans="8:8" x14ac:dyDescent="0.35">
      <c r="H114" s="6">
        <v>50000000000</v>
      </c>
    </row>
    <row r="115" spans="8:8" x14ac:dyDescent="0.35">
      <c r="H115" s="6">
        <v>30730000000</v>
      </c>
    </row>
    <row r="116" spans="8:8" x14ac:dyDescent="0.35">
      <c r="H116" s="6">
        <v>200000000000</v>
      </c>
    </row>
    <row r="117" spans="8:8" x14ac:dyDescent="0.35">
      <c r="H117" s="6">
        <v>40000000000</v>
      </c>
    </row>
    <row r="118" spans="8:8" x14ac:dyDescent="0.35">
      <c r="H118" s="6">
        <v>20400000000</v>
      </c>
    </row>
    <row r="119" spans="8:8" x14ac:dyDescent="0.35">
      <c r="H119" s="6">
        <v>50000000000</v>
      </c>
    </row>
    <row r="120" spans="8:8" x14ac:dyDescent="0.35">
      <c r="H120" s="6">
        <v>25000000000</v>
      </c>
    </row>
    <row r="121" spans="8:8" x14ac:dyDescent="0.35">
      <c r="H121" s="6">
        <v>50000000000</v>
      </c>
    </row>
    <row r="122" spans="8:8" x14ac:dyDescent="0.35">
      <c r="H122" s="6">
        <v>31000000000</v>
      </c>
    </row>
    <row r="123" spans="8:8" x14ac:dyDescent="0.35">
      <c r="H123" s="6">
        <v>111000000000</v>
      </c>
    </row>
    <row r="124" spans="8:8" x14ac:dyDescent="0.35">
      <c r="H124" s="6">
        <v>25000000000</v>
      </c>
    </row>
    <row r="125" spans="8:8" x14ac:dyDescent="0.35">
      <c r="H125" s="6">
        <v>50000000000</v>
      </c>
    </row>
    <row r="126" spans="8:8" x14ac:dyDescent="0.35">
      <c r="H126" s="6">
        <v>50000000000</v>
      </c>
    </row>
    <row r="127" spans="8:8" x14ac:dyDescent="0.35">
      <c r="H127" s="6">
        <v>50100000000</v>
      </c>
    </row>
    <row r="128" spans="8:8" x14ac:dyDescent="0.35">
      <c r="H128" s="6">
        <v>20000000000</v>
      </c>
    </row>
    <row r="129" spans="8:8" x14ac:dyDescent="0.35">
      <c r="H129" s="6">
        <v>28000000000</v>
      </c>
    </row>
    <row r="130" spans="8:8" x14ac:dyDescent="0.35">
      <c r="H130" s="6">
        <v>25000000000</v>
      </c>
    </row>
    <row r="131" spans="8:8" x14ac:dyDescent="0.35">
      <c r="H131" s="6">
        <v>75000000000</v>
      </c>
    </row>
    <row r="132" spans="8:8" x14ac:dyDescent="0.35">
      <c r="H132" s="6">
        <v>20000000000</v>
      </c>
    </row>
    <row r="133" spans="8:8" x14ac:dyDescent="0.35">
      <c r="H133" s="6">
        <v>20800000000</v>
      </c>
    </row>
    <row r="134" spans="8:8" x14ac:dyDescent="0.35">
      <c r="H134" s="6">
        <v>25000000000</v>
      </c>
    </row>
    <row r="135" spans="8:8" x14ac:dyDescent="0.35">
      <c r="H135" s="6">
        <v>34000000000</v>
      </c>
    </row>
    <row r="136" spans="8:8" x14ac:dyDescent="0.35">
      <c r="H136" s="6">
        <v>26000000000</v>
      </c>
    </row>
    <row r="137" spans="8:8" x14ac:dyDescent="0.35">
      <c r="H137" s="6">
        <v>21000000000</v>
      </c>
    </row>
    <row r="138" spans="8:8" x14ac:dyDescent="0.35">
      <c r="H138" s="6">
        <v>30700000000</v>
      </c>
    </row>
    <row r="139" spans="8:8" x14ac:dyDescent="0.35">
      <c r="H139" s="6">
        <v>30000000000</v>
      </c>
    </row>
    <row r="140" spans="8:8" x14ac:dyDescent="0.35">
      <c r="H140" s="6">
        <v>26000000000</v>
      </c>
    </row>
    <row r="141" spans="8:8" x14ac:dyDescent="0.35">
      <c r="H141" s="6">
        <v>75000000000</v>
      </c>
    </row>
    <row r="142" spans="8:8" x14ac:dyDescent="0.35">
      <c r="H142" s="6">
        <v>50000000000</v>
      </c>
    </row>
    <row r="143" spans="8:8" x14ac:dyDescent="0.35">
      <c r="H143" s="6">
        <v>25000000000</v>
      </c>
    </row>
    <row r="144" spans="8:8" x14ac:dyDescent="0.35">
      <c r="H144" s="6">
        <v>50000000000</v>
      </c>
    </row>
    <row r="145" spans="8:8" x14ac:dyDescent="0.35">
      <c r="H145" s="6">
        <v>200000000000</v>
      </c>
    </row>
    <row r="146" spans="8:8" x14ac:dyDescent="0.35">
      <c r="H146" s="6">
        <v>26000000000</v>
      </c>
    </row>
    <row r="147" spans="8:8" x14ac:dyDescent="0.35">
      <c r="H147" s="6">
        <v>26000000000</v>
      </c>
    </row>
    <row r="148" spans="8:8" x14ac:dyDescent="0.35">
      <c r="H148" s="6">
        <v>50000000000</v>
      </c>
    </row>
    <row r="149" spans="8:8" x14ac:dyDescent="0.35">
      <c r="H149" s="6">
        <v>24000000000</v>
      </c>
    </row>
    <row r="150" spans="8:8" x14ac:dyDescent="0.35">
      <c r="H150" s="6">
        <v>488000000000</v>
      </c>
    </row>
    <row r="151" spans="8:8" x14ac:dyDescent="0.35">
      <c r="H151" s="6">
        <v>200000000000</v>
      </c>
    </row>
    <row r="152" spans="8:8" x14ac:dyDescent="0.35">
      <c r="H152" s="6">
        <v>50000000000</v>
      </c>
    </row>
    <row r="153" spans="8:8" x14ac:dyDescent="0.35">
      <c r="H153" s="6">
        <v>25010000000</v>
      </c>
    </row>
    <row r="154" spans="8:8" x14ac:dyDescent="0.35">
      <c r="H154" s="6">
        <v>30700000000</v>
      </c>
    </row>
    <row r="155" spans="8:8" x14ac:dyDescent="0.35">
      <c r="H155" s="6">
        <v>24000000000</v>
      </c>
    </row>
    <row r="156" spans="8:8" x14ac:dyDescent="0.35">
      <c r="H156" s="6">
        <v>50100000000</v>
      </c>
    </row>
    <row r="157" spans="8:8" x14ac:dyDescent="0.35">
      <c r="H157" s="6">
        <v>50000000000</v>
      </c>
    </row>
    <row r="158" spans="8:8" x14ac:dyDescent="0.35">
      <c r="H158" s="6">
        <v>26000000000</v>
      </c>
    </row>
    <row r="159" spans="8:8" x14ac:dyDescent="0.35">
      <c r="H159" s="6">
        <v>50000000000</v>
      </c>
    </row>
    <row r="160" spans="8:8" x14ac:dyDescent="0.35">
      <c r="H160" s="6">
        <v>200000000000</v>
      </c>
    </row>
    <row r="161" spans="8:8" x14ac:dyDescent="0.35">
      <c r="H161" s="6">
        <v>212000000000</v>
      </c>
    </row>
    <row r="162" spans="8:8" x14ac:dyDescent="0.35">
      <c r="H162" s="6">
        <v>50000000000</v>
      </c>
    </row>
    <row r="163" spans="8:8" x14ac:dyDescent="0.35">
      <c r="H163" s="6">
        <v>50000000000</v>
      </c>
    </row>
    <row r="164" spans="8:8" x14ac:dyDescent="0.35">
      <c r="H164" s="6">
        <v>50000000000</v>
      </c>
    </row>
    <row r="165" spans="8:8" x14ac:dyDescent="0.35">
      <c r="H165" s="6">
        <v>1530000000</v>
      </c>
    </row>
    <row r="166" spans="8:8" x14ac:dyDescent="0.35">
      <c r="H166" s="6">
        <v>20000000000</v>
      </c>
    </row>
    <row r="167" spans="8:8" x14ac:dyDescent="0.35">
      <c r="H167" s="6">
        <v>263000000000</v>
      </c>
    </row>
    <row r="168" spans="8:8" x14ac:dyDescent="0.35">
      <c r="H168" s="6">
        <v>75000000000</v>
      </c>
    </row>
    <row r="169" spans="8:8" x14ac:dyDescent="0.35">
      <c r="H169" s="6">
        <v>50000000000</v>
      </c>
    </row>
    <row r="170" spans="8:8" x14ac:dyDescent="0.35">
      <c r="H170" s="6">
        <v>26000000000</v>
      </c>
    </row>
    <row r="171" spans="8:8" x14ac:dyDescent="0.35">
      <c r="H171" s="6">
        <v>30700000000</v>
      </c>
    </row>
    <row r="172" spans="8:8" x14ac:dyDescent="0.35">
      <c r="H172" s="6">
        <v>28000000000</v>
      </c>
    </row>
    <row r="173" spans="8:8" x14ac:dyDescent="0.35">
      <c r="H173" s="6">
        <v>50000000000</v>
      </c>
    </row>
    <row r="174" spans="8:8" x14ac:dyDescent="0.35">
      <c r="H174" s="6">
        <v>38500000000</v>
      </c>
    </row>
    <row r="175" spans="8:8" x14ac:dyDescent="0.35">
      <c r="H175" s="6">
        <v>25000000000</v>
      </c>
    </row>
    <row r="176" spans="8:8" x14ac:dyDescent="0.35">
      <c r="H176" s="6">
        <v>31000000000</v>
      </c>
    </row>
    <row r="177" spans="8:8" x14ac:dyDescent="0.35">
      <c r="H177" s="6">
        <v>50000000000</v>
      </c>
    </row>
    <row r="178" spans="8:8" x14ac:dyDescent="0.35">
      <c r="H178" s="6">
        <v>24000000000</v>
      </c>
    </row>
    <row r="179" spans="8:8" x14ac:dyDescent="0.35">
      <c r="H179" s="6">
        <v>50000000000</v>
      </c>
    </row>
    <row r="180" spans="8:8" x14ac:dyDescent="0.35">
      <c r="H180" s="6">
        <v>50000000000</v>
      </c>
    </row>
    <row r="181" spans="8:8" x14ac:dyDescent="0.35">
      <c r="H181" s="6">
        <v>50000000000</v>
      </c>
    </row>
    <row r="182" spans="8:8" x14ac:dyDescent="0.35">
      <c r="H182" s="6">
        <v>25000000000</v>
      </c>
    </row>
    <row r="183" spans="8:8" x14ac:dyDescent="0.35">
      <c r="H183" s="6">
        <v>30700000000</v>
      </c>
    </row>
    <row r="184" spans="8:8" x14ac:dyDescent="0.35">
      <c r="H184" s="6">
        <v>30000000000</v>
      </c>
    </row>
    <row r="185" spans="8:8" x14ac:dyDescent="0.35">
      <c r="H185" s="6">
        <v>50000000000</v>
      </c>
    </row>
    <row r="186" spans="8:8" x14ac:dyDescent="0.35">
      <c r="H186" s="6">
        <v>200000000000</v>
      </c>
    </row>
    <row r="187" spans="8:8" x14ac:dyDescent="0.35">
      <c r="H187" s="6">
        <v>50000000000</v>
      </c>
    </row>
    <row r="188" spans="8:8" x14ac:dyDescent="0.35">
      <c r="H188" s="6">
        <v>23000000000</v>
      </c>
    </row>
    <row r="189" spans="8:8" x14ac:dyDescent="0.35">
      <c r="H189" s="6">
        <v>13500000000</v>
      </c>
    </row>
    <row r="190" spans="8:8" x14ac:dyDescent="0.35">
      <c r="H190" s="6">
        <v>27000000000</v>
      </c>
    </row>
    <row r="191" spans="8:8" x14ac:dyDescent="0.35">
      <c r="H191" s="6">
        <v>200000000000</v>
      </c>
    </row>
    <row r="192" spans="8:8" x14ac:dyDescent="0.35">
      <c r="H192" s="6">
        <v>24000000000</v>
      </c>
    </row>
    <row r="193" spans="8:8" x14ac:dyDescent="0.35">
      <c r="H193" s="6">
        <v>20000000000</v>
      </c>
    </row>
    <row r="194" spans="8:8" x14ac:dyDescent="0.35">
      <c r="H194" s="6">
        <v>28000000000</v>
      </c>
    </row>
    <row r="195" spans="8:8" x14ac:dyDescent="0.35">
      <c r="H195" s="6">
        <v>24000000000</v>
      </c>
    </row>
    <row r="196" spans="8:8" x14ac:dyDescent="0.35">
      <c r="H196" s="6">
        <v>24000000000</v>
      </c>
    </row>
    <row r="197" spans="8:8" x14ac:dyDescent="0.35">
      <c r="H197" s="6">
        <v>27000000000</v>
      </c>
    </row>
    <row r="198" spans="8:8" x14ac:dyDescent="0.35">
      <c r="H198" s="6">
        <v>50000000000</v>
      </c>
    </row>
    <row r="199" spans="8:8" x14ac:dyDescent="0.35">
      <c r="H199" s="6">
        <v>50000000000</v>
      </c>
    </row>
    <row r="200" spans="8:8" x14ac:dyDescent="0.35">
      <c r="H200" s="6">
        <v>26000000000</v>
      </c>
    </row>
    <row r="201" spans="8:8" x14ac:dyDescent="0.35">
      <c r="H201" s="6">
        <v>25000000000</v>
      </c>
    </row>
    <row r="202" spans="8:8" x14ac:dyDescent="0.35">
      <c r="H202" s="6">
        <v>25000000000</v>
      </c>
    </row>
    <row r="203" spans="8:8" x14ac:dyDescent="0.35">
      <c r="H203" s="6">
        <v>30000000000</v>
      </c>
    </row>
    <row r="204" spans="8:8" x14ac:dyDescent="0.35">
      <c r="H204" s="6">
        <v>30730000000</v>
      </c>
    </row>
    <row r="205" spans="8:8" x14ac:dyDescent="0.35">
      <c r="H205" s="6">
        <v>50000000000</v>
      </c>
    </row>
    <row r="206" spans="8:8" x14ac:dyDescent="0.35">
      <c r="H206" s="6">
        <v>50000000000</v>
      </c>
    </row>
    <row r="207" spans="8:8" x14ac:dyDescent="0.35">
      <c r="H207" s="6">
        <v>50000000000</v>
      </c>
    </row>
    <row r="208" spans="8:8" x14ac:dyDescent="0.35">
      <c r="H208" s="6">
        <v>50000000000</v>
      </c>
    </row>
    <row r="209" spans="8:8" x14ac:dyDescent="0.35">
      <c r="H209" s="6">
        <v>24000000000</v>
      </c>
    </row>
    <row r="210" spans="8:8" x14ac:dyDescent="0.35">
      <c r="H210" s="6">
        <v>20800000000</v>
      </c>
    </row>
    <row r="211" spans="8:8" x14ac:dyDescent="0.35">
      <c r="H211" s="6">
        <v>442000000</v>
      </c>
    </row>
    <row r="212" spans="8:8" x14ac:dyDescent="0.35">
      <c r="H212" s="6">
        <v>13500000000</v>
      </c>
    </row>
    <row r="213" spans="8:8" x14ac:dyDescent="0.35">
      <c r="H213" s="6">
        <v>200000000000</v>
      </c>
    </row>
    <row r="214" spans="8:8" x14ac:dyDescent="0.35">
      <c r="H214" s="6">
        <v>25000000000</v>
      </c>
    </row>
    <row r="215" spans="8:8" x14ac:dyDescent="0.35">
      <c r="H215" s="6">
        <v>50000000000</v>
      </c>
    </row>
    <row r="216" spans="8:8" x14ac:dyDescent="0.35">
      <c r="H216" s="6">
        <v>20000000000</v>
      </c>
    </row>
    <row r="217" spans="8:8" x14ac:dyDescent="0.35">
      <c r="H217" s="6">
        <v>34000000000</v>
      </c>
    </row>
    <row r="218" spans="8:8" x14ac:dyDescent="0.35">
      <c r="H218" s="6">
        <v>13500000000</v>
      </c>
    </row>
    <row r="219" spans="8:8" x14ac:dyDescent="0.35">
      <c r="H219" s="6">
        <v>30000000000</v>
      </c>
    </row>
    <row r="220" spans="8:8" x14ac:dyDescent="0.35">
      <c r="H220" s="6">
        <v>20800000000</v>
      </c>
    </row>
    <row r="221" spans="8:8" x14ac:dyDescent="0.35">
      <c r="H221" s="6">
        <v>50000000000</v>
      </c>
    </row>
    <row r="222" spans="8:8" x14ac:dyDescent="0.35">
      <c r="H222" s="6">
        <v>50000000000</v>
      </c>
    </row>
    <row r="223" spans="8:8" x14ac:dyDescent="0.35">
      <c r="H223" s="6">
        <v>25000000000</v>
      </c>
    </row>
    <row r="224" spans="8:8" x14ac:dyDescent="0.35">
      <c r="H224" s="6">
        <v>30000000000</v>
      </c>
    </row>
    <row r="225" spans="8:8" x14ac:dyDescent="0.35">
      <c r="H225" s="6">
        <v>31000000000</v>
      </c>
    </row>
    <row r="226" spans="8:8" x14ac:dyDescent="0.35">
      <c r="H226" s="6">
        <v>30000000000</v>
      </c>
    </row>
    <row r="227" spans="8:8" x14ac:dyDescent="0.35">
      <c r="H227" s="6">
        <v>200000000000</v>
      </c>
    </row>
    <row r="228" spans="8:8" x14ac:dyDescent="0.35">
      <c r="H228" s="6">
        <v>50000000000</v>
      </c>
    </row>
    <row r="229" spans="8:8" x14ac:dyDescent="0.35">
      <c r="H229" s="6">
        <v>50000000000</v>
      </c>
    </row>
    <row r="230" spans="8:8" x14ac:dyDescent="0.35">
      <c r="H230" s="6">
        <v>38500000000</v>
      </c>
    </row>
    <row r="231" spans="8:8" x14ac:dyDescent="0.35">
      <c r="H231" s="6">
        <v>24000000000</v>
      </c>
    </row>
    <row r="232" spans="8:8" x14ac:dyDescent="0.35">
      <c r="H232" s="6">
        <v>200000000000</v>
      </c>
    </row>
    <row r="233" spans="8:8" x14ac:dyDescent="0.35">
      <c r="H233" s="6">
        <v>30700000000</v>
      </c>
    </row>
    <row r="234" spans="8:8" x14ac:dyDescent="0.35">
      <c r="H234" s="6">
        <v>50000000000</v>
      </c>
    </row>
    <row r="235" spans="8:8" x14ac:dyDescent="0.35">
      <c r="H235" s="6">
        <v>20800000000</v>
      </c>
    </row>
    <row r="236" spans="8:8" x14ac:dyDescent="0.35">
      <c r="H236" s="6">
        <v>20800000000</v>
      </c>
    </row>
    <row r="237" spans="8:8" x14ac:dyDescent="0.35">
      <c r="H237" s="6">
        <v>50000000000</v>
      </c>
    </row>
    <row r="238" spans="8:8" x14ac:dyDescent="0.35">
      <c r="H238" s="6">
        <v>50000000000</v>
      </c>
    </row>
    <row r="239" spans="8:8" x14ac:dyDescent="0.35">
      <c r="H239" s="6">
        <v>30700000000</v>
      </c>
    </row>
    <row r="240" spans="8:8" x14ac:dyDescent="0.35">
      <c r="H240" s="6">
        <v>200000000000</v>
      </c>
    </row>
    <row r="241" spans="8:8" x14ac:dyDescent="0.35">
      <c r="H241" s="6">
        <v>50000000000</v>
      </c>
    </row>
    <row r="242" spans="8:8" x14ac:dyDescent="0.35">
      <c r="H242" s="6">
        <v>26000000000</v>
      </c>
    </row>
    <row r="243" spans="8:8" x14ac:dyDescent="0.35">
      <c r="H243" s="6">
        <v>40000000000</v>
      </c>
    </row>
    <row r="244" spans="8:8" x14ac:dyDescent="0.35">
      <c r="H244" s="6">
        <v>50000000000</v>
      </c>
    </row>
    <row r="245" spans="8:8" x14ac:dyDescent="0.35">
      <c r="H245" s="6">
        <v>50100000000</v>
      </c>
    </row>
    <row r="246" spans="8:8" x14ac:dyDescent="0.35">
      <c r="H246" s="6">
        <v>20000000000</v>
      </c>
    </row>
    <row r="247" spans="8:8" x14ac:dyDescent="0.35">
      <c r="H247" s="6">
        <v>25000000000</v>
      </c>
    </row>
    <row r="248" spans="8:8" x14ac:dyDescent="0.35">
      <c r="H248" s="6">
        <v>25000000000</v>
      </c>
    </row>
    <row r="249" spans="8:8" x14ac:dyDescent="0.35">
      <c r="H249" s="6">
        <v>20800000000</v>
      </c>
    </row>
    <row r="250" spans="8:8" x14ac:dyDescent="0.35">
      <c r="H250" s="6">
        <v>200000000000</v>
      </c>
    </row>
    <row r="251" spans="8:8" x14ac:dyDescent="0.35">
      <c r="H251" s="6">
        <v>30000000000</v>
      </c>
    </row>
    <row r="252" spans="8:8" x14ac:dyDescent="0.35">
      <c r="H252" s="6">
        <v>50100000000</v>
      </c>
    </row>
    <row r="253" spans="8:8" x14ac:dyDescent="0.35">
      <c r="H253" s="6">
        <v>8000000000</v>
      </c>
    </row>
    <row r="254" spans="8:8" x14ac:dyDescent="0.35">
      <c r="H254" s="6">
        <v>50000000000</v>
      </c>
    </row>
    <row r="255" spans="8:8" x14ac:dyDescent="0.35">
      <c r="H255" s="6">
        <v>27000000000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A4DE5-B202-4D0A-9DA5-A2E2A17DC3C6}">
  <dimension ref="B2:J31"/>
  <sheetViews>
    <sheetView workbookViewId="0">
      <selection activeCell="E5" sqref="E5"/>
    </sheetView>
  </sheetViews>
  <sheetFormatPr baseColWidth="10" defaultRowHeight="14.5" x14ac:dyDescent="0.35"/>
  <cols>
    <col min="2" max="2" width="11.26953125" style="6" bestFit="1" customWidth="1"/>
    <col min="3" max="3" width="12.26953125" style="6" bestFit="1" customWidth="1"/>
    <col min="4" max="4" width="11.26953125" style="6" bestFit="1" customWidth="1"/>
    <col min="5" max="5" width="14.26953125" style="6" bestFit="1" customWidth="1"/>
    <col min="6" max="6" width="12.26953125" style="6" bestFit="1" customWidth="1"/>
    <col min="7" max="7" width="13.26953125" style="6" bestFit="1" customWidth="1"/>
    <col min="8" max="8" width="11.26953125" style="6" bestFit="1" customWidth="1"/>
    <col min="9" max="9" width="13.26953125" style="6" bestFit="1" customWidth="1"/>
    <col min="10" max="10" width="12.26953125" style="6" bestFit="1" customWidth="1"/>
  </cols>
  <sheetData>
    <row r="2" spans="2:10" ht="20" x14ac:dyDescent="0.4">
      <c r="B2" s="48" t="s">
        <v>2037</v>
      </c>
    </row>
    <row r="4" spans="2:10" ht="15.5" x14ac:dyDescent="0.35">
      <c r="B4" s="39" t="s">
        <v>2039</v>
      </c>
    </row>
    <row r="6" spans="2:10" x14ac:dyDescent="0.35">
      <c r="B6" s="33" t="s">
        <v>1972</v>
      </c>
      <c r="C6" s="34" t="s">
        <v>1974</v>
      </c>
      <c r="D6" s="34" t="s">
        <v>1990</v>
      </c>
      <c r="E6" s="34" t="s">
        <v>1977</v>
      </c>
      <c r="F6" s="34" t="s">
        <v>1978</v>
      </c>
      <c r="G6" s="34" t="s">
        <v>1979</v>
      </c>
      <c r="H6" s="34" t="s">
        <v>1980</v>
      </c>
      <c r="I6" s="35" t="s">
        <v>1981</v>
      </c>
      <c r="J6" s="6" t="s">
        <v>1992</v>
      </c>
    </row>
    <row r="7" spans="2:10" x14ac:dyDescent="0.35">
      <c r="B7" s="6">
        <v>10000000</v>
      </c>
      <c r="C7" s="6">
        <v>23600000</v>
      </c>
      <c r="D7" s="6">
        <v>40000000</v>
      </c>
      <c r="E7" s="6">
        <v>250000000</v>
      </c>
      <c r="F7" s="6">
        <v>380000000</v>
      </c>
      <c r="G7" s="6">
        <v>1300000000</v>
      </c>
      <c r="H7" s="6">
        <v>95000000</v>
      </c>
      <c r="I7" s="6">
        <v>1300000000</v>
      </c>
      <c r="J7" s="6">
        <v>400000000</v>
      </c>
    </row>
    <row r="8" spans="2:10" x14ac:dyDescent="0.35">
      <c r="B8" s="52"/>
      <c r="C8" s="6">
        <v>210000000</v>
      </c>
      <c r="D8" s="53"/>
      <c r="E8" s="6">
        <v>250000000</v>
      </c>
      <c r="F8" s="53"/>
      <c r="G8" s="6">
        <v>100000000</v>
      </c>
      <c r="H8" s="53"/>
      <c r="I8" s="54"/>
    </row>
    <row r="9" spans="2:10" x14ac:dyDescent="0.35">
      <c r="B9" s="36"/>
      <c r="C9" s="6">
        <v>210000000</v>
      </c>
      <c r="D9" s="37"/>
      <c r="E9" s="6">
        <v>250000000</v>
      </c>
      <c r="F9" s="37"/>
      <c r="G9" s="6">
        <v>1300000000</v>
      </c>
      <c r="H9" s="37"/>
      <c r="I9" s="38"/>
    </row>
    <row r="10" spans="2:10" x14ac:dyDescent="0.35">
      <c r="B10" s="52"/>
      <c r="C10" s="53"/>
      <c r="D10" s="53"/>
      <c r="E10" s="6">
        <v>150000000</v>
      </c>
      <c r="F10" s="53"/>
      <c r="G10" s="53"/>
      <c r="H10" s="53"/>
      <c r="I10" s="54"/>
    </row>
    <row r="11" spans="2:10" x14ac:dyDescent="0.35">
      <c r="B11" s="36"/>
      <c r="C11" s="37"/>
      <c r="D11" s="37"/>
      <c r="E11" s="6">
        <v>152000000</v>
      </c>
      <c r="F11" s="37"/>
      <c r="G11" s="37"/>
      <c r="H11" s="37"/>
      <c r="I11" s="38"/>
    </row>
    <row r="12" spans="2:10" x14ac:dyDescent="0.35">
      <c r="B12" s="52"/>
      <c r="C12" s="53"/>
      <c r="D12" s="53"/>
      <c r="E12" s="6">
        <v>250000000</v>
      </c>
      <c r="F12" s="53"/>
      <c r="G12" s="53"/>
      <c r="H12" s="53"/>
      <c r="I12" s="54"/>
    </row>
    <row r="13" spans="2:10" x14ac:dyDescent="0.35">
      <c r="B13" s="36"/>
      <c r="C13" s="37"/>
      <c r="D13" s="37"/>
      <c r="E13" s="6">
        <v>35000000</v>
      </c>
      <c r="F13" s="37"/>
      <c r="G13" s="37"/>
      <c r="H13" s="37"/>
      <c r="I13" s="38"/>
    </row>
    <row r="14" spans="2:10" x14ac:dyDescent="0.35">
      <c r="B14" s="52"/>
      <c r="C14" s="53"/>
      <c r="D14" s="53"/>
      <c r="E14" s="6">
        <v>250000000</v>
      </c>
      <c r="F14" s="53"/>
      <c r="G14" s="53"/>
      <c r="H14" s="53"/>
      <c r="I14" s="54"/>
    </row>
    <row r="15" spans="2:10" x14ac:dyDescent="0.35">
      <c r="B15" s="36"/>
      <c r="C15" s="37"/>
      <c r="D15" s="37"/>
      <c r="E15" s="6">
        <v>250000000</v>
      </c>
      <c r="F15" s="37"/>
      <c r="G15" s="37"/>
      <c r="H15" s="37"/>
      <c r="I15" s="38"/>
    </row>
    <row r="16" spans="2:10" x14ac:dyDescent="0.35">
      <c r="B16" s="52"/>
      <c r="C16" s="53"/>
      <c r="D16" s="53"/>
      <c r="E16" s="6">
        <v>1500000000</v>
      </c>
      <c r="F16" s="53"/>
      <c r="G16" s="53"/>
      <c r="H16" s="53"/>
      <c r="I16" s="54"/>
    </row>
    <row r="17" spans="2:9" x14ac:dyDescent="0.35">
      <c r="B17" s="36"/>
      <c r="C17" s="37"/>
      <c r="D17" s="37"/>
      <c r="E17" s="6">
        <v>52000000</v>
      </c>
      <c r="F17" s="37"/>
      <c r="G17" s="37"/>
      <c r="H17" s="37"/>
      <c r="I17" s="38"/>
    </row>
    <row r="18" spans="2:9" x14ac:dyDescent="0.35">
      <c r="B18" s="52"/>
      <c r="C18" s="53"/>
      <c r="D18" s="53"/>
      <c r="E18" s="6">
        <v>150000000</v>
      </c>
      <c r="F18" s="53"/>
      <c r="G18" s="53"/>
      <c r="H18" s="53"/>
      <c r="I18" s="54"/>
    </row>
    <row r="19" spans="2:9" x14ac:dyDescent="0.35">
      <c r="B19" s="36"/>
      <c r="C19" s="37"/>
      <c r="D19" s="37"/>
      <c r="E19" s="6">
        <v>92000000</v>
      </c>
      <c r="F19" s="37"/>
      <c r="G19" s="37"/>
      <c r="H19" s="37"/>
      <c r="I19" s="38"/>
    </row>
    <row r="20" spans="2:9" x14ac:dyDescent="0.35">
      <c r="B20" s="52"/>
      <c r="C20" s="53"/>
      <c r="D20" s="53"/>
      <c r="E20" s="6">
        <v>250000000</v>
      </c>
      <c r="F20" s="53"/>
      <c r="G20" s="53"/>
      <c r="H20" s="53"/>
      <c r="I20" s="54"/>
    </row>
    <row r="21" spans="2:9" x14ac:dyDescent="0.35">
      <c r="B21" s="36"/>
      <c r="C21" s="37"/>
      <c r="D21" s="37"/>
      <c r="E21" s="6">
        <v>250000000</v>
      </c>
      <c r="F21" s="37"/>
      <c r="G21" s="37"/>
      <c r="H21" s="37"/>
      <c r="I21" s="38"/>
    </row>
    <row r="22" spans="2:9" x14ac:dyDescent="0.35">
      <c r="B22" s="52"/>
      <c r="C22" s="53"/>
      <c r="D22" s="53"/>
      <c r="E22" s="6">
        <v>25000000</v>
      </c>
      <c r="F22" s="53"/>
      <c r="G22" s="53"/>
      <c r="H22" s="53"/>
      <c r="I22" s="54"/>
    </row>
    <row r="23" spans="2:9" x14ac:dyDescent="0.35">
      <c r="B23" s="36"/>
      <c r="C23" s="37"/>
      <c r="D23" s="37"/>
      <c r="E23" s="6">
        <v>220000000</v>
      </c>
      <c r="F23" s="37"/>
      <c r="G23" s="37"/>
      <c r="H23" s="37"/>
      <c r="I23" s="38"/>
    </row>
    <row r="24" spans="2:9" x14ac:dyDescent="0.35">
      <c r="B24" s="52"/>
      <c r="C24" s="53"/>
      <c r="D24" s="53"/>
      <c r="E24" s="6">
        <v>60000000000</v>
      </c>
      <c r="F24" s="53"/>
      <c r="G24" s="53"/>
      <c r="H24" s="53"/>
      <c r="I24" s="54"/>
    </row>
    <row r="25" spans="2:9" x14ac:dyDescent="0.35">
      <c r="B25" s="36"/>
      <c r="C25" s="37"/>
      <c r="D25" s="37"/>
      <c r="E25" s="6">
        <v>250000000</v>
      </c>
      <c r="F25" s="37"/>
      <c r="G25" s="37"/>
      <c r="H25" s="37"/>
      <c r="I25" s="38"/>
    </row>
    <row r="26" spans="2:9" x14ac:dyDescent="0.35">
      <c r="B26" s="52"/>
      <c r="C26" s="53"/>
      <c r="D26" s="53"/>
      <c r="E26" s="6">
        <v>250000000</v>
      </c>
      <c r="F26" s="53"/>
      <c r="G26" s="53"/>
      <c r="H26" s="53"/>
      <c r="I26" s="54"/>
    </row>
    <row r="27" spans="2:9" x14ac:dyDescent="0.35">
      <c r="B27" s="36"/>
      <c r="C27" s="37"/>
      <c r="D27" s="37"/>
      <c r="E27" s="6">
        <v>250000</v>
      </c>
      <c r="F27" s="37"/>
      <c r="G27" s="37"/>
      <c r="H27" s="37"/>
      <c r="I27" s="38"/>
    </row>
    <row r="28" spans="2:9" x14ac:dyDescent="0.35">
      <c r="B28" s="52"/>
      <c r="C28" s="53"/>
      <c r="D28" s="53"/>
      <c r="E28" s="6">
        <v>250000000</v>
      </c>
      <c r="F28" s="53"/>
      <c r="G28" s="53"/>
      <c r="H28" s="53"/>
      <c r="I28" s="54"/>
    </row>
    <row r="29" spans="2:9" x14ac:dyDescent="0.35">
      <c r="B29" s="36"/>
      <c r="C29" s="37"/>
      <c r="D29" s="37"/>
      <c r="E29" s="6">
        <v>250000000</v>
      </c>
      <c r="F29" s="37"/>
      <c r="G29" s="37"/>
      <c r="H29" s="37"/>
      <c r="I29" s="38"/>
    </row>
    <row r="30" spans="2:9" x14ac:dyDescent="0.35">
      <c r="E30" s="6">
        <v>5000000000</v>
      </c>
    </row>
    <row r="31" spans="2:9" x14ac:dyDescent="0.35">
      <c r="E31" s="6">
        <v>3500000000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F753C-529C-4AE8-AD2A-5F829843ADC3}">
  <dimension ref="B2:M39"/>
  <sheetViews>
    <sheetView workbookViewId="0">
      <selection activeCell="B1" sqref="B1:M1048576"/>
    </sheetView>
  </sheetViews>
  <sheetFormatPr baseColWidth="10" defaultRowHeight="14.5" x14ac:dyDescent="0.35"/>
  <cols>
    <col min="2" max="3" width="13.26953125" style="6" bestFit="1" customWidth="1"/>
    <col min="4" max="4" width="14.26953125" style="6" bestFit="1" customWidth="1"/>
    <col min="5" max="6" width="13.26953125" style="6" bestFit="1" customWidth="1"/>
    <col min="7" max="7" width="14.26953125" style="6" bestFit="1" customWidth="1"/>
    <col min="8" max="8" width="17.36328125" style="6" bestFit="1" customWidth="1"/>
    <col min="9" max="10" width="14.26953125" style="6" bestFit="1" customWidth="1"/>
    <col min="11" max="11" width="13.26953125" style="6" bestFit="1" customWidth="1"/>
    <col min="12" max="13" width="14.26953125" style="6" bestFit="1" customWidth="1"/>
  </cols>
  <sheetData>
    <row r="2" spans="2:13" ht="20" x14ac:dyDescent="0.4">
      <c r="B2" s="48" t="s">
        <v>2037</v>
      </c>
    </row>
    <row r="4" spans="2:13" ht="15.5" x14ac:dyDescent="0.35">
      <c r="B4" s="39" t="s">
        <v>2042</v>
      </c>
    </row>
    <row r="6" spans="2:13" x14ac:dyDescent="0.35">
      <c r="B6" s="50" t="s">
        <v>1972</v>
      </c>
      <c r="C6" s="50" t="s">
        <v>1973</v>
      </c>
      <c r="D6" s="50" t="s">
        <v>1974</v>
      </c>
      <c r="E6" s="50" t="s">
        <v>1975</v>
      </c>
      <c r="F6" s="50" t="s">
        <v>1990</v>
      </c>
      <c r="G6" s="50" t="s">
        <v>1976</v>
      </c>
      <c r="H6" s="50" t="s">
        <v>1977</v>
      </c>
      <c r="I6" s="50" t="s">
        <v>1978</v>
      </c>
      <c r="J6" s="50" t="s">
        <v>1979</v>
      </c>
      <c r="K6" s="50" t="s">
        <v>1991</v>
      </c>
      <c r="L6" s="50" t="s">
        <v>1980</v>
      </c>
      <c r="M6" s="51" t="s">
        <v>1981</v>
      </c>
    </row>
    <row r="7" spans="2:13" x14ac:dyDescent="0.35">
      <c r="B7" s="6">
        <v>1200000000</v>
      </c>
      <c r="C7" s="6">
        <v>400000000</v>
      </c>
      <c r="D7" s="6">
        <v>5200000000</v>
      </c>
      <c r="E7" s="6">
        <v>3000000000</v>
      </c>
      <c r="F7" s="6">
        <v>8000000000</v>
      </c>
      <c r="G7" s="6">
        <v>10000000000</v>
      </c>
      <c r="H7" s="6">
        <v>30000000000</v>
      </c>
      <c r="I7" s="6">
        <v>13500000000</v>
      </c>
      <c r="J7" s="6">
        <v>68000000000</v>
      </c>
      <c r="K7" s="6">
        <v>2200000000</v>
      </c>
      <c r="L7" s="6">
        <v>27000000000</v>
      </c>
      <c r="M7" s="6">
        <v>2200000000</v>
      </c>
    </row>
    <row r="8" spans="2:13" x14ac:dyDescent="0.35">
      <c r="B8" s="6">
        <v>2000000000</v>
      </c>
      <c r="C8" s="6">
        <v>4200000000</v>
      </c>
      <c r="D8" s="6">
        <v>50000000000</v>
      </c>
      <c r="E8" s="6">
        <v>7000000000</v>
      </c>
      <c r="F8" s="53"/>
      <c r="G8" s="6">
        <v>4400000000</v>
      </c>
      <c r="H8" s="6">
        <v>212000000000</v>
      </c>
      <c r="I8" s="6">
        <v>1500000000</v>
      </c>
      <c r="J8" s="6">
        <v>11300000000</v>
      </c>
      <c r="K8" s="53"/>
      <c r="L8" s="6">
        <v>27000000000</v>
      </c>
      <c r="M8" s="6">
        <v>2200000000</v>
      </c>
    </row>
    <row r="9" spans="2:13" x14ac:dyDescent="0.35">
      <c r="B9" s="36"/>
      <c r="C9" s="37"/>
      <c r="D9" s="6">
        <v>6000000000</v>
      </c>
      <c r="E9" s="37"/>
      <c r="F9" s="37"/>
      <c r="G9" s="37"/>
      <c r="H9" s="6">
        <v>30000000000</v>
      </c>
      <c r="I9" s="6">
        <v>14200000000</v>
      </c>
      <c r="J9" s="6">
        <v>4000000</v>
      </c>
      <c r="K9" s="37"/>
      <c r="L9" s="6">
        <v>17000000</v>
      </c>
      <c r="M9" s="6">
        <v>4500000000</v>
      </c>
    </row>
    <row r="10" spans="2:13" x14ac:dyDescent="0.35">
      <c r="B10" s="52"/>
      <c r="C10" s="53"/>
      <c r="D10" s="53"/>
      <c r="E10" s="53"/>
      <c r="F10" s="53"/>
      <c r="G10" s="53"/>
      <c r="H10" s="6">
        <v>30700000000</v>
      </c>
      <c r="I10" s="53"/>
      <c r="J10" s="6">
        <v>16000000000</v>
      </c>
      <c r="K10" s="53"/>
      <c r="L10" s="6">
        <v>46000000</v>
      </c>
      <c r="M10" s="6">
        <v>2200000000</v>
      </c>
    </row>
    <row r="11" spans="2:13" x14ac:dyDescent="0.35">
      <c r="B11" s="36"/>
      <c r="C11" s="37"/>
      <c r="D11" s="37"/>
      <c r="E11" s="37"/>
      <c r="F11" s="37"/>
      <c r="G11" s="37"/>
      <c r="H11" s="6">
        <v>100000000</v>
      </c>
      <c r="I11" s="37"/>
      <c r="J11" s="6">
        <v>1100000000</v>
      </c>
      <c r="K11" s="37"/>
      <c r="L11" s="6">
        <v>17000000</v>
      </c>
      <c r="M11" s="6">
        <v>13700000000</v>
      </c>
    </row>
    <row r="12" spans="2:13" x14ac:dyDescent="0.35">
      <c r="B12" s="52"/>
      <c r="C12" s="53"/>
      <c r="D12" s="53"/>
      <c r="E12" s="53"/>
      <c r="F12" s="53"/>
      <c r="G12" s="53"/>
      <c r="H12" s="6">
        <v>16000000000</v>
      </c>
      <c r="I12" s="53"/>
      <c r="J12" s="6">
        <v>11300000000</v>
      </c>
      <c r="K12" s="53"/>
      <c r="L12" s="53"/>
      <c r="M12" s="54"/>
    </row>
    <row r="13" spans="2:13" x14ac:dyDescent="0.35">
      <c r="B13" s="36"/>
      <c r="C13" s="37"/>
      <c r="D13" s="37"/>
      <c r="E13" s="37"/>
      <c r="F13" s="37"/>
      <c r="G13" s="37"/>
      <c r="H13" s="6">
        <v>5400000000</v>
      </c>
      <c r="I13" s="37"/>
      <c r="J13" s="6">
        <v>4000000</v>
      </c>
      <c r="K13" s="37"/>
      <c r="L13" s="37"/>
      <c r="M13" s="38"/>
    </row>
    <row r="14" spans="2:13" x14ac:dyDescent="0.35">
      <c r="B14" s="52"/>
      <c r="C14" s="53"/>
      <c r="D14" s="53"/>
      <c r="E14" s="53"/>
      <c r="F14" s="53"/>
      <c r="G14" s="53"/>
      <c r="H14" s="6">
        <v>30700000000</v>
      </c>
      <c r="I14" s="53"/>
      <c r="J14" s="53"/>
      <c r="K14" s="53"/>
      <c r="L14" s="53"/>
      <c r="M14" s="54"/>
    </row>
    <row r="15" spans="2:13" x14ac:dyDescent="0.35">
      <c r="B15" s="36"/>
      <c r="C15" s="37"/>
      <c r="D15" s="37"/>
      <c r="E15" s="37"/>
      <c r="F15" s="37"/>
      <c r="G15" s="37"/>
      <c r="H15" s="6">
        <v>2000000000000</v>
      </c>
      <c r="I15" s="37"/>
      <c r="J15" s="37"/>
      <c r="K15" s="37"/>
      <c r="L15" s="37"/>
      <c r="M15" s="38"/>
    </row>
    <row r="16" spans="2:13" x14ac:dyDescent="0.35">
      <c r="B16" s="52"/>
      <c r="C16" s="53"/>
      <c r="D16" s="53"/>
      <c r="E16" s="53"/>
      <c r="F16" s="53"/>
      <c r="G16" s="53"/>
      <c r="H16" s="6">
        <v>2000000000</v>
      </c>
      <c r="I16" s="53"/>
      <c r="J16" s="53"/>
      <c r="K16" s="53"/>
      <c r="L16" s="53"/>
      <c r="M16" s="54"/>
    </row>
    <row r="17" spans="2:13" x14ac:dyDescent="0.35">
      <c r="B17" s="36"/>
      <c r="C17" s="37"/>
      <c r="D17" s="37"/>
      <c r="E17" s="37"/>
      <c r="F17" s="37"/>
      <c r="G17" s="37"/>
      <c r="H17" s="6">
        <v>16000000000</v>
      </c>
      <c r="I17" s="37"/>
      <c r="J17" s="37"/>
      <c r="K17" s="37"/>
      <c r="L17" s="37"/>
      <c r="M17" s="38"/>
    </row>
    <row r="18" spans="2:13" x14ac:dyDescent="0.35">
      <c r="B18" s="52"/>
      <c r="C18" s="53"/>
      <c r="D18" s="53"/>
      <c r="E18" s="53"/>
      <c r="F18" s="53"/>
      <c r="G18" s="53"/>
      <c r="H18" s="6">
        <v>5400000000</v>
      </c>
      <c r="I18" s="53"/>
      <c r="J18" s="53"/>
      <c r="K18" s="53"/>
      <c r="L18" s="53"/>
      <c r="M18" s="54"/>
    </row>
    <row r="19" spans="2:13" x14ac:dyDescent="0.35">
      <c r="B19" s="36"/>
      <c r="C19" s="37"/>
      <c r="D19" s="37"/>
      <c r="E19" s="37"/>
      <c r="F19" s="37"/>
      <c r="G19" s="37"/>
      <c r="H19" s="6">
        <v>16000000000</v>
      </c>
      <c r="I19" s="37"/>
      <c r="J19" s="37"/>
      <c r="K19" s="37"/>
      <c r="L19" s="37"/>
      <c r="M19" s="38"/>
    </row>
    <row r="20" spans="2:13" x14ac:dyDescent="0.35">
      <c r="B20" s="52"/>
      <c r="C20" s="53"/>
      <c r="D20" s="53"/>
      <c r="E20" s="53"/>
      <c r="F20" s="53"/>
      <c r="G20" s="53"/>
      <c r="H20" s="6">
        <v>20000000000</v>
      </c>
      <c r="I20" s="53"/>
      <c r="J20" s="53"/>
      <c r="K20" s="53"/>
      <c r="L20" s="53"/>
      <c r="M20" s="54"/>
    </row>
    <row r="21" spans="2:13" x14ac:dyDescent="0.35">
      <c r="B21" s="36"/>
      <c r="C21" s="37"/>
      <c r="D21" s="37"/>
      <c r="E21" s="37"/>
      <c r="F21" s="37"/>
      <c r="G21" s="37"/>
      <c r="H21" s="6">
        <v>20000000000</v>
      </c>
      <c r="I21" s="37"/>
      <c r="J21" s="37"/>
      <c r="K21" s="37"/>
      <c r="L21" s="37"/>
      <c r="M21" s="38"/>
    </row>
    <row r="22" spans="2:13" x14ac:dyDescent="0.35">
      <c r="B22" s="52"/>
      <c r="C22" s="53"/>
      <c r="D22" s="53"/>
      <c r="E22" s="53"/>
      <c r="F22" s="53"/>
      <c r="G22" s="53"/>
      <c r="H22" s="6">
        <v>12500000000</v>
      </c>
      <c r="I22" s="53"/>
      <c r="J22" s="53"/>
      <c r="K22" s="53"/>
      <c r="L22" s="53"/>
      <c r="M22" s="54"/>
    </row>
    <row r="23" spans="2:13" x14ac:dyDescent="0.35">
      <c r="B23" s="36"/>
      <c r="C23" s="37"/>
      <c r="D23" s="37"/>
      <c r="E23" s="37"/>
      <c r="F23" s="37"/>
      <c r="G23" s="37"/>
      <c r="H23" s="6">
        <v>30700000000</v>
      </c>
      <c r="I23" s="37"/>
      <c r="J23" s="37"/>
      <c r="K23" s="37"/>
      <c r="L23" s="37"/>
      <c r="M23" s="38"/>
    </row>
    <row r="24" spans="2:13" x14ac:dyDescent="0.35">
      <c r="B24" s="52"/>
      <c r="C24" s="53"/>
      <c r="D24" s="53"/>
      <c r="E24" s="53"/>
      <c r="F24" s="53"/>
      <c r="G24" s="53"/>
      <c r="H24" s="6">
        <v>4000000000</v>
      </c>
      <c r="I24" s="53"/>
      <c r="J24" s="53"/>
      <c r="K24" s="53"/>
      <c r="L24" s="53"/>
      <c r="M24" s="54"/>
    </row>
    <row r="25" spans="2:13" x14ac:dyDescent="0.35">
      <c r="B25" s="36"/>
      <c r="C25" s="37"/>
      <c r="D25" s="37"/>
      <c r="E25" s="37"/>
      <c r="F25" s="37"/>
      <c r="G25" s="37"/>
      <c r="H25" s="6">
        <v>5400000000</v>
      </c>
      <c r="I25" s="37"/>
      <c r="J25" s="37"/>
      <c r="K25" s="37"/>
      <c r="L25" s="37"/>
      <c r="M25" s="38"/>
    </row>
    <row r="26" spans="2:13" x14ac:dyDescent="0.35">
      <c r="B26" s="52"/>
      <c r="C26" s="53"/>
      <c r="D26" s="53"/>
      <c r="E26" s="53"/>
      <c r="F26" s="53"/>
      <c r="G26" s="53"/>
      <c r="H26" s="6">
        <v>186000000</v>
      </c>
      <c r="I26" s="53"/>
      <c r="J26" s="53"/>
      <c r="K26" s="53"/>
      <c r="L26" s="53"/>
      <c r="M26" s="54"/>
    </row>
    <row r="27" spans="2:13" x14ac:dyDescent="0.35">
      <c r="B27" s="36"/>
      <c r="C27" s="37"/>
      <c r="D27" s="37"/>
      <c r="E27" s="37"/>
      <c r="F27" s="37"/>
      <c r="G27" s="37"/>
      <c r="H27" s="6">
        <v>50000000000</v>
      </c>
      <c r="I27" s="37"/>
      <c r="J27" s="37"/>
      <c r="K27" s="37"/>
      <c r="L27" s="37"/>
      <c r="M27" s="38"/>
    </row>
    <row r="28" spans="2:13" x14ac:dyDescent="0.35">
      <c r="B28" s="52"/>
      <c r="C28" s="53"/>
      <c r="D28" s="53"/>
      <c r="E28" s="53"/>
      <c r="F28" s="53"/>
      <c r="G28" s="53"/>
      <c r="H28" s="6">
        <v>12500000000</v>
      </c>
      <c r="I28" s="53"/>
      <c r="J28" s="53"/>
      <c r="K28" s="53"/>
      <c r="L28" s="53"/>
      <c r="M28" s="54"/>
    </row>
    <row r="29" spans="2:13" x14ac:dyDescent="0.35">
      <c r="B29" s="36"/>
      <c r="C29" s="37"/>
      <c r="D29" s="37"/>
      <c r="E29" s="37"/>
      <c r="F29" s="37"/>
      <c r="G29" s="37"/>
      <c r="H29" s="6">
        <v>5400000000</v>
      </c>
      <c r="I29" s="37"/>
      <c r="J29" s="37"/>
      <c r="K29" s="37"/>
      <c r="L29" s="37"/>
      <c r="M29" s="38"/>
    </row>
    <row r="30" spans="2:13" x14ac:dyDescent="0.35">
      <c r="H30" s="6">
        <v>200000000000</v>
      </c>
    </row>
    <row r="31" spans="2:13" x14ac:dyDescent="0.35">
      <c r="H31" s="6">
        <v>21800000000000</v>
      </c>
    </row>
    <row r="32" spans="2:13" x14ac:dyDescent="0.35">
      <c r="H32" s="6">
        <v>16000000000</v>
      </c>
    </row>
    <row r="33" spans="8:8" x14ac:dyDescent="0.35">
      <c r="H33" s="6">
        <v>210000000000</v>
      </c>
    </row>
    <row r="34" spans="8:8" x14ac:dyDescent="0.35">
      <c r="H34" s="6">
        <v>1500000000</v>
      </c>
    </row>
    <row r="35" spans="8:8" x14ac:dyDescent="0.35">
      <c r="H35" s="6">
        <v>12500000000</v>
      </c>
    </row>
    <row r="36" spans="8:8" x14ac:dyDescent="0.35">
      <c r="H36" s="6">
        <v>20000000000</v>
      </c>
    </row>
    <row r="37" spans="8:8" x14ac:dyDescent="0.35">
      <c r="H37" s="6">
        <v>20000000000</v>
      </c>
    </row>
    <row r="38" spans="8:8" x14ac:dyDescent="0.35">
      <c r="H38" s="6">
        <v>5400000000</v>
      </c>
    </row>
    <row r="39" spans="8:8" x14ac:dyDescent="0.35">
      <c r="H39" s="6">
        <v>8000000000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C2375-AA0F-423B-B636-49A40A72542F}">
  <dimension ref="B2:L29"/>
  <sheetViews>
    <sheetView workbookViewId="0">
      <selection activeCell="D10" sqref="D10"/>
    </sheetView>
  </sheetViews>
  <sheetFormatPr baseColWidth="10" defaultRowHeight="14.5" x14ac:dyDescent="0.35"/>
  <cols>
    <col min="2" max="6" width="14.26953125" style="6" bestFit="1" customWidth="1"/>
    <col min="7" max="7" width="15.26953125" style="6" bestFit="1" customWidth="1"/>
    <col min="8" max="8" width="14.26953125" style="6" bestFit="1" customWidth="1"/>
    <col min="9" max="9" width="13.26953125" style="6" bestFit="1" customWidth="1"/>
    <col min="10" max="10" width="12.26953125" style="6" bestFit="1" customWidth="1"/>
    <col min="11" max="11" width="14.26953125" style="6" bestFit="1" customWidth="1"/>
  </cols>
  <sheetData>
    <row r="2" spans="2:11" ht="20" x14ac:dyDescent="0.4">
      <c r="B2" s="48" t="s">
        <v>2037</v>
      </c>
    </row>
    <row r="4" spans="2:11" ht="15.5" x14ac:dyDescent="0.35">
      <c r="B4" s="39" t="s">
        <v>2040</v>
      </c>
    </row>
    <row r="6" spans="2:11" x14ac:dyDescent="0.35">
      <c r="B6" s="50" t="s">
        <v>1973</v>
      </c>
      <c r="C6" s="50" t="s">
        <v>1974</v>
      </c>
      <c r="D6" s="50" t="s">
        <v>1975</v>
      </c>
      <c r="E6" s="50" t="s">
        <v>1990</v>
      </c>
      <c r="F6" s="50" t="s">
        <v>1976</v>
      </c>
      <c r="G6" s="50" t="s">
        <v>1977</v>
      </c>
      <c r="H6" s="50" t="s">
        <v>1978</v>
      </c>
      <c r="I6" s="50" t="s">
        <v>1979</v>
      </c>
      <c r="J6" s="50" t="s">
        <v>1980</v>
      </c>
      <c r="K6" s="51" t="s">
        <v>1981</v>
      </c>
    </row>
    <row r="7" spans="2:11" x14ac:dyDescent="0.35">
      <c r="B7" s="6">
        <v>15000000000</v>
      </c>
      <c r="C7" s="6">
        <v>1600000000</v>
      </c>
      <c r="D7" s="6">
        <v>11000000000</v>
      </c>
      <c r="E7" s="6">
        <v>5135000000</v>
      </c>
      <c r="F7" s="6">
        <v>15100000000</v>
      </c>
      <c r="G7" s="6">
        <v>200000000000</v>
      </c>
      <c r="H7" s="6">
        <v>20000000000</v>
      </c>
      <c r="I7" s="6">
        <v>2600000000</v>
      </c>
      <c r="J7" s="6">
        <v>227000000</v>
      </c>
      <c r="K7" s="6">
        <v>75400000000</v>
      </c>
    </row>
    <row r="8" spans="2:11" x14ac:dyDescent="0.35">
      <c r="B8" s="6">
        <v>1700000000</v>
      </c>
      <c r="C8" s="6">
        <v>7300000000</v>
      </c>
      <c r="D8" s="6">
        <v>14000000000</v>
      </c>
      <c r="E8" s="6">
        <v>13000000000</v>
      </c>
      <c r="F8" s="6">
        <v>17000000000</v>
      </c>
      <c r="G8" s="6">
        <v>12000000000</v>
      </c>
      <c r="H8" s="6">
        <v>18500000000</v>
      </c>
      <c r="I8" s="6">
        <v>1700000000</v>
      </c>
      <c r="J8" s="53"/>
      <c r="K8" s="54"/>
    </row>
    <row r="9" spans="2:11" x14ac:dyDescent="0.35">
      <c r="B9" s="6">
        <v>7100000000</v>
      </c>
      <c r="C9" s="6">
        <v>1400000000</v>
      </c>
      <c r="D9" s="6">
        <v>17000000000</v>
      </c>
      <c r="E9" s="6">
        <v>15500000000</v>
      </c>
      <c r="F9" s="6">
        <v>20000000000</v>
      </c>
      <c r="G9" s="6">
        <v>12000000000</v>
      </c>
      <c r="H9" s="6">
        <v>21500000000</v>
      </c>
      <c r="I9" s="6">
        <v>8600000000</v>
      </c>
      <c r="J9" s="37"/>
      <c r="K9" s="38"/>
    </row>
    <row r="10" spans="2:11" x14ac:dyDescent="0.35">
      <c r="B10" s="6">
        <v>1300000000</v>
      </c>
      <c r="C10" s="6">
        <v>9000000000</v>
      </c>
      <c r="D10" s="6">
        <v>17700000000</v>
      </c>
      <c r="E10" s="6">
        <v>17700000000</v>
      </c>
      <c r="F10" s="6">
        <v>21700000000</v>
      </c>
      <c r="G10" s="6">
        <v>25000000000</v>
      </c>
      <c r="H10" s="6">
        <v>26000000000</v>
      </c>
      <c r="I10" s="6">
        <v>1300000000</v>
      </c>
      <c r="J10" s="53"/>
      <c r="K10" s="54"/>
    </row>
    <row r="11" spans="2:11" x14ac:dyDescent="0.35">
      <c r="C11" s="6">
        <v>12500000000</v>
      </c>
      <c r="D11" s="6">
        <v>18000000000</v>
      </c>
      <c r="E11" s="6">
        <v>19800000000</v>
      </c>
      <c r="F11" s="6">
        <v>22000000000</v>
      </c>
      <c r="G11" s="6">
        <v>12000000000</v>
      </c>
      <c r="H11" s="6">
        <v>26700000000</v>
      </c>
      <c r="I11" s="6">
        <v>1500000000</v>
      </c>
      <c r="J11" s="37"/>
      <c r="K11" s="38"/>
    </row>
    <row r="12" spans="2:11" x14ac:dyDescent="0.35">
      <c r="C12" s="6">
        <v>14500000000</v>
      </c>
      <c r="D12" s="53"/>
      <c r="E12" s="6">
        <v>20000000000</v>
      </c>
      <c r="F12" s="53"/>
      <c r="G12" s="6">
        <v>12000000000</v>
      </c>
      <c r="H12" s="6">
        <v>1800000000</v>
      </c>
      <c r="I12" s="6">
        <v>2600000000</v>
      </c>
      <c r="J12" s="53"/>
      <c r="K12" s="54"/>
    </row>
    <row r="13" spans="2:11" x14ac:dyDescent="0.35">
      <c r="C13" s="6">
        <v>17000000000</v>
      </c>
      <c r="D13" s="37"/>
      <c r="E13" s="37"/>
      <c r="F13" s="37"/>
      <c r="G13" s="6">
        <v>25000000000</v>
      </c>
      <c r="H13" s="6">
        <v>8600000000</v>
      </c>
      <c r="I13" s="37"/>
      <c r="J13" s="37"/>
      <c r="K13" s="38"/>
    </row>
    <row r="14" spans="2:11" x14ac:dyDescent="0.35">
      <c r="C14" s="6">
        <v>17500000000</v>
      </c>
      <c r="D14" s="53"/>
      <c r="E14" s="53"/>
      <c r="F14" s="58"/>
      <c r="G14" s="6">
        <v>20800000000</v>
      </c>
      <c r="H14" s="6">
        <v>1400000000</v>
      </c>
      <c r="I14" s="53"/>
      <c r="J14" s="53"/>
      <c r="K14" s="54"/>
    </row>
    <row r="15" spans="2:11" x14ac:dyDescent="0.35">
      <c r="B15" s="37"/>
      <c r="C15" s="37"/>
      <c r="D15" s="37"/>
      <c r="E15" s="37"/>
      <c r="F15" s="59"/>
      <c r="G15" s="6">
        <v>1500000000</v>
      </c>
      <c r="H15" s="37"/>
      <c r="I15" s="37"/>
      <c r="J15" s="37"/>
      <c r="K15" s="38"/>
    </row>
    <row r="16" spans="2:11" x14ac:dyDescent="0.35">
      <c r="B16" s="53"/>
      <c r="C16" s="53"/>
      <c r="D16" s="53"/>
      <c r="E16" s="53"/>
      <c r="F16" s="58"/>
      <c r="G16" s="6">
        <v>12000000000</v>
      </c>
      <c r="H16" s="53"/>
      <c r="I16" s="53"/>
      <c r="J16" s="53"/>
      <c r="K16" s="54"/>
    </row>
    <row r="17" spans="2:12" x14ac:dyDescent="0.35">
      <c r="B17" s="37"/>
      <c r="C17" s="37"/>
      <c r="D17" s="37"/>
      <c r="E17" s="37"/>
      <c r="F17" s="37"/>
      <c r="G17" s="6">
        <v>17500000000</v>
      </c>
      <c r="H17" s="37"/>
      <c r="I17" s="37"/>
      <c r="J17" s="37"/>
      <c r="K17" s="38"/>
    </row>
    <row r="18" spans="2:12" x14ac:dyDescent="0.35">
      <c r="B18" s="53"/>
      <c r="C18" s="53"/>
      <c r="D18" s="53"/>
      <c r="E18" s="53"/>
      <c r="F18" s="53"/>
      <c r="G18" s="6">
        <v>19000000000</v>
      </c>
      <c r="H18" s="53"/>
      <c r="I18" s="53"/>
      <c r="J18" s="53"/>
      <c r="K18" s="54"/>
    </row>
    <row r="19" spans="2:12" x14ac:dyDescent="0.35">
      <c r="B19" s="37"/>
      <c r="C19" s="37"/>
      <c r="D19" s="37"/>
      <c r="E19" s="37"/>
      <c r="F19" s="37"/>
      <c r="G19" s="6">
        <v>22000000000</v>
      </c>
      <c r="H19" s="37"/>
      <c r="I19" s="37"/>
      <c r="J19" s="37"/>
      <c r="K19" s="38"/>
    </row>
    <row r="20" spans="2:12" x14ac:dyDescent="0.35">
      <c r="B20" s="53"/>
      <c r="C20" s="53"/>
      <c r="D20" s="53"/>
      <c r="E20" s="53"/>
      <c r="F20" s="53"/>
      <c r="G20" s="6">
        <v>24000000000</v>
      </c>
      <c r="H20" s="53"/>
      <c r="I20" s="53"/>
      <c r="J20" s="53"/>
      <c r="K20" s="54"/>
    </row>
    <row r="21" spans="2:12" x14ac:dyDescent="0.35">
      <c r="B21" s="37"/>
      <c r="C21" s="37"/>
      <c r="D21" s="37"/>
      <c r="E21" s="37"/>
      <c r="F21" s="37"/>
      <c r="G21" s="6">
        <v>24500000000</v>
      </c>
      <c r="H21" s="37"/>
      <c r="I21" s="37"/>
      <c r="J21" s="37"/>
      <c r="K21" s="38"/>
    </row>
    <row r="22" spans="2:12" x14ac:dyDescent="0.35">
      <c r="B22" s="53"/>
      <c r="C22" s="53"/>
      <c r="D22" s="53"/>
      <c r="E22" s="53"/>
      <c r="F22" s="53"/>
      <c r="G22" s="6">
        <v>30700000000</v>
      </c>
      <c r="H22" s="53"/>
      <c r="I22" s="53"/>
      <c r="J22" s="53"/>
      <c r="K22" s="54"/>
    </row>
    <row r="23" spans="2:12" x14ac:dyDescent="0.35">
      <c r="B23" s="37"/>
      <c r="C23" s="37"/>
      <c r="D23" s="37"/>
      <c r="E23" s="37"/>
      <c r="F23" s="37"/>
      <c r="G23" s="6">
        <v>76000000000</v>
      </c>
      <c r="H23" s="37"/>
      <c r="I23" s="37"/>
      <c r="J23" s="37"/>
      <c r="K23" s="38"/>
    </row>
    <row r="24" spans="2:12" x14ac:dyDescent="0.35">
      <c r="B24" s="60"/>
      <c r="C24" s="61"/>
      <c r="D24" s="61"/>
      <c r="E24" s="61"/>
      <c r="F24" s="61"/>
      <c r="G24" s="61"/>
      <c r="H24" s="61"/>
      <c r="I24" s="61"/>
      <c r="J24" s="61"/>
      <c r="K24" s="61"/>
      <c r="L24" s="55"/>
    </row>
    <row r="25" spans="2:12" x14ac:dyDescent="0.35">
      <c r="B25" s="36"/>
      <c r="C25" s="37"/>
      <c r="D25" s="37"/>
      <c r="E25" s="37"/>
      <c r="F25" s="37"/>
      <c r="G25" s="37"/>
      <c r="H25" s="37"/>
      <c r="I25" s="37"/>
      <c r="J25" s="37"/>
      <c r="K25" s="37"/>
      <c r="L25" s="31"/>
    </row>
    <row r="26" spans="2:12" x14ac:dyDescent="0.35">
      <c r="B26" s="52"/>
      <c r="C26" s="53"/>
      <c r="D26" s="53"/>
      <c r="E26" s="53"/>
      <c r="F26" s="53"/>
      <c r="G26" s="53"/>
      <c r="H26" s="53"/>
      <c r="I26" s="53"/>
      <c r="J26" s="53"/>
      <c r="K26" s="53"/>
      <c r="L26" s="32"/>
    </row>
    <row r="27" spans="2:12" x14ac:dyDescent="0.35">
      <c r="B27" s="36"/>
      <c r="C27" s="37"/>
      <c r="D27" s="37"/>
      <c r="E27" s="37"/>
      <c r="F27" s="37"/>
      <c r="G27" s="37"/>
      <c r="H27" s="37"/>
      <c r="I27" s="37"/>
      <c r="J27" s="37"/>
      <c r="K27" s="37"/>
      <c r="L27" s="31"/>
    </row>
    <row r="28" spans="2:12" x14ac:dyDescent="0.35">
      <c r="B28" s="52"/>
      <c r="C28" s="53"/>
      <c r="D28" s="53"/>
      <c r="E28" s="53"/>
      <c r="F28" s="53"/>
      <c r="G28" s="53"/>
      <c r="H28" s="53"/>
      <c r="I28" s="53"/>
      <c r="J28" s="53"/>
      <c r="K28" s="53"/>
      <c r="L28" s="32"/>
    </row>
    <row r="29" spans="2:12" x14ac:dyDescent="0.35">
      <c r="B29" s="36"/>
      <c r="C29" s="37"/>
      <c r="D29" s="37"/>
      <c r="E29" s="37"/>
      <c r="F29" s="37"/>
      <c r="G29" s="37"/>
      <c r="H29" s="37"/>
      <c r="I29" s="37"/>
      <c r="J29" s="37"/>
      <c r="K29" s="37"/>
      <c r="L29" s="31"/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4C89-988B-4669-8D15-9CE111C579FE}">
  <dimension ref="B2:K36"/>
  <sheetViews>
    <sheetView workbookViewId="0">
      <selection activeCell="B1" sqref="B1:K1048576"/>
    </sheetView>
  </sheetViews>
  <sheetFormatPr baseColWidth="10" defaultRowHeight="14.5" x14ac:dyDescent="0.35"/>
  <cols>
    <col min="2" max="2" width="11.26953125" style="6" bestFit="1" customWidth="1"/>
    <col min="3" max="3" width="12.26953125" style="6" bestFit="1" customWidth="1"/>
    <col min="4" max="4" width="11" style="6" bestFit="1" customWidth="1"/>
    <col min="5" max="6" width="13.26953125" style="6" bestFit="1" customWidth="1"/>
    <col min="7" max="7" width="15.26953125" style="6" bestFit="1" customWidth="1"/>
    <col min="8" max="9" width="14.26953125" style="6" bestFit="1" customWidth="1"/>
    <col min="10" max="10" width="11.26953125" style="6" bestFit="1" customWidth="1"/>
    <col min="11" max="11" width="14.26953125" style="6" bestFit="1" customWidth="1"/>
  </cols>
  <sheetData>
    <row r="2" spans="2:11" ht="20" x14ac:dyDescent="0.4">
      <c r="B2" s="48" t="s">
        <v>2037</v>
      </c>
    </row>
    <row r="4" spans="2:11" ht="15.5" x14ac:dyDescent="0.35">
      <c r="B4" s="39" t="s">
        <v>2041</v>
      </c>
    </row>
    <row r="7" spans="2:11" x14ac:dyDescent="0.35">
      <c r="B7" s="50" t="s">
        <v>1973</v>
      </c>
      <c r="C7" s="50" t="s">
        <v>1974</v>
      </c>
      <c r="D7" s="50" t="s">
        <v>1975</v>
      </c>
      <c r="E7" s="50" t="s">
        <v>1990</v>
      </c>
      <c r="F7" s="50" t="s">
        <v>1976</v>
      </c>
      <c r="G7" s="50" t="s">
        <v>1977</v>
      </c>
      <c r="H7" s="50" t="s">
        <v>1978</v>
      </c>
      <c r="I7" s="50" t="s">
        <v>1979</v>
      </c>
      <c r="J7" s="50" t="s">
        <v>1980</v>
      </c>
      <c r="K7" s="51" t="s">
        <v>1981</v>
      </c>
    </row>
    <row r="8" spans="2:11" x14ac:dyDescent="0.35">
      <c r="B8" s="6">
        <v>76000000</v>
      </c>
      <c r="C8" s="6">
        <v>171000000</v>
      </c>
      <c r="D8" s="6">
        <v>9400000</v>
      </c>
      <c r="E8" s="6">
        <v>3300000000</v>
      </c>
      <c r="F8" s="6">
        <v>1900000000</v>
      </c>
      <c r="G8" s="6">
        <v>26000000000</v>
      </c>
      <c r="H8" s="6">
        <v>28000000000</v>
      </c>
      <c r="I8" s="6">
        <v>800000000</v>
      </c>
      <c r="J8" s="6">
        <v>50000000</v>
      </c>
      <c r="K8" s="6">
        <v>11400000000</v>
      </c>
    </row>
    <row r="9" spans="2:11" x14ac:dyDescent="0.35">
      <c r="B9" s="53"/>
      <c r="C9" s="53"/>
      <c r="D9" s="53"/>
      <c r="E9" s="6">
        <v>3300000000</v>
      </c>
      <c r="F9" s="6">
        <v>1900000000</v>
      </c>
      <c r="G9" s="6">
        <v>50000000000</v>
      </c>
      <c r="H9" s="6">
        <v>9700000000</v>
      </c>
      <c r="I9" s="6">
        <v>10100000000</v>
      </c>
      <c r="J9" s="53"/>
      <c r="K9" s="54"/>
    </row>
    <row r="10" spans="2:11" x14ac:dyDescent="0.35">
      <c r="B10" s="37"/>
      <c r="C10" s="37"/>
      <c r="D10" s="37"/>
      <c r="E10" s="37"/>
      <c r="F10" s="6">
        <v>173400000</v>
      </c>
      <c r="G10" s="6">
        <v>13500000000</v>
      </c>
      <c r="H10" s="6">
        <v>28000000000</v>
      </c>
      <c r="I10" s="6">
        <v>10300000000</v>
      </c>
      <c r="J10" s="37"/>
      <c r="K10" s="38"/>
    </row>
    <row r="11" spans="2:11" x14ac:dyDescent="0.35">
      <c r="B11" s="53"/>
      <c r="C11" s="53"/>
      <c r="D11" s="53"/>
      <c r="E11" s="53"/>
      <c r="F11" s="6">
        <v>245000000</v>
      </c>
      <c r="G11" s="6">
        <v>50000000000</v>
      </c>
      <c r="H11" s="53"/>
      <c r="I11" s="6">
        <v>500</v>
      </c>
      <c r="J11" s="53"/>
      <c r="K11" s="54"/>
    </row>
    <row r="12" spans="2:11" x14ac:dyDescent="0.35">
      <c r="B12" s="37"/>
      <c r="C12" s="37"/>
      <c r="D12" s="37"/>
      <c r="E12" s="37"/>
      <c r="F12" s="6">
        <v>1900000000</v>
      </c>
      <c r="G12" s="6">
        <v>24000000000</v>
      </c>
      <c r="H12" s="37"/>
      <c r="I12" s="6">
        <v>500</v>
      </c>
      <c r="J12" s="37"/>
      <c r="K12" s="38"/>
    </row>
    <row r="13" spans="2:11" x14ac:dyDescent="0.35">
      <c r="B13" s="53"/>
      <c r="C13" s="53"/>
      <c r="D13" s="53"/>
      <c r="E13" s="53"/>
      <c r="F13" s="6">
        <v>180000000</v>
      </c>
      <c r="G13" s="6">
        <v>50000000000</v>
      </c>
      <c r="H13" s="53"/>
      <c r="I13" s="6">
        <v>800000000</v>
      </c>
      <c r="J13" s="53"/>
      <c r="K13" s="54"/>
    </row>
    <row r="14" spans="2:11" x14ac:dyDescent="0.35">
      <c r="B14" s="37"/>
      <c r="C14" s="37"/>
      <c r="D14" s="37"/>
      <c r="E14" s="37"/>
      <c r="F14" s="6">
        <v>173000000</v>
      </c>
      <c r="G14" s="6">
        <v>187200000</v>
      </c>
      <c r="H14" s="37"/>
      <c r="I14" s="6">
        <v>10100000000</v>
      </c>
      <c r="J14" s="37"/>
      <c r="K14" s="38"/>
    </row>
    <row r="15" spans="2:11" x14ac:dyDescent="0.35">
      <c r="B15" s="53"/>
      <c r="C15" s="53"/>
      <c r="D15" s="53"/>
      <c r="E15" s="53"/>
      <c r="F15" s="6">
        <v>1900000000</v>
      </c>
      <c r="G15" s="6">
        <v>7000000000</v>
      </c>
      <c r="H15" s="53"/>
      <c r="I15" s="6">
        <v>10300000000</v>
      </c>
      <c r="J15" s="53"/>
      <c r="K15" s="54"/>
    </row>
    <row r="16" spans="2:11" x14ac:dyDescent="0.35">
      <c r="B16" s="37"/>
      <c r="C16" s="37"/>
      <c r="D16" s="37"/>
      <c r="E16" s="37"/>
      <c r="F16" s="37"/>
      <c r="G16" s="6">
        <v>4000000000</v>
      </c>
      <c r="H16" s="37"/>
      <c r="I16" s="37"/>
      <c r="J16" s="37"/>
      <c r="K16" s="38"/>
    </row>
    <row r="17" spans="2:11" x14ac:dyDescent="0.35">
      <c r="B17" s="53"/>
      <c r="C17" s="53"/>
      <c r="D17" s="53"/>
      <c r="E17" s="53"/>
      <c r="F17" s="53"/>
      <c r="G17" s="6">
        <v>514000000</v>
      </c>
      <c r="H17" s="53"/>
      <c r="I17" s="53"/>
      <c r="J17" s="53"/>
      <c r="K17" s="54"/>
    </row>
    <row r="18" spans="2:11" x14ac:dyDescent="0.35">
      <c r="B18" s="37"/>
      <c r="C18" s="37"/>
      <c r="D18" s="37"/>
      <c r="E18" s="37"/>
      <c r="F18" s="37"/>
      <c r="G18" s="6">
        <v>383000000</v>
      </c>
      <c r="H18" s="37"/>
      <c r="I18" s="37"/>
      <c r="J18" s="37"/>
      <c r="K18" s="38"/>
    </row>
    <row r="19" spans="2:11" x14ac:dyDescent="0.35">
      <c r="B19" s="53"/>
      <c r="C19" s="53"/>
      <c r="D19" s="53"/>
      <c r="E19" s="53"/>
      <c r="F19" s="53"/>
      <c r="G19" s="6">
        <v>126000000</v>
      </c>
      <c r="H19" s="53"/>
      <c r="I19" s="53"/>
      <c r="J19" s="53"/>
      <c r="K19" s="54"/>
    </row>
    <row r="20" spans="2:11" x14ac:dyDescent="0.35">
      <c r="B20" s="37"/>
      <c r="C20" s="37"/>
      <c r="D20" s="37"/>
      <c r="E20" s="37"/>
      <c r="F20" s="37"/>
      <c r="G20" s="6">
        <v>102000000</v>
      </c>
      <c r="H20" s="37"/>
      <c r="I20" s="37"/>
      <c r="J20" s="37"/>
      <c r="K20" s="38"/>
    </row>
    <row r="21" spans="2:11" x14ac:dyDescent="0.35">
      <c r="B21" s="53"/>
      <c r="C21" s="53"/>
      <c r="D21" s="53"/>
      <c r="E21" s="53"/>
      <c r="F21" s="53"/>
      <c r="G21" s="6">
        <v>100000000</v>
      </c>
      <c r="H21" s="53"/>
      <c r="I21" s="53"/>
      <c r="J21" s="53"/>
      <c r="K21" s="54"/>
    </row>
    <row r="22" spans="2:11" x14ac:dyDescent="0.35">
      <c r="B22" s="37"/>
      <c r="C22" s="37"/>
      <c r="D22" s="37"/>
      <c r="E22" s="37"/>
      <c r="F22" s="37"/>
      <c r="G22" s="6">
        <v>26000000000</v>
      </c>
      <c r="H22" s="37"/>
      <c r="I22" s="37"/>
      <c r="J22" s="37"/>
      <c r="K22" s="38"/>
    </row>
    <row r="23" spans="2:11" x14ac:dyDescent="0.35">
      <c r="B23" s="53"/>
      <c r="C23" s="53"/>
      <c r="D23" s="53"/>
      <c r="E23" s="53"/>
      <c r="F23" s="53"/>
      <c r="G23" s="6">
        <v>7000000000</v>
      </c>
      <c r="H23" s="53"/>
      <c r="I23" s="53"/>
      <c r="J23" s="53"/>
      <c r="K23" s="54"/>
    </row>
    <row r="24" spans="2:11" x14ac:dyDescent="0.35">
      <c r="B24" s="37"/>
      <c r="C24" s="37"/>
      <c r="D24" s="37"/>
      <c r="E24" s="37"/>
      <c r="F24" s="37"/>
      <c r="G24" s="6">
        <v>1000000000</v>
      </c>
      <c r="H24" s="37"/>
      <c r="I24" s="37"/>
      <c r="J24" s="37"/>
      <c r="K24" s="38"/>
    </row>
    <row r="25" spans="2:11" x14ac:dyDescent="0.35">
      <c r="B25" s="53"/>
      <c r="C25" s="53"/>
      <c r="D25" s="53"/>
      <c r="E25" s="53"/>
      <c r="F25" s="53"/>
      <c r="G25" s="6">
        <v>200000000000</v>
      </c>
      <c r="H25" s="53"/>
      <c r="I25" s="53"/>
      <c r="J25" s="53"/>
      <c r="K25" s="54"/>
    </row>
    <row r="26" spans="2:11" x14ac:dyDescent="0.35">
      <c r="B26" s="37"/>
      <c r="C26" s="37"/>
      <c r="D26" s="37"/>
      <c r="E26" s="37"/>
      <c r="F26" s="37"/>
      <c r="G26" s="6">
        <v>228000000</v>
      </c>
      <c r="H26" s="37"/>
      <c r="I26" s="37"/>
      <c r="J26" s="37"/>
      <c r="K26" s="38"/>
    </row>
    <row r="27" spans="2:11" x14ac:dyDescent="0.35">
      <c r="B27" s="53"/>
      <c r="C27" s="53"/>
      <c r="D27" s="53"/>
      <c r="E27" s="53"/>
      <c r="F27" s="53"/>
      <c r="G27" s="6">
        <v>411000000</v>
      </c>
      <c r="H27" s="53"/>
      <c r="I27" s="53"/>
      <c r="J27" s="53"/>
      <c r="K27" s="54"/>
    </row>
    <row r="28" spans="2:11" x14ac:dyDescent="0.35">
      <c r="B28" s="37"/>
      <c r="C28" s="37"/>
      <c r="D28" s="37"/>
      <c r="E28" s="37"/>
      <c r="F28" s="37"/>
      <c r="G28" s="6">
        <v>20000000000</v>
      </c>
      <c r="H28" s="37"/>
      <c r="I28" s="37"/>
      <c r="J28" s="37"/>
      <c r="K28" s="38"/>
    </row>
    <row r="29" spans="2:11" x14ac:dyDescent="0.35">
      <c r="B29" s="53"/>
      <c r="C29" s="53"/>
      <c r="D29" s="53"/>
      <c r="E29" s="53"/>
      <c r="F29" s="53"/>
      <c r="G29" s="6">
        <v>411000000</v>
      </c>
      <c r="H29" s="53"/>
      <c r="I29" s="53"/>
      <c r="J29" s="53"/>
      <c r="K29" s="54"/>
    </row>
    <row r="30" spans="2:11" x14ac:dyDescent="0.35">
      <c r="B30" s="37"/>
      <c r="C30" s="37"/>
      <c r="D30" s="37"/>
      <c r="E30" s="37"/>
      <c r="F30" s="37"/>
      <c r="G30" s="6">
        <v>1000000000</v>
      </c>
      <c r="H30" s="37"/>
      <c r="I30" s="37"/>
      <c r="J30" s="37"/>
      <c r="K30" s="38"/>
    </row>
    <row r="31" spans="2:11" x14ac:dyDescent="0.35">
      <c r="G31" s="6">
        <v>50000000000</v>
      </c>
    </row>
    <row r="32" spans="2:11" x14ac:dyDescent="0.35">
      <c r="G32" s="6">
        <v>4000000000</v>
      </c>
    </row>
    <row r="33" spans="7:7" x14ac:dyDescent="0.35">
      <c r="G33" s="6">
        <v>13000000000</v>
      </c>
    </row>
    <row r="34" spans="7:7" x14ac:dyDescent="0.35">
      <c r="G34" s="6">
        <v>411000000</v>
      </c>
    </row>
    <row r="35" spans="7:7" x14ac:dyDescent="0.35">
      <c r="G35" s="6">
        <v>646000000</v>
      </c>
    </row>
    <row r="36" spans="7:7" x14ac:dyDescent="0.35">
      <c r="G36" s="6">
        <v>9700000000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D65DF-902D-49D1-BA95-A23D48B37B23}">
  <dimension ref="B2:S86"/>
  <sheetViews>
    <sheetView workbookViewId="0">
      <selection activeCell="A2" sqref="A2"/>
    </sheetView>
  </sheetViews>
  <sheetFormatPr baseColWidth="10" defaultRowHeight="14.5" x14ac:dyDescent="0.35"/>
  <cols>
    <col min="2" max="4" width="15.26953125" bestFit="1" customWidth="1"/>
    <col min="5" max="5" width="16.36328125" bestFit="1" customWidth="1"/>
    <col min="6" max="6" width="15.26953125" bestFit="1" customWidth="1"/>
    <col min="7" max="7" width="16.36328125" bestFit="1" customWidth="1"/>
    <col min="8" max="8" width="17.36328125" bestFit="1" customWidth="1"/>
    <col min="9" max="10" width="16.36328125" bestFit="1" customWidth="1"/>
    <col min="11" max="11" width="14.26953125" bestFit="1" customWidth="1"/>
    <col min="12" max="13" width="17.36328125" bestFit="1" customWidth="1"/>
    <col min="14" max="14" width="12.26953125" bestFit="1" customWidth="1"/>
    <col min="15" max="15" width="14.26953125" bestFit="1" customWidth="1"/>
    <col min="16" max="19" width="17.36328125" bestFit="1" customWidth="1"/>
  </cols>
  <sheetData>
    <row r="2" spans="2:19" ht="17.5" x14ac:dyDescent="0.35">
      <c r="B2" s="47" t="s">
        <v>2043</v>
      </c>
    </row>
    <row r="4" spans="2:19" x14ac:dyDescent="0.35">
      <c r="B4" t="s">
        <v>2046</v>
      </c>
    </row>
    <row r="6" spans="2:19" x14ac:dyDescent="0.35">
      <c r="B6" s="33" t="s">
        <v>1972</v>
      </c>
      <c r="C6" s="34" t="s">
        <v>1973</v>
      </c>
      <c r="D6" s="34" t="s">
        <v>1974</v>
      </c>
      <c r="E6" s="34" t="s">
        <v>1975</v>
      </c>
      <c r="F6" s="34" t="s">
        <v>1990</v>
      </c>
      <c r="G6" s="34" t="s">
        <v>1976</v>
      </c>
      <c r="H6" s="34" t="s">
        <v>1977</v>
      </c>
      <c r="I6" s="34" t="s">
        <v>1978</v>
      </c>
      <c r="J6" s="34" t="s">
        <v>1979</v>
      </c>
      <c r="K6" s="34" t="s">
        <v>1980</v>
      </c>
      <c r="L6" s="35" t="s">
        <v>1981</v>
      </c>
      <c r="M6" s="35" t="s">
        <v>1982</v>
      </c>
      <c r="N6" s="6" t="s">
        <v>1999</v>
      </c>
      <c r="O6" s="6" t="s">
        <v>2044</v>
      </c>
      <c r="P6" s="56" t="s">
        <v>1992</v>
      </c>
      <c r="Q6" s="56" t="s">
        <v>2004</v>
      </c>
      <c r="R6" s="56" t="s">
        <v>2001</v>
      </c>
      <c r="S6" s="56" t="s">
        <v>2045</v>
      </c>
    </row>
    <row r="7" spans="2:19" x14ac:dyDescent="0.35">
      <c r="B7" s="6">
        <v>656000000000</v>
      </c>
      <c r="C7" s="6">
        <v>3200000000</v>
      </c>
      <c r="D7" s="6">
        <v>332000000000</v>
      </c>
      <c r="E7" s="6">
        <v>5000000000</v>
      </c>
      <c r="F7" s="6">
        <v>1500000000</v>
      </c>
      <c r="G7" s="6">
        <v>255000000000</v>
      </c>
      <c r="H7" s="6">
        <v>10000000000</v>
      </c>
      <c r="I7" s="6">
        <v>123890000000</v>
      </c>
      <c r="J7" s="6">
        <v>1200000000000</v>
      </c>
      <c r="K7" s="6">
        <v>30000000000</v>
      </c>
      <c r="L7" s="6">
        <v>1800000000000</v>
      </c>
      <c r="M7" s="57">
        <v>15000000000000</v>
      </c>
      <c r="N7" s="6">
        <v>280000000</v>
      </c>
      <c r="O7" s="6">
        <v>30000000000</v>
      </c>
      <c r="P7" s="6">
        <v>14200000000</v>
      </c>
      <c r="Q7" s="6">
        <v>60000000000000</v>
      </c>
      <c r="R7" s="6">
        <v>41000000000000</v>
      </c>
      <c r="S7" s="6">
        <v>41000000000000</v>
      </c>
    </row>
    <row r="8" spans="2:19" x14ac:dyDescent="0.35">
      <c r="B8" s="6">
        <v>656000000000</v>
      </c>
      <c r="C8" s="6">
        <v>10000000000</v>
      </c>
      <c r="D8" s="6">
        <v>102500000000</v>
      </c>
      <c r="E8" s="6">
        <v>1000000000000</v>
      </c>
      <c r="F8" s="6">
        <v>67648000</v>
      </c>
      <c r="G8" s="6">
        <v>2000000000000</v>
      </c>
      <c r="H8" s="6">
        <v>1700000000000</v>
      </c>
      <c r="I8" s="6">
        <v>1000000000000</v>
      </c>
      <c r="J8" s="6">
        <v>651000000000</v>
      </c>
      <c r="K8" s="53"/>
      <c r="L8" s="6">
        <v>13000000000000</v>
      </c>
      <c r="M8" s="54"/>
      <c r="N8" s="6"/>
      <c r="O8" s="6">
        <v>27000000000</v>
      </c>
      <c r="P8" s="6">
        <v>14200000000</v>
      </c>
      <c r="Q8" s="6"/>
      <c r="R8" s="6"/>
      <c r="S8" s="6"/>
    </row>
    <row r="9" spans="2:19" x14ac:dyDescent="0.35">
      <c r="B9" s="6">
        <v>656000000000</v>
      </c>
      <c r="C9" s="6">
        <v>1000000000</v>
      </c>
      <c r="D9" s="37"/>
      <c r="E9" s="6">
        <v>266000000000</v>
      </c>
      <c r="F9" s="6">
        <v>108084000</v>
      </c>
      <c r="G9" s="6">
        <v>195000000000</v>
      </c>
      <c r="H9" s="6">
        <v>6000000000000</v>
      </c>
      <c r="I9" s="6">
        <v>253000000000</v>
      </c>
      <c r="J9" s="6">
        <v>134000000000</v>
      </c>
      <c r="K9" s="37"/>
      <c r="L9" s="6">
        <v>13000000000000</v>
      </c>
      <c r="M9" s="38"/>
      <c r="N9" s="6"/>
      <c r="O9" s="6">
        <v>66000000000</v>
      </c>
      <c r="P9" s="6">
        <v>60000000000000</v>
      </c>
      <c r="Q9" s="6"/>
      <c r="R9" s="6"/>
      <c r="S9" s="6"/>
    </row>
    <row r="10" spans="2:19" x14ac:dyDescent="0.35">
      <c r="B10" s="6">
        <v>656000000000</v>
      </c>
      <c r="C10" s="6">
        <v>7000000000</v>
      </c>
      <c r="D10" s="53"/>
      <c r="E10" s="6">
        <v>3500000000000</v>
      </c>
      <c r="F10" s="6">
        <v>120661000</v>
      </c>
      <c r="G10" s="6">
        <v>2000000000000</v>
      </c>
      <c r="H10" s="6">
        <v>267000000000</v>
      </c>
      <c r="I10" s="6">
        <v>6000000000000</v>
      </c>
      <c r="J10" s="6">
        <v>202210000000</v>
      </c>
      <c r="K10" s="53"/>
      <c r="L10" s="6">
        <v>6200000000000</v>
      </c>
      <c r="M10" s="54"/>
      <c r="N10" s="6"/>
      <c r="O10" s="6">
        <v>90000000000</v>
      </c>
      <c r="P10" s="6">
        <v>14200000000000</v>
      </c>
      <c r="Q10" s="6"/>
      <c r="R10" s="6"/>
      <c r="S10" s="6"/>
    </row>
    <row r="11" spans="2:19" x14ac:dyDescent="0.35">
      <c r="B11" s="36"/>
      <c r="C11" s="6">
        <v>5000000000</v>
      </c>
      <c r="D11" s="37"/>
      <c r="E11" s="6">
        <v>440000000000</v>
      </c>
      <c r="F11" s="6">
        <v>227466000</v>
      </c>
      <c r="G11" s="6">
        <v>195000000000</v>
      </c>
      <c r="H11" s="6">
        <v>245000000</v>
      </c>
      <c r="I11" s="6">
        <v>6000000000000</v>
      </c>
      <c r="J11" s="37"/>
      <c r="K11" s="37"/>
      <c r="L11" s="6">
        <v>1120000000000</v>
      </c>
      <c r="M11" s="38"/>
      <c r="N11" s="6"/>
      <c r="O11" s="6">
        <v>63000000000</v>
      </c>
      <c r="P11" s="6">
        <v>44860000000000</v>
      </c>
      <c r="Q11" s="6"/>
      <c r="R11" s="6"/>
      <c r="S11" s="6"/>
    </row>
    <row r="12" spans="2:19" x14ac:dyDescent="0.35">
      <c r="B12" s="52"/>
      <c r="C12" s="6">
        <v>5000000000</v>
      </c>
      <c r="D12" s="53"/>
      <c r="E12" s="53"/>
      <c r="F12" s="6">
        <v>550000000000</v>
      </c>
      <c r="G12" s="6">
        <v>195000000000</v>
      </c>
      <c r="H12" s="6">
        <v>6000000000000</v>
      </c>
      <c r="I12" s="6">
        <v>1600000000</v>
      </c>
      <c r="J12" s="53"/>
      <c r="K12" s="53"/>
      <c r="L12" s="53"/>
      <c r="M12" s="54"/>
      <c r="N12" s="6"/>
      <c r="O12" s="6"/>
      <c r="P12" s="6"/>
      <c r="Q12" s="6"/>
      <c r="R12" s="6"/>
      <c r="S12" s="6"/>
    </row>
    <row r="13" spans="2:19" x14ac:dyDescent="0.35">
      <c r="B13" s="36"/>
      <c r="C13" s="6">
        <v>4000000000</v>
      </c>
      <c r="D13" s="37"/>
      <c r="E13" s="37"/>
      <c r="F13" s="37"/>
      <c r="G13" s="6">
        <v>195000000000</v>
      </c>
      <c r="H13" s="6">
        <v>832000000000</v>
      </c>
      <c r="I13" s="6">
        <v>1000000000000</v>
      </c>
      <c r="J13" s="37"/>
      <c r="K13" s="37"/>
      <c r="L13" s="37"/>
      <c r="M13" s="38"/>
      <c r="N13" s="6"/>
      <c r="O13" s="6"/>
      <c r="P13" s="6"/>
      <c r="Q13" s="6"/>
      <c r="R13" s="6"/>
      <c r="S13" s="6"/>
    </row>
    <row r="14" spans="2:19" x14ac:dyDescent="0.35">
      <c r="B14" s="52"/>
      <c r="C14" s="6">
        <v>3000000000</v>
      </c>
      <c r="D14" s="53"/>
      <c r="E14" s="53"/>
      <c r="F14" s="53"/>
      <c r="G14" s="6">
        <v>195000000000</v>
      </c>
      <c r="H14" s="6">
        <v>6500000000</v>
      </c>
      <c r="I14" s="53"/>
      <c r="J14" s="53"/>
      <c r="K14" s="53"/>
      <c r="L14" s="53"/>
      <c r="M14" s="54"/>
      <c r="N14" s="6"/>
      <c r="O14" s="6"/>
      <c r="P14" s="6"/>
      <c r="Q14" s="6"/>
      <c r="R14" s="6"/>
      <c r="S14" s="6"/>
    </row>
    <row r="15" spans="2:19" x14ac:dyDescent="0.35">
      <c r="B15" s="36"/>
      <c r="C15" s="6">
        <v>2000000000</v>
      </c>
      <c r="D15" s="37"/>
      <c r="E15" s="37"/>
      <c r="F15" s="37"/>
      <c r="G15" s="6">
        <v>55000000000</v>
      </c>
      <c r="H15" s="6">
        <v>1600000000000</v>
      </c>
      <c r="I15" s="37"/>
      <c r="J15" s="37"/>
      <c r="K15" s="37"/>
      <c r="L15" s="37"/>
      <c r="M15" s="38"/>
      <c r="N15" s="6"/>
      <c r="O15" s="6"/>
      <c r="P15" s="6"/>
      <c r="Q15" s="6"/>
      <c r="R15" s="6"/>
      <c r="S15" s="6"/>
    </row>
    <row r="16" spans="2:19" x14ac:dyDescent="0.35">
      <c r="B16" s="52"/>
      <c r="C16" s="6">
        <v>5000000000</v>
      </c>
      <c r="D16" s="53"/>
      <c r="E16" s="53"/>
      <c r="F16" s="53"/>
      <c r="G16" s="6">
        <v>97000000000</v>
      </c>
      <c r="H16" s="6">
        <v>267000000000</v>
      </c>
      <c r="I16" s="53"/>
      <c r="J16" s="53"/>
      <c r="K16" s="53"/>
      <c r="L16" s="53"/>
      <c r="M16" s="54"/>
      <c r="N16" s="6"/>
      <c r="O16" s="6"/>
      <c r="P16" s="6"/>
      <c r="Q16" s="6"/>
      <c r="R16" s="6"/>
      <c r="S16" s="6"/>
    </row>
    <row r="17" spans="2:19" x14ac:dyDescent="0.35">
      <c r="B17" s="36"/>
      <c r="C17" s="6">
        <v>8000000000</v>
      </c>
      <c r="D17" s="37"/>
      <c r="E17" s="37"/>
      <c r="F17" s="37"/>
      <c r="G17" s="6">
        <v>97000000000</v>
      </c>
      <c r="H17" s="6">
        <v>64100000000</v>
      </c>
      <c r="I17" s="37"/>
      <c r="J17" s="37"/>
      <c r="K17" s="37"/>
      <c r="L17" s="37"/>
      <c r="M17" s="38"/>
      <c r="N17" s="6"/>
      <c r="O17" s="6"/>
      <c r="P17" s="6"/>
      <c r="Q17" s="6"/>
      <c r="R17" s="6"/>
      <c r="S17" s="6"/>
    </row>
    <row r="18" spans="2:19" x14ac:dyDescent="0.35">
      <c r="B18" s="52"/>
      <c r="C18" s="6">
        <v>215000000000</v>
      </c>
      <c r="D18" s="53"/>
      <c r="E18" s="53"/>
      <c r="F18" s="53"/>
      <c r="G18" s="6">
        <v>141000000000</v>
      </c>
      <c r="H18" s="6">
        <v>21400000000</v>
      </c>
      <c r="I18" s="53"/>
      <c r="J18" s="53"/>
      <c r="K18" s="53"/>
      <c r="L18" s="53"/>
      <c r="M18" s="54"/>
      <c r="N18" s="6"/>
      <c r="O18" s="6"/>
      <c r="P18" s="6"/>
      <c r="Q18" s="6"/>
      <c r="R18" s="6"/>
      <c r="S18" s="6"/>
    </row>
    <row r="19" spans="2:19" x14ac:dyDescent="0.35">
      <c r="B19" s="36"/>
      <c r="C19" s="6">
        <v>72000000000</v>
      </c>
      <c r="D19" s="37"/>
      <c r="E19" s="37"/>
      <c r="F19" s="37"/>
      <c r="G19" s="6">
        <v>19400000000</v>
      </c>
      <c r="H19" s="6">
        <v>70000000000</v>
      </c>
      <c r="I19" s="37"/>
      <c r="J19" s="37"/>
      <c r="K19" s="37"/>
      <c r="L19" s="37"/>
      <c r="M19" s="38"/>
      <c r="N19" s="6"/>
      <c r="O19" s="6"/>
      <c r="P19" s="6"/>
      <c r="Q19" s="6"/>
      <c r="R19" s="6"/>
      <c r="S19" s="6"/>
    </row>
    <row r="20" spans="2:19" x14ac:dyDescent="0.35">
      <c r="B20" s="6"/>
      <c r="C20" s="6">
        <v>29000000000</v>
      </c>
      <c r="D20" s="6"/>
      <c r="E20" s="6"/>
      <c r="F20" s="6"/>
      <c r="G20" s="6">
        <v>141000000000</v>
      </c>
      <c r="H20" s="6">
        <v>1900000000000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2:19" x14ac:dyDescent="0.35">
      <c r="B21" s="6"/>
      <c r="C21" s="6">
        <v>225000000000</v>
      </c>
      <c r="D21" s="6"/>
      <c r="E21" s="6"/>
      <c r="F21" s="6"/>
      <c r="G21" s="6">
        <v>195000000000</v>
      </c>
      <c r="H21" s="6">
        <v>70000000000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2:19" x14ac:dyDescent="0.35">
      <c r="B22" s="6"/>
      <c r="C22" s="6">
        <v>400000000000</v>
      </c>
      <c r="D22" s="6"/>
      <c r="E22" s="6"/>
      <c r="F22" s="6"/>
      <c r="G22" s="6"/>
      <c r="H22" s="6">
        <v>1700000000000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2:19" x14ac:dyDescent="0.35">
      <c r="B23" s="6"/>
      <c r="C23" s="6"/>
      <c r="D23" s="6"/>
      <c r="E23" s="6"/>
      <c r="F23" s="6"/>
      <c r="G23" s="6"/>
      <c r="H23" s="6">
        <v>1700000000000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 x14ac:dyDescent="0.35">
      <c r="B24" s="6"/>
      <c r="C24" s="6"/>
      <c r="D24" s="6"/>
      <c r="E24" s="6"/>
      <c r="F24" s="6"/>
      <c r="G24" s="6"/>
      <c r="H24" s="6">
        <v>100000000000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 x14ac:dyDescent="0.35">
      <c r="B25" s="6"/>
      <c r="C25" s="6"/>
      <c r="D25" s="6"/>
      <c r="E25" s="6"/>
      <c r="F25" s="6"/>
      <c r="G25" s="6"/>
      <c r="H25" s="6">
        <v>22000000000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2:19" x14ac:dyDescent="0.35">
      <c r="B26" s="6"/>
      <c r="C26" s="6"/>
      <c r="D26" s="6"/>
      <c r="E26" s="6"/>
      <c r="F26" s="6"/>
      <c r="G26" s="6"/>
      <c r="H26" s="6">
        <v>1700000000000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2:19" x14ac:dyDescent="0.35">
      <c r="B27" s="6"/>
      <c r="C27" s="6"/>
      <c r="D27" s="6"/>
      <c r="E27" s="6"/>
      <c r="F27" s="6"/>
      <c r="G27" s="6"/>
      <c r="H27" s="6">
        <v>1900000000000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2:19" x14ac:dyDescent="0.35">
      <c r="B28" s="6"/>
      <c r="C28" s="6"/>
      <c r="D28" s="6"/>
      <c r="E28" s="6"/>
      <c r="F28" s="6"/>
      <c r="G28" s="6"/>
      <c r="H28" s="6">
        <v>70000000000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2:19" x14ac:dyDescent="0.35">
      <c r="B29" s="6"/>
      <c r="C29" s="6"/>
      <c r="D29" s="6"/>
      <c r="E29" s="6"/>
      <c r="F29" s="6"/>
      <c r="G29" s="6"/>
      <c r="H29" s="6">
        <v>60000000000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2:19" x14ac:dyDescent="0.35">
      <c r="B30" s="6"/>
      <c r="C30" s="6"/>
      <c r="D30" s="6"/>
      <c r="E30" s="6"/>
      <c r="F30" s="6"/>
      <c r="G30" s="6"/>
      <c r="H30" s="6">
        <v>110000000000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2:19" x14ac:dyDescent="0.35">
      <c r="B31" s="6"/>
      <c r="C31" s="6"/>
      <c r="D31" s="6"/>
      <c r="E31" s="6"/>
      <c r="F31" s="6"/>
      <c r="G31" s="6"/>
      <c r="H31" s="6">
        <v>14200000000000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2:19" x14ac:dyDescent="0.35">
      <c r="B32" s="6"/>
      <c r="C32" s="6"/>
      <c r="D32" s="6"/>
      <c r="E32" s="6"/>
      <c r="F32" s="6"/>
      <c r="G32" s="6"/>
      <c r="H32" s="6">
        <v>1700000000000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2:19" x14ac:dyDescent="0.35">
      <c r="B33" s="6"/>
      <c r="C33" s="6"/>
      <c r="D33" s="6"/>
      <c r="E33" s="6"/>
      <c r="F33" s="6"/>
      <c r="G33" s="6"/>
      <c r="H33" s="6">
        <v>70000000000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2:19" x14ac:dyDescent="0.35">
      <c r="B34" s="6"/>
      <c r="C34" s="6"/>
      <c r="D34" s="6"/>
      <c r="E34" s="6"/>
      <c r="F34" s="6"/>
      <c r="G34" s="6"/>
      <c r="H34" s="6">
        <v>501000000000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2:19" x14ac:dyDescent="0.35">
      <c r="B35" s="6"/>
      <c r="C35" s="6"/>
      <c r="D35" s="6"/>
      <c r="E35" s="6"/>
      <c r="F35" s="6"/>
      <c r="G35" s="6"/>
      <c r="H35" s="6">
        <v>1700000000000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2:19" x14ac:dyDescent="0.35">
      <c r="B36" s="6"/>
      <c r="C36" s="6"/>
      <c r="D36" s="6"/>
      <c r="E36" s="6"/>
      <c r="F36" s="6"/>
      <c r="G36" s="6"/>
      <c r="H36" s="6">
        <v>1700000000000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2:19" x14ac:dyDescent="0.35">
      <c r="B37" s="6"/>
      <c r="C37" s="6"/>
      <c r="D37" s="6"/>
      <c r="E37" s="6"/>
      <c r="F37" s="6"/>
      <c r="G37" s="6"/>
      <c r="H37" s="6">
        <v>40000000000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2:19" x14ac:dyDescent="0.35">
      <c r="B38" s="6"/>
      <c r="C38" s="6"/>
      <c r="D38" s="6"/>
      <c r="E38" s="6"/>
      <c r="F38" s="6"/>
      <c r="G38" s="6"/>
      <c r="H38" s="6">
        <v>40000000000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2:19" x14ac:dyDescent="0.35">
      <c r="B39" s="6"/>
      <c r="C39" s="6"/>
      <c r="D39" s="6"/>
      <c r="E39" s="6"/>
      <c r="F39" s="6"/>
      <c r="G39" s="6"/>
      <c r="H39" s="6">
        <v>40000000000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2:19" x14ac:dyDescent="0.35">
      <c r="B40" s="6"/>
      <c r="C40" s="6"/>
      <c r="D40" s="6"/>
      <c r="E40" s="6"/>
      <c r="F40" s="6"/>
      <c r="G40" s="6"/>
      <c r="H40" s="6">
        <v>25000000000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2:19" x14ac:dyDescent="0.35">
      <c r="B41" s="6"/>
      <c r="C41" s="6"/>
      <c r="D41" s="6"/>
      <c r="E41" s="6"/>
      <c r="F41" s="6"/>
      <c r="G41" s="6"/>
      <c r="H41" s="6">
        <v>15000000000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2:19" x14ac:dyDescent="0.35">
      <c r="B42" s="6"/>
      <c r="C42" s="6"/>
      <c r="D42" s="6"/>
      <c r="E42" s="6"/>
      <c r="F42" s="6"/>
      <c r="G42" s="6"/>
      <c r="H42" s="6">
        <v>15000000000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2:19" x14ac:dyDescent="0.35">
      <c r="B43" s="6"/>
      <c r="C43" s="6"/>
      <c r="D43" s="6"/>
      <c r="E43" s="6"/>
      <c r="F43" s="6"/>
      <c r="G43" s="6"/>
      <c r="H43" s="6">
        <v>12000000000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2:19" x14ac:dyDescent="0.35">
      <c r="B44" s="6"/>
      <c r="C44" s="6"/>
      <c r="D44" s="6"/>
      <c r="E44" s="6"/>
      <c r="F44" s="6"/>
      <c r="G44" s="6"/>
      <c r="H44" s="6">
        <v>12000000000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2:19" x14ac:dyDescent="0.35">
      <c r="B45" s="6"/>
      <c r="C45" s="6"/>
      <c r="D45" s="6"/>
      <c r="E45" s="6"/>
      <c r="F45" s="6"/>
      <c r="G45" s="6"/>
      <c r="H45" s="6">
        <v>12000000000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2:19" x14ac:dyDescent="0.35">
      <c r="B46" s="6"/>
      <c r="C46" s="6"/>
      <c r="D46" s="6"/>
      <c r="E46" s="6"/>
      <c r="F46" s="6"/>
      <c r="G46" s="6"/>
      <c r="H46" s="6">
        <v>30000000000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2:19" x14ac:dyDescent="0.35">
      <c r="B47" s="6"/>
      <c r="C47" s="6"/>
      <c r="D47" s="6"/>
      <c r="E47" s="6"/>
      <c r="F47" s="6"/>
      <c r="G47" s="6"/>
      <c r="H47" s="6">
        <v>6000000000000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2:19" x14ac:dyDescent="0.35">
      <c r="B48" s="6"/>
      <c r="C48" s="6"/>
      <c r="D48" s="6"/>
      <c r="E48" s="6"/>
      <c r="F48" s="6"/>
      <c r="G48" s="6"/>
      <c r="H48" s="6">
        <v>1700000000000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2:19" x14ac:dyDescent="0.35">
      <c r="B49" s="6"/>
      <c r="C49" s="6"/>
      <c r="D49" s="6"/>
      <c r="E49" s="6"/>
      <c r="F49" s="6"/>
      <c r="G49" s="6"/>
      <c r="H49" s="6">
        <v>250000000000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2:19" x14ac:dyDescent="0.35">
      <c r="B50" s="6"/>
      <c r="C50" s="6"/>
      <c r="D50" s="6"/>
      <c r="E50" s="6"/>
      <c r="F50" s="6"/>
      <c r="G50" s="6"/>
      <c r="H50" s="6">
        <v>1700000000000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2:19" x14ac:dyDescent="0.35">
      <c r="B51" s="6"/>
      <c r="C51" s="6"/>
      <c r="D51" s="6"/>
      <c r="E51" s="6"/>
      <c r="F51" s="6"/>
      <c r="G51" s="6"/>
      <c r="H51" s="6">
        <v>1500000000000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2:19" x14ac:dyDescent="0.35">
      <c r="B52" s="6"/>
      <c r="C52" s="6"/>
      <c r="D52" s="6"/>
      <c r="E52" s="6"/>
      <c r="F52" s="6"/>
      <c r="G52" s="6"/>
      <c r="H52" s="6">
        <v>40000000000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2:19" x14ac:dyDescent="0.35">
      <c r="B53" s="6"/>
      <c r="C53" s="6"/>
      <c r="D53" s="6"/>
      <c r="E53" s="6"/>
      <c r="F53" s="6"/>
      <c r="G53" s="6"/>
      <c r="H53" s="6">
        <v>40000000000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2:19" x14ac:dyDescent="0.35">
      <c r="B54" s="6"/>
      <c r="C54" s="6"/>
      <c r="D54" s="6"/>
      <c r="E54" s="6"/>
      <c r="F54" s="6"/>
      <c r="G54" s="6"/>
      <c r="H54" s="6">
        <v>40000000000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2:19" x14ac:dyDescent="0.35">
      <c r="B55" s="6"/>
      <c r="C55" s="6"/>
      <c r="D55" s="6"/>
      <c r="E55" s="6"/>
      <c r="F55" s="6"/>
      <c r="G55" s="6"/>
      <c r="H55" s="6">
        <v>25000000000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2:19" x14ac:dyDescent="0.35">
      <c r="B56" s="6"/>
      <c r="C56" s="6"/>
      <c r="D56" s="6"/>
      <c r="E56" s="6"/>
      <c r="F56" s="6"/>
      <c r="G56" s="6"/>
      <c r="H56" s="6">
        <v>15000000000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2:19" x14ac:dyDescent="0.35">
      <c r="B57" s="6"/>
      <c r="C57" s="6"/>
      <c r="D57" s="6"/>
      <c r="E57" s="6"/>
      <c r="F57" s="6"/>
      <c r="G57" s="6"/>
      <c r="H57" s="6">
        <v>15000000000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2:19" x14ac:dyDescent="0.35">
      <c r="B58" s="6"/>
      <c r="C58" s="6"/>
      <c r="D58" s="6"/>
      <c r="E58" s="6"/>
      <c r="F58" s="6"/>
      <c r="G58" s="6"/>
      <c r="H58" s="6">
        <v>12000000000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2:19" x14ac:dyDescent="0.35">
      <c r="B59" s="6"/>
      <c r="C59" s="6"/>
      <c r="D59" s="6"/>
      <c r="E59" s="6"/>
      <c r="F59" s="6"/>
      <c r="G59" s="6"/>
      <c r="H59" s="6">
        <v>12000000000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2:19" x14ac:dyDescent="0.35">
      <c r="B60" s="6"/>
      <c r="C60" s="6"/>
      <c r="D60" s="6"/>
      <c r="E60" s="6"/>
      <c r="F60" s="6"/>
      <c r="G60" s="6"/>
      <c r="H60" s="6">
        <v>12000000000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2:19" x14ac:dyDescent="0.35">
      <c r="B61" s="6"/>
      <c r="C61" s="6"/>
      <c r="D61" s="6"/>
      <c r="E61" s="6"/>
      <c r="F61" s="6"/>
      <c r="G61" s="6"/>
      <c r="H61" s="6">
        <v>5000000000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2:19" x14ac:dyDescent="0.35">
      <c r="B62" s="6"/>
      <c r="C62" s="6"/>
      <c r="D62" s="6"/>
      <c r="E62" s="6"/>
      <c r="F62" s="6"/>
      <c r="G62" s="6"/>
      <c r="H62" s="6">
        <v>30000000000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2:19" x14ac:dyDescent="0.35">
      <c r="B63" s="6"/>
      <c r="C63" s="6"/>
      <c r="D63" s="6"/>
      <c r="E63" s="6"/>
      <c r="F63" s="6"/>
      <c r="G63" s="6"/>
      <c r="H63" s="6">
        <v>6500000000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2:19" x14ac:dyDescent="0.35">
      <c r="B64" s="6"/>
      <c r="C64" s="6"/>
      <c r="D64" s="6"/>
      <c r="E64" s="6"/>
      <c r="F64" s="6"/>
      <c r="G64" s="6"/>
      <c r="H64" s="6">
        <v>471000000000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2:19" x14ac:dyDescent="0.35">
      <c r="B65" s="6"/>
      <c r="C65" s="6"/>
      <c r="D65" s="6"/>
      <c r="E65" s="6"/>
      <c r="F65" s="6"/>
      <c r="G65" s="6"/>
      <c r="H65" s="6">
        <v>175000000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2:19" x14ac:dyDescent="0.35">
      <c r="B66" s="6"/>
      <c r="C66" s="6"/>
      <c r="D66" s="6"/>
      <c r="E66" s="6"/>
      <c r="F66" s="6"/>
      <c r="G66" s="6"/>
      <c r="H66" s="6">
        <v>53000000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2:19" x14ac:dyDescent="0.35">
      <c r="B67" s="6"/>
      <c r="C67" s="6"/>
      <c r="D67" s="6"/>
      <c r="E67" s="6"/>
      <c r="F67" s="6"/>
      <c r="G67" s="6"/>
      <c r="H67" s="6">
        <v>1290000000000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2:19" x14ac:dyDescent="0.35">
      <c r="B68" s="6"/>
      <c r="C68" s="6"/>
      <c r="D68" s="6"/>
      <c r="E68" s="6"/>
      <c r="F68" s="6"/>
      <c r="G68" s="6"/>
      <c r="H68" s="6">
        <v>832000000000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2:19" x14ac:dyDescent="0.35">
      <c r="B69" s="6"/>
      <c r="C69" s="6"/>
      <c r="D69" s="6"/>
      <c r="E69" s="6"/>
      <c r="F69" s="6"/>
      <c r="G69" s="6"/>
      <c r="H69" s="6">
        <v>236000000000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2:19" x14ac:dyDescent="0.35">
      <c r="B70" s="6"/>
      <c r="C70" s="6"/>
      <c r="D70" s="6"/>
      <c r="E70" s="6"/>
      <c r="F70" s="6"/>
      <c r="G70" s="6"/>
      <c r="H70" s="6">
        <v>20000000000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2:19" x14ac:dyDescent="0.35">
      <c r="B71" s="6"/>
      <c r="C71" s="6"/>
      <c r="D71" s="6"/>
      <c r="E71" s="6"/>
      <c r="F71" s="6"/>
      <c r="G71" s="6"/>
      <c r="H71" s="6">
        <v>1700000000000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2:19" x14ac:dyDescent="0.35">
      <c r="B72" s="6"/>
      <c r="C72" s="6"/>
      <c r="D72" s="6"/>
      <c r="E72" s="6"/>
      <c r="F72" s="6"/>
      <c r="G72" s="6"/>
      <c r="H72" s="6">
        <v>1700000000000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2:19" x14ac:dyDescent="0.35">
      <c r="B73" s="6"/>
      <c r="C73" s="6"/>
      <c r="D73" s="6"/>
      <c r="E73" s="6"/>
      <c r="F73" s="6"/>
      <c r="G73" s="6"/>
      <c r="H73" s="6">
        <v>1290000000000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2:19" x14ac:dyDescent="0.35">
      <c r="B74" s="6"/>
      <c r="C74" s="6"/>
      <c r="D74" s="6"/>
      <c r="E74" s="6"/>
      <c r="F74" s="6"/>
      <c r="G74" s="6"/>
      <c r="H74" s="6">
        <v>1700000000000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2:19" x14ac:dyDescent="0.35">
      <c r="B75" s="6"/>
      <c r="C75" s="6"/>
      <c r="D75" s="6"/>
      <c r="E75" s="6"/>
      <c r="F75" s="6"/>
      <c r="G75" s="6"/>
      <c r="H75" s="6">
        <v>6000000000000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2:19" x14ac:dyDescent="0.35">
      <c r="B76" s="6"/>
      <c r="C76" s="6"/>
      <c r="D76" s="6"/>
      <c r="E76" s="6"/>
      <c r="F76" s="6"/>
      <c r="G76" s="6"/>
      <c r="H76" s="6">
        <v>1290000000000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2:19" x14ac:dyDescent="0.35">
      <c r="B77" s="6"/>
      <c r="C77" s="6"/>
      <c r="D77" s="6"/>
      <c r="E77" s="6"/>
      <c r="F77" s="6"/>
      <c r="G77" s="6"/>
      <c r="H77" s="6">
        <v>1290000000000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2:19" x14ac:dyDescent="0.35">
      <c r="B78" s="6"/>
      <c r="C78" s="6"/>
      <c r="D78" s="6"/>
      <c r="E78" s="6"/>
      <c r="F78" s="6"/>
      <c r="G78" s="6"/>
      <c r="H78" s="6">
        <v>70000000000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2:19" x14ac:dyDescent="0.35">
      <c r="B79" s="6"/>
      <c r="C79" s="6"/>
      <c r="D79" s="6"/>
      <c r="E79" s="6"/>
      <c r="F79" s="6"/>
      <c r="G79" s="6"/>
      <c r="H79" s="6">
        <v>1290000000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2:19" x14ac:dyDescent="0.35">
      <c r="B80" s="6"/>
      <c r="C80" s="6"/>
      <c r="D80" s="6"/>
      <c r="E80" s="6"/>
      <c r="F80" s="6"/>
      <c r="G80" s="6"/>
      <c r="H80" s="6">
        <v>40000000000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2:19" x14ac:dyDescent="0.35">
      <c r="B81" s="6"/>
      <c r="C81" s="6"/>
      <c r="D81" s="6"/>
      <c r="E81" s="6"/>
      <c r="F81" s="6"/>
      <c r="G81" s="6"/>
      <c r="H81" s="6">
        <v>1700000000000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2:19" x14ac:dyDescent="0.35">
      <c r="B82" s="6"/>
      <c r="C82" s="6"/>
      <c r="D82" s="6"/>
      <c r="E82" s="6"/>
      <c r="F82" s="6"/>
      <c r="G82" s="6"/>
      <c r="H82" s="6">
        <v>1290000000000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2:19" x14ac:dyDescent="0.35">
      <c r="B83" s="6"/>
      <c r="C83" s="6"/>
      <c r="D83" s="6"/>
      <c r="E83" s="6"/>
      <c r="F83" s="6"/>
      <c r="G83" s="6"/>
      <c r="H83" s="6">
        <v>70000000000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2:19" x14ac:dyDescent="0.35">
      <c r="B84" s="6"/>
      <c r="C84" s="6"/>
      <c r="D84" s="6"/>
      <c r="E84" s="6"/>
      <c r="F84" s="6"/>
      <c r="G84" s="6"/>
      <c r="H84" s="6">
        <v>1500000000000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2:19" x14ac:dyDescent="0.35">
      <c r="B85" s="6"/>
      <c r="C85" s="6"/>
      <c r="D85" s="6"/>
      <c r="E85" s="6"/>
      <c r="F85" s="6"/>
      <c r="G85" s="6"/>
      <c r="H85" s="6">
        <v>10000000000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2:19" x14ac:dyDescent="0.35">
      <c r="B86" s="6"/>
      <c r="C86" s="6"/>
      <c r="D86" s="6"/>
      <c r="E86" s="6"/>
      <c r="F86" s="6"/>
      <c r="G86" s="6"/>
      <c r="H86" s="6">
        <v>471000000000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29F30-A3FD-4CCC-8126-9690DCF2576D}">
  <dimension ref="B2:Q79"/>
  <sheetViews>
    <sheetView topLeftCell="A4" workbookViewId="0">
      <selection activeCell="A2" sqref="A2"/>
    </sheetView>
  </sheetViews>
  <sheetFormatPr baseColWidth="10" defaultRowHeight="14.5" x14ac:dyDescent="0.35"/>
  <cols>
    <col min="2" max="2" width="16.36328125" style="6" bestFit="1" customWidth="1"/>
    <col min="3" max="4" width="15.26953125" style="6" bestFit="1" customWidth="1"/>
    <col min="5" max="7" width="16.36328125" style="6" bestFit="1" customWidth="1"/>
    <col min="8" max="8" width="17.36328125" style="6" bestFit="1" customWidth="1"/>
    <col min="9" max="9" width="15.26953125" style="6" bestFit="1" customWidth="1"/>
    <col min="10" max="10" width="17.36328125" style="6" bestFit="1" customWidth="1"/>
    <col min="11" max="11" width="14.26953125" style="6" bestFit="1" customWidth="1"/>
    <col min="12" max="12" width="16.36328125" style="6" bestFit="1" customWidth="1"/>
    <col min="13" max="15" width="17.36328125" style="6" bestFit="1" customWidth="1"/>
  </cols>
  <sheetData>
    <row r="2" spans="2:17" ht="17.5" x14ac:dyDescent="0.35">
      <c r="B2" s="63" t="s">
        <v>2043</v>
      </c>
    </row>
    <row r="4" spans="2:17" x14ac:dyDescent="0.35">
      <c r="B4" s="6" t="s">
        <v>2049</v>
      </c>
    </row>
    <row r="7" spans="2:17" x14ac:dyDescent="0.35">
      <c r="B7" s="33" t="s">
        <v>1972</v>
      </c>
      <c r="C7" s="34" t="s">
        <v>1973</v>
      </c>
      <c r="D7" s="34" t="s">
        <v>1974</v>
      </c>
      <c r="E7" s="34" t="s">
        <v>1975</v>
      </c>
      <c r="F7" s="34" t="s">
        <v>1990</v>
      </c>
      <c r="G7" s="34" t="s">
        <v>1976</v>
      </c>
      <c r="H7" s="34" t="s">
        <v>1977</v>
      </c>
      <c r="I7" s="34" t="s">
        <v>1978</v>
      </c>
      <c r="J7" s="34" t="s">
        <v>1979</v>
      </c>
      <c r="K7" s="34" t="s">
        <v>1991</v>
      </c>
      <c r="L7" s="34" t="s">
        <v>1980</v>
      </c>
      <c r="M7" s="35" t="s">
        <v>1981</v>
      </c>
      <c r="N7" s="35" t="s">
        <v>1992</v>
      </c>
      <c r="O7" s="6" t="s">
        <v>2001</v>
      </c>
    </row>
    <row r="8" spans="2:17" x14ac:dyDescent="0.35">
      <c r="B8" s="6">
        <v>601200000000</v>
      </c>
      <c r="C8" s="6">
        <v>2000000000</v>
      </c>
      <c r="D8" s="6">
        <v>2800000000</v>
      </c>
      <c r="E8" s="6">
        <v>1130100000000</v>
      </c>
      <c r="F8" s="6">
        <v>1391000000000</v>
      </c>
      <c r="G8" s="6">
        <v>1710400000000</v>
      </c>
      <c r="H8" s="6">
        <v>110000000000</v>
      </c>
      <c r="I8" s="6">
        <v>123000000000</v>
      </c>
      <c r="J8" s="6">
        <v>14400000000000</v>
      </c>
      <c r="K8" s="6">
        <v>9300000000</v>
      </c>
      <c r="L8" s="6">
        <v>21000000000</v>
      </c>
      <c r="M8" s="6">
        <v>3700000000000</v>
      </c>
      <c r="N8" s="6">
        <v>3600000000000</v>
      </c>
      <c r="O8" s="6">
        <v>15000000000000</v>
      </c>
      <c r="Q8" s="62" t="s">
        <v>2048</v>
      </c>
    </row>
    <row r="9" spans="2:17" x14ac:dyDescent="0.35">
      <c r="B9" s="6">
        <v>570000000000</v>
      </c>
      <c r="C9" s="6">
        <v>743100000000</v>
      </c>
      <c r="D9" s="6">
        <v>917200000000</v>
      </c>
      <c r="E9" s="6">
        <v>541000000</v>
      </c>
      <c r="F9" s="6">
        <v>1318000000000</v>
      </c>
      <c r="G9" s="6">
        <v>53000000000</v>
      </c>
      <c r="H9" s="6">
        <v>7100000000000</v>
      </c>
      <c r="I9" s="6">
        <v>1644000000</v>
      </c>
      <c r="J9" s="6">
        <v>561000000000</v>
      </c>
      <c r="K9" s="6">
        <v>6080000000</v>
      </c>
      <c r="L9" s="6">
        <v>1599000000000</v>
      </c>
      <c r="M9" s="6">
        <v>1500000000000</v>
      </c>
      <c r="N9" s="6">
        <v>14200000000000</v>
      </c>
    </row>
    <row r="10" spans="2:17" x14ac:dyDescent="0.35">
      <c r="B10" s="6">
        <v>105000000</v>
      </c>
      <c r="C10" s="6">
        <v>704000000000</v>
      </c>
      <c r="D10" s="6">
        <v>869000000000</v>
      </c>
      <c r="E10" s="6">
        <v>1071000000000</v>
      </c>
      <c r="F10" s="6">
        <v>335000000</v>
      </c>
      <c r="G10" s="6">
        <v>1620000000000</v>
      </c>
      <c r="H10" s="6">
        <v>8900000000000</v>
      </c>
      <c r="I10" s="6">
        <v>315000000000</v>
      </c>
      <c r="J10" s="6">
        <v>17000000000</v>
      </c>
      <c r="K10" s="6">
        <v>2902000000</v>
      </c>
      <c r="L10" s="6">
        <v>1599300000000</v>
      </c>
      <c r="M10" s="6">
        <v>350000000000</v>
      </c>
      <c r="N10" s="38"/>
    </row>
    <row r="11" spans="2:17" x14ac:dyDescent="0.35">
      <c r="B11" s="6">
        <v>472000000000</v>
      </c>
      <c r="C11" s="6">
        <v>7000000000</v>
      </c>
      <c r="D11" s="6">
        <v>200000000</v>
      </c>
      <c r="E11" s="6">
        <v>250000000</v>
      </c>
      <c r="F11" s="6">
        <v>56000000000</v>
      </c>
      <c r="G11" s="6">
        <v>97000000000</v>
      </c>
      <c r="H11" s="6">
        <v>7100000000000</v>
      </c>
      <c r="I11" s="6">
        <v>3500000</v>
      </c>
      <c r="J11" s="6">
        <v>21000000000</v>
      </c>
      <c r="K11" s="6">
        <v>27500000000</v>
      </c>
      <c r="L11" s="6">
        <v>27310000000</v>
      </c>
      <c r="M11" s="6">
        <v>740000000000</v>
      </c>
      <c r="N11" s="54"/>
    </row>
    <row r="12" spans="2:17" x14ac:dyDescent="0.35">
      <c r="B12" s="6">
        <v>520000000000</v>
      </c>
      <c r="C12" s="6">
        <v>150000000</v>
      </c>
      <c r="D12" s="6">
        <v>52000000000</v>
      </c>
      <c r="E12" s="6">
        <v>170570000000</v>
      </c>
      <c r="F12" s="6">
        <v>56000000000</v>
      </c>
      <c r="G12" s="6">
        <v>1043000000</v>
      </c>
      <c r="H12" s="6">
        <v>110000000000</v>
      </c>
      <c r="I12" s="6">
        <v>700000000</v>
      </c>
      <c r="J12" s="6">
        <v>176000000000</v>
      </c>
      <c r="K12" s="6">
        <v>6080000000</v>
      </c>
      <c r="L12" s="6">
        <v>30000000000</v>
      </c>
      <c r="M12" s="6">
        <v>1600000000000</v>
      </c>
      <c r="N12" s="38"/>
    </row>
    <row r="13" spans="2:17" x14ac:dyDescent="0.35">
      <c r="B13" s="6">
        <v>850000000000</v>
      </c>
      <c r="C13" s="6">
        <v>298000000</v>
      </c>
      <c r="D13" s="6">
        <v>417000000</v>
      </c>
      <c r="E13" s="6">
        <v>583000000</v>
      </c>
      <c r="F13" s="6">
        <v>792000000</v>
      </c>
      <c r="G13" s="6">
        <v>947290000000</v>
      </c>
      <c r="H13" s="6">
        <v>60000000000</v>
      </c>
      <c r="I13" s="6">
        <v>1000000000</v>
      </c>
      <c r="J13" s="6">
        <v>213000000000</v>
      </c>
      <c r="K13" s="6">
        <v>2200000000</v>
      </c>
      <c r="L13" s="53"/>
      <c r="M13" s="6">
        <v>3700000000000</v>
      </c>
      <c r="N13" s="54"/>
    </row>
    <row r="14" spans="2:17" x14ac:dyDescent="0.35">
      <c r="B14" s="6">
        <v>1150000000000</v>
      </c>
      <c r="C14" s="6">
        <v>100000000000</v>
      </c>
      <c r="D14" s="6">
        <v>125000000000</v>
      </c>
      <c r="E14" s="6">
        <v>15000000000</v>
      </c>
      <c r="F14" s="6">
        <v>60000000000</v>
      </c>
      <c r="G14" s="6">
        <v>200000000000</v>
      </c>
      <c r="H14" s="6">
        <v>267000000000</v>
      </c>
      <c r="I14" s="6">
        <v>1400000000</v>
      </c>
      <c r="J14" s="6">
        <v>561040000000</v>
      </c>
      <c r="K14" s="6">
        <v>6080000000</v>
      </c>
      <c r="L14" s="37"/>
      <c r="M14" s="6">
        <v>53000000000</v>
      </c>
      <c r="N14" s="38"/>
    </row>
    <row r="15" spans="2:17" x14ac:dyDescent="0.35">
      <c r="B15" s="6">
        <v>656000000000</v>
      </c>
      <c r="C15" s="6">
        <v>509100000</v>
      </c>
      <c r="D15" s="6">
        <v>157050000000</v>
      </c>
      <c r="E15" s="6">
        <v>194680000000</v>
      </c>
      <c r="F15" s="6">
        <v>175000000000</v>
      </c>
      <c r="G15" s="6">
        <v>330760000000</v>
      </c>
      <c r="H15" s="6">
        <v>19000000000</v>
      </c>
      <c r="I15" s="6">
        <v>1900000000</v>
      </c>
      <c r="J15" s="6">
        <v>18020000000</v>
      </c>
      <c r="K15" s="6">
        <v>27500000000</v>
      </c>
      <c r="L15" s="53"/>
      <c r="M15" s="6">
        <v>55000000000</v>
      </c>
      <c r="N15" s="54"/>
    </row>
    <row r="16" spans="2:17" x14ac:dyDescent="0.35">
      <c r="B16" s="36"/>
      <c r="C16" s="6">
        <v>24000000000</v>
      </c>
      <c r="D16" s="37"/>
      <c r="E16" s="6">
        <v>185800000</v>
      </c>
      <c r="F16" s="6">
        <v>149790000000</v>
      </c>
      <c r="G16" s="6">
        <v>330760000000</v>
      </c>
      <c r="H16" s="6">
        <v>60000000000</v>
      </c>
      <c r="I16" s="6">
        <v>1800000000</v>
      </c>
      <c r="J16" s="6">
        <v>838600000</v>
      </c>
      <c r="K16" s="6">
        <v>27500000000</v>
      </c>
      <c r="L16" s="37"/>
      <c r="M16" s="6">
        <v>62000000000</v>
      </c>
      <c r="N16" s="38"/>
    </row>
    <row r="17" spans="2:14" x14ac:dyDescent="0.35">
      <c r="B17" s="52"/>
      <c r="C17" s="6">
        <v>90000000000</v>
      </c>
      <c r="D17" s="53"/>
      <c r="E17" s="6">
        <v>8500000000</v>
      </c>
      <c r="F17" s="6">
        <v>249200000000</v>
      </c>
      <c r="G17" s="6">
        <v>200000000</v>
      </c>
      <c r="H17" s="6">
        <v>1331000000</v>
      </c>
      <c r="I17" s="6">
        <v>3000000000</v>
      </c>
      <c r="J17" s="6">
        <v>78000000000</v>
      </c>
      <c r="K17" s="54"/>
      <c r="L17" s="53"/>
      <c r="M17" s="6">
        <v>105000000000</v>
      </c>
      <c r="N17" s="54"/>
    </row>
    <row r="18" spans="2:14" x14ac:dyDescent="0.35">
      <c r="B18" s="36"/>
      <c r="C18" s="6">
        <v>90000000000</v>
      </c>
      <c r="D18" s="37"/>
      <c r="E18" s="37"/>
      <c r="F18" s="6">
        <v>149790000000</v>
      </c>
      <c r="G18" s="6">
        <v>400000000</v>
      </c>
      <c r="H18" s="6">
        <v>10000000000</v>
      </c>
      <c r="I18" s="6">
        <v>4000000000</v>
      </c>
      <c r="J18" s="6">
        <v>78000000000</v>
      </c>
      <c r="K18" s="38"/>
      <c r="L18" s="37"/>
      <c r="M18" s="6">
        <v>154000000000</v>
      </c>
      <c r="N18" s="38"/>
    </row>
    <row r="19" spans="2:14" x14ac:dyDescent="0.35">
      <c r="B19" s="52"/>
      <c r="C19" s="6">
        <v>113000000000</v>
      </c>
      <c r="D19" s="53"/>
      <c r="E19" s="53"/>
      <c r="F19" s="6">
        <v>149790000000</v>
      </c>
      <c r="G19" s="6">
        <v>500000000</v>
      </c>
      <c r="H19" s="6">
        <v>3040000000000</v>
      </c>
      <c r="I19" s="6">
        <v>123890000000</v>
      </c>
      <c r="J19" s="6">
        <v>18020000000</v>
      </c>
      <c r="K19" s="54"/>
      <c r="L19" s="53"/>
      <c r="M19" s="6">
        <v>14610000000</v>
      </c>
      <c r="N19" s="54"/>
    </row>
    <row r="20" spans="2:14" x14ac:dyDescent="0.35">
      <c r="B20" s="36"/>
      <c r="C20" s="37"/>
      <c r="D20" s="37"/>
      <c r="E20" s="37"/>
      <c r="F20" s="6">
        <v>100000000</v>
      </c>
      <c r="G20" s="6">
        <v>800000000</v>
      </c>
      <c r="H20" s="6">
        <v>250000000000</v>
      </c>
      <c r="I20" s="6">
        <v>123890000000</v>
      </c>
      <c r="J20" s="6">
        <v>838600000</v>
      </c>
      <c r="K20" s="38"/>
      <c r="L20" s="37"/>
      <c r="M20" s="6">
        <v>55000000000</v>
      </c>
      <c r="N20" s="38"/>
    </row>
    <row r="21" spans="2:14" x14ac:dyDescent="0.35">
      <c r="F21" s="6">
        <v>200000000</v>
      </c>
      <c r="G21" s="6">
        <v>400000000</v>
      </c>
      <c r="H21" s="6">
        <v>6000000000</v>
      </c>
      <c r="I21" s="6">
        <v>380000000</v>
      </c>
      <c r="J21" s="6">
        <v>14400000000000</v>
      </c>
      <c r="M21" s="6">
        <v>62000000000</v>
      </c>
    </row>
    <row r="22" spans="2:14" x14ac:dyDescent="0.35">
      <c r="F22" s="6">
        <v>300000000</v>
      </c>
      <c r="G22" s="6">
        <v>1750000000</v>
      </c>
      <c r="H22" s="6">
        <v>7000000000</v>
      </c>
      <c r="I22" s="6">
        <v>10000000</v>
      </c>
      <c r="J22" s="6">
        <v>1000000000</v>
      </c>
      <c r="M22" s="6">
        <v>105000000000</v>
      </c>
    </row>
    <row r="23" spans="2:14" x14ac:dyDescent="0.35">
      <c r="F23" s="6">
        <v>450000000</v>
      </c>
      <c r="G23" s="6">
        <v>2500000000</v>
      </c>
      <c r="H23" s="6">
        <v>10000000000</v>
      </c>
      <c r="I23" s="6">
        <v>9000000000</v>
      </c>
      <c r="J23" s="6">
        <v>1700000000</v>
      </c>
      <c r="M23" s="6">
        <v>154000000000</v>
      </c>
    </row>
    <row r="24" spans="2:14" x14ac:dyDescent="0.35">
      <c r="F24" s="6">
        <v>100000000</v>
      </c>
      <c r="G24" s="6">
        <v>195000000000</v>
      </c>
      <c r="H24" s="6">
        <v>33000000000</v>
      </c>
      <c r="J24" s="6">
        <v>2000000000</v>
      </c>
      <c r="M24" s="6">
        <v>210000000000</v>
      </c>
    </row>
    <row r="25" spans="2:14" x14ac:dyDescent="0.35">
      <c r="F25" s="6">
        <v>1400000000</v>
      </c>
      <c r="G25" s="6">
        <v>53000000000</v>
      </c>
      <c r="H25" s="6">
        <v>49000000000</v>
      </c>
      <c r="J25" s="6">
        <v>2700000000</v>
      </c>
      <c r="M25" s="6">
        <v>80000000000</v>
      </c>
    </row>
    <row r="26" spans="2:14" x14ac:dyDescent="0.35">
      <c r="F26" s="6">
        <v>2150000000</v>
      </c>
      <c r="H26" s="6">
        <v>1700000000000</v>
      </c>
      <c r="J26" s="6">
        <v>3250000000</v>
      </c>
      <c r="M26" s="6">
        <v>14610000000</v>
      </c>
    </row>
    <row r="27" spans="2:14" x14ac:dyDescent="0.35">
      <c r="F27" s="6">
        <v>19000000000</v>
      </c>
      <c r="H27" s="6">
        <v>457290000000</v>
      </c>
      <c r="J27" s="6">
        <v>4000000000</v>
      </c>
      <c r="M27" s="6">
        <v>11100000000000</v>
      </c>
    </row>
    <row r="28" spans="2:14" x14ac:dyDescent="0.35">
      <c r="H28" s="6">
        <v>10500000000</v>
      </c>
      <c r="J28" s="6">
        <v>5400000000</v>
      </c>
      <c r="M28" s="6">
        <v>2500000000000</v>
      </c>
    </row>
    <row r="29" spans="2:14" x14ac:dyDescent="0.35">
      <c r="H29" s="6">
        <v>14400000000000</v>
      </c>
      <c r="J29" s="6">
        <v>561000000000</v>
      </c>
      <c r="M29" s="6">
        <v>2300000000000</v>
      </c>
    </row>
    <row r="30" spans="2:14" x14ac:dyDescent="0.35">
      <c r="H30" s="6">
        <v>8900000000000</v>
      </c>
      <c r="J30" s="6">
        <v>2700000000000</v>
      </c>
      <c r="M30" s="6">
        <v>13000000000000</v>
      </c>
    </row>
    <row r="31" spans="2:14" x14ac:dyDescent="0.35">
      <c r="H31" s="6">
        <v>457290000000</v>
      </c>
      <c r="J31" s="6">
        <v>68000000000</v>
      </c>
    </row>
    <row r="32" spans="2:14" x14ac:dyDescent="0.35">
      <c r="H32" s="6">
        <v>470000000</v>
      </c>
    </row>
    <row r="33" spans="8:8" x14ac:dyDescent="0.35">
      <c r="H33" s="6">
        <v>948000000000</v>
      </c>
    </row>
    <row r="34" spans="8:8" x14ac:dyDescent="0.35">
      <c r="H34" s="6">
        <v>1500000000000</v>
      </c>
    </row>
    <row r="35" spans="8:8" x14ac:dyDescent="0.35">
      <c r="H35" s="6">
        <v>10500000000</v>
      </c>
    </row>
    <row r="36" spans="8:8" x14ac:dyDescent="0.35">
      <c r="H36" s="6">
        <v>117000000000</v>
      </c>
    </row>
    <row r="37" spans="8:8" x14ac:dyDescent="0.35">
      <c r="H37" s="6">
        <v>2000000000000</v>
      </c>
    </row>
    <row r="38" spans="8:8" x14ac:dyDescent="0.35">
      <c r="H38" s="6">
        <v>1700000000000</v>
      </c>
    </row>
    <row r="39" spans="8:8" x14ac:dyDescent="0.35">
      <c r="H39" s="6">
        <v>8900000000000</v>
      </c>
    </row>
    <row r="40" spans="8:8" x14ac:dyDescent="0.35">
      <c r="H40" s="6">
        <v>3040000000000</v>
      </c>
    </row>
    <row r="41" spans="8:8" x14ac:dyDescent="0.35">
      <c r="H41" s="6">
        <v>30700000000</v>
      </c>
    </row>
    <row r="42" spans="8:8" x14ac:dyDescent="0.35">
      <c r="H42" s="6">
        <v>8900000000000</v>
      </c>
    </row>
    <row r="43" spans="8:8" x14ac:dyDescent="0.35">
      <c r="H43" s="6">
        <v>5500000000000</v>
      </c>
    </row>
    <row r="44" spans="8:8" x14ac:dyDescent="0.35">
      <c r="H44" s="6">
        <v>8900000000000</v>
      </c>
    </row>
    <row r="45" spans="8:8" x14ac:dyDescent="0.35">
      <c r="H45" s="6">
        <v>400000000</v>
      </c>
    </row>
    <row r="46" spans="8:8" x14ac:dyDescent="0.35">
      <c r="H46" s="6">
        <v>700000000</v>
      </c>
    </row>
    <row r="47" spans="8:8" x14ac:dyDescent="0.35">
      <c r="H47" s="6">
        <v>900000000</v>
      </c>
    </row>
    <row r="48" spans="8:8" x14ac:dyDescent="0.35">
      <c r="H48" s="6">
        <v>1200000000</v>
      </c>
    </row>
    <row r="49" spans="8:8" x14ac:dyDescent="0.35">
      <c r="H49" s="6">
        <v>800000000</v>
      </c>
    </row>
    <row r="50" spans="8:8" x14ac:dyDescent="0.35">
      <c r="H50" s="6">
        <v>2200000000</v>
      </c>
    </row>
    <row r="51" spans="8:8" x14ac:dyDescent="0.35">
      <c r="H51" s="6">
        <v>3100000000</v>
      </c>
    </row>
    <row r="52" spans="8:8" x14ac:dyDescent="0.35">
      <c r="H52" s="6">
        <v>1700000000000</v>
      </c>
    </row>
    <row r="53" spans="8:8" x14ac:dyDescent="0.35">
      <c r="H53" s="6">
        <v>1700000000000</v>
      </c>
    </row>
    <row r="54" spans="8:8" x14ac:dyDescent="0.35">
      <c r="H54" s="6">
        <v>30000000000</v>
      </c>
    </row>
    <row r="55" spans="8:8" x14ac:dyDescent="0.35">
      <c r="H55" s="6">
        <v>7100000000000</v>
      </c>
    </row>
    <row r="56" spans="8:8" x14ac:dyDescent="0.35">
      <c r="H56" s="6">
        <v>1700000000000</v>
      </c>
    </row>
    <row r="57" spans="8:8" x14ac:dyDescent="0.35">
      <c r="H57" s="6">
        <v>79000000000</v>
      </c>
    </row>
    <row r="58" spans="8:8" x14ac:dyDescent="0.35">
      <c r="H58" s="6">
        <v>173000000000</v>
      </c>
    </row>
    <row r="59" spans="8:8" x14ac:dyDescent="0.35">
      <c r="H59" s="6">
        <v>117000000000</v>
      </c>
    </row>
    <row r="60" spans="8:8" x14ac:dyDescent="0.35">
      <c r="H60" s="6">
        <v>2000000000000</v>
      </c>
    </row>
    <row r="61" spans="8:8" x14ac:dyDescent="0.35">
      <c r="H61" s="6">
        <v>250000000000</v>
      </c>
    </row>
    <row r="62" spans="8:8" x14ac:dyDescent="0.35">
      <c r="H62" s="6">
        <v>110000000000</v>
      </c>
    </row>
    <row r="63" spans="8:8" x14ac:dyDescent="0.35">
      <c r="H63" s="6">
        <v>110000000000</v>
      </c>
    </row>
    <row r="64" spans="8:8" x14ac:dyDescent="0.35">
      <c r="H64" s="6">
        <v>7000000000000</v>
      </c>
    </row>
    <row r="65" spans="8:8" x14ac:dyDescent="0.35">
      <c r="H65" s="6">
        <v>34000000000</v>
      </c>
    </row>
    <row r="66" spans="8:8" x14ac:dyDescent="0.35">
      <c r="H66" s="6">
        <v>60000000000</v>
      </c>
    </row>
    <row r="67" spans="8:8" x14ac:dyDescent="0.35">
      <c r="H67" s="6">
        <v>267000000000</v>
      </c>
    </row>
    <row r="68" spans="8:8" x14ac:dyDescent="0.35">
      <c r="H68" s="6">
        <v>34000000000</v>
      </c>
    </row>
    <row r="69" spans="8:8" x14ac:dyDescent="0.35">
      <c r="H69" s="6">
        <v>25000000000</v>
      </c>
    </row>
    <row r="70" spans="8:8" x14ac:dyDescent="0.35">
      <c r="H70" s="6">
        <v>890000000000</v>
      </c>
    </row>
    <row r="71" spans="8:8" x14ac:dyDescent="0.35">
      <c r="H71" s="6">
        <v>890000000000</v>
      </c>
    </row>
    <row r="72" spans="8:8" x14ac:dyDescent="0.35">
      <c r="H72" s="6">
        <v>890000000000</v>
      </c>
    </row>
    <row r="73" spans="8:8" x14ac:dyDescent="0.35">
      <c r="H73" s="6">
        <v>890000000000</v>
      </c>
    </row>
    <row r="74" spans="8:8" x14ac:dyDescent="0.35">
      <c r="H74" s="6">
        <v>1335000000000</v>
      </c>
    </row>
    <row r="75" spans="8:8" x14ac:dyDescent="0.35">
      <c r="H75" s="6">
        <v>1780000000000</v>
      </c>
    </row>
    <row r="76" spans="8:8" x14ac:dyDescent="0.35">
      <c r="H76" s="6">
        <v>2225000000000</v>
      </c>
    </row>
    <row r="77" spans="8:8" x14ac:dyDescent="0.35">
      <c r="H77" s="6">
        <v>1700000000000</v>
      </c>
    </row>
    <row r="78" spans="8:8" x14ac:dyDescent="0.35">
      <c r="H78" s="6">
        <v>3040000000000</v>
      </c>
    </row>
    <row r="79" spans="8:8" x14ac:dyDescent="0.35">
      <c r="H79" s="6">
        <v>400000000000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AC35-92CA-4809-A22A-50E83A821172}">
  <dimension ref="B2:E61"/>
  <sheetViews>
    <sheetView tabSelected="1" workbookViewId="0"/>
  </sheetViews>
  <sheetFormatPr baseColWidth="10" defaultRowHeight="14.5" x14ac:dyDescent="0.35"/>
  <cols>
    <col min="2" max="2" width="10.81640625" style="26" customWidth="1"/>
    <col min="3" max="3" width="17.08984375" style="18" customWidth="1"/>
    <col min="4" max="4" width="13.81640625" style="21" customWidth="1"/>
    <col min="5" max="5" width="18.1796875" style="21" customWidth="1"/>
  </cols>
  <sheetData>
    <row r="2" spans="2:5" ht="28.5" x14ac:dyDescent="0.65">
      <c r="B2" s="30" t="s">
        <v>2010</v>
      </c>
      <c r="C2" s="30"/>
    </row>
    <row r="3" spans="2:5" ht="15" thickBot="1" x14ac:dyDescent="0.4"/>
    <row r="4" spans="2:5" ht="15" thickBot="1" x14ac:dyDescent="0.4">
      <c r="B4" s="29" t="s">
        <v>2005</v>
      </c>
      <c r="C4" s="19" t="s">
        <v>2006</v>
      </c>
      <c r="D4" s="22" t="s">
        <v>2007</v>
      </c>
      <c r="E4" s="25" t="s">
        <v>2008</v>
      </c>
    </row>
    <row r="5" spans="2:5" x14ac:dyDescent="0.35">
      <c r="B5" s="27">
        <v>43417</v>
      </c>
      <c r="C5" s="16" t="s">
        <v>2009</v>
      </c>
      <c r="D5" s="23">
        <v>13</v>
      </c>
      <c r="E5" s="23">
        <v>8</v>
      </c>
    </row>
    <row r="6" spans="2:5" x14ac:dyDescent="0.35">
      <c r="B6" s="28">
        <v>43418</v>
      </c>
      <c r="C6" s="17" t="s">
        <v>2009</v>
      </c>
      <c r="D6" s="24">
        <v>13</v>
      </c>
      <c r="E6" s="24">
        <v>8</v>
      </c>
    </row>
    <row r="7" spans="2:5" x14ac:dyDescent="0.35">
      <c r="B7" s="28">
        <v>43419</v>
      </c>
      <c r="C7" s="17" t="s">
        <v>2009</v>
      </c>
      <c r="D7" s="24">
        <v>18</v>
      </c>
      <c r="E7" s="24">
        <v>13</v>
      </c>
    </row>
    <row r="8" spans="2:5" x14ac:dyDescent="0.35">
      <c r="B8" s="28">
        <v>43420</v>
      </c>
      <c r="C8" s="17" t="s">
        <v>2009</v>
      </c>
      <c r="D8" s="24">
        <v>24</v>
      </c>
      <c r="E8" s="24">
        <v>18</v>
      </c>
    </row>
    <row r="9" spans="2:5" x14ac:dyDescent="0.35">
      <c r="B9" s="28">
        <v>43421</v>
      </c>
      <c r="C9" s="17" t="s">
        <v>2009</v>
      </c>
      <c r="D9" s="24">
        <v>34</v>
      </c>
      <c r="E9" s="24">
        <v>21</v>
      </c>
    </row>
    <row r="10" spans="2:5" x14ac:dyDescent="0.35">
      <c r="B10" s="28">
        <v>43422</v>
      </c>
      <c r="C10" s="17" t="s">
        <v>2009</v>
      </c>
      <c r="D10" s="24">
        <v>40</v>
      </c>
      <c r="E10" s="24">
        <v>26</v>
      </c>
    </row>
    <row r="11" spans="2:5" x14ac:dyDescent="0.35">
      <c r="B11" s="28">
        <v>43423</v>
      </c>
      <c r="C11" s="17" t="s">
        <v>2009</v>
      </c>
      <c r="D11" s="24">
        <v>82</v>
      </c>
      <c r="E11" s="24">
        <v>36</v>
      </c>
    </row>
    <row r="12" spans="2:5" x14ac:dyDescent="0.35">
      <c r="B12" s="28">
        <v>43424</v>
      </c>
      <c r="C12" s="17" t="s">
        <v>2009</v>
      </c>
      <c r="D12" s="24">
        <v>90</v>
      </c>
      <c r="E12" s="24">
        <v>64</v>
      </c>
    </row>
    <row r="13" spans="2:5" x14ac:dyDescent="0.35">
      <c r="B13" s="28">
        <v>43425</v>
      </c>
      <c r="C13" s="17" t="s">
        <v>2009</v>
      </c>
      <c r="D13" s="24">
        <v>82</v>
      </c>
      <c r="E13" s="24">
        <v>36</v>
      </c>
    </row>
    <row r="14" spans="2:5" x14ac:dyDescent="0.35">
      <c r="B14" s="28">
        <v>43426</v>
      </c>
      <c r="C14" s="17" t="s">
        <v>2009</v>
      </c>
      <c r="D14" s="24">
        <v>82</v>
      </c>
      <c r="E14" s="24">
        <v>36</v>
      </c>
    </row>
    <row r="15" spans="2:5" x14ac:dyDescent="0.35">
      <c r="B15" s="28">
        <v>43427</v>
      </c>
      <c r="C15" s="17" t="s">
        <v>2009</v>
      </c>
      <c r="D15" s="24">
        <v>93</v>
      </c>
      <c r="E15" s="24">
        <v>45</v>
      </c>
    </row>
    <row r="16" spans="2:5" x14ac:dyDescent="0.35">
      <c r="B16" s="28">
        <v>43428</v>
      </c>
      <c r="C16" s="17" t="s">
        <v>2009</v>
      </c>
      <c r="D16" s="24">
        <v>112</v>
      </c>
      <c r="E16" s="24">
        <v>63</v>
      </c>
    </row>
    <row r="17" spans="2:5" x14ac:dyDescent="0.35">
      <c r="B17" s="28">
        <v>43429</v>
      </c>
      <c r="C17" s="17" t="s">
        <v>2009</v>
      </c>
      <c r="D17" s="24">
        <v>133</v>
      </c>
      <c r="E17" s="24">
        <v>63</v>
      </c>
    </row>
    <row r="18" spans="2:5" x14ac:dyDescent="0.35">
      <c r="B18" s="28">
        <v>43430</v>
      </c>
      <c r="C18" s="17" t="s">
        <v>2009</v>
      </c>
      <c r="D18" s="24">
        <v>158</v>
      </c>
      <c r="E18" s="24">
        <v>73</v>
      </c>
    </row>
    <row r="19" spans="2:5" x14ac:dyDescent="0.35">
      <c r="B19" s="28">
        <v>43431</v>
      </c>
      <c r="C19" s="17" t="s">
        <v>2009</v>
      </c>
      <c r="D19" s="24">
        <v>191</v>
      </c>
      <c r="E19" s="24">
        <v>83</v>
      </c>
    </row>
    <row r="20" spans="2:5" x14ac:dyDescent="0.35">
      <c r="B20" s="28">
        <v>43432</v>
      </c>
      <c r="C20" s="17" t="s">
        <v>2009</v>
      </c>
      <c r="D20" s="24">
        <v>261</v>
      </c>
      <c r="E20" s="24">
        <v>92</v>
      </c>
    </row>
    <row r="21" spans="2:5" x14ac:dyDescent="0.35">
      <c r="B21" s="28">
        <v>43433</v>
      </c>
      <c r="C21" s="17" t="s">
        <v>2009</v>
      </c>
      <c r="D21" s="24">
        <v>261</v>
      </c>
      <c r="E21" s="24">
        <v>92</v>
      </c>
    </row>
    <row r="22" spans="2:5" x14ac:dyDescent="0.35">
      <c r="B22" s="28">
        <v>43434</v>
      </c>
      <c r="C22" s="17" t="s">
        <v>2009</v>
      </c>
      <c r="D22" s="24">
        <v>261</v>
      </c>
      <c r="E22" s="24">
        <v>92</v>
      </c>
    </row>
    <row r="23" spans="2:5" x14ac:dyDescent="0.35">
      <c r="B23" s="28">
        <v>43435</v>
      </c>
      <c r="C23" s="17" t="s">
        <v>2009</v>
      </c>
      <c r="D23" s="24">
        <v>261</v>
      </c>
      <c r="E23" s="24">
        <v>92</v>
      </c>
    </row>
    <row r="24" spans="2:5" x14ac:dyDescent="0.35">
      <c r="B24" s="28">
        <v>43436</v>
      </c>
      <c r="C24" s="17" t="s">
        <v>2009</v>
      </c>
      <c r="D24" s="24">
        <v>261</v>
      </c>
      <c r="E24" s="24">
        <v>92</v>
      </c>
    </row>
    <row r="25" spans="2:5" x14ac:dyDescent="0.35">
      <c r="B25" s="28">
        <v>43437</v>
      </c>
      <c r="C25" s="17" t="s">
        <v>2009</v>
      </c>
      <c r="D25" s="24">
        <v>261</v>
      </c>
      <c r="E25" s="24">
        <v>92</v>
      </c>
    </row>
    <row r="26" spans="2:5" x14ac:dyDescent="0.35">
      <c r="B26" s="28">
        <v>43438</v>
      </c>
      <c r="C26" s="17" t="s">
        <v>2009</v>
      </c>
      <c r="D26" s="24">
        <v>261</v>
      </c>
      <c r="E26" s="24">
        <v>92</v>
      </c>
    </row>
    <row r="27" spans="2:5" x14ac:dyDescent="0.35">
      <c r="B27" s="28">
        <v>43439</v>
      </c>
      <c r="C27" s="17" t="s">
        <v>2009</v>
      </c>
      <c r="D27" s="24">
        <v>261</v>
      </c>
      <c r="E27" s="24">
        <v>92</v>
      </c>
    </row>
    <row r="28" spans="2:5" x14ac:dyDescent="0.35">
      <c r="B28" s="28">
        <v>43440</v>
      </c>
      <c r="C28" s="17" t="s">
        <v>2009</v>
      </c>
      <c r="D28" s="24">
        <v>261</v>
      </c>
      <c r="E28" s="24">
        <v>92</v>
      </c>
    </row>
    <row r="29" spans="2:5" x14ac:dyDescent="0.35">
      <c r="B29" s="28">
        <v>43441</v>
      </c>
      <c r="C29" s="17" t="s">
        <v>2009</v>
      </c>
      <c r="D29" s="24">
        <v>261</v>
      </c>
      <c r="E29" s="24">
        <v>92</v>
      </c>
    </row>
    <row r="30" spans="2:5" x14ac:dyDescent="0.35">
      <c r="B30" s="28">
        <v>43442</v>
      </c>
      <c r="C30" s="17" t="s">
        <v>2009</v>
      </c>
      <c r="D30" s="24">
        <v>261</v>
      </c>
      <c r="E30" s="24">
        <v>92</v>
      </c>
    </row>
    <row r="31" spans="2:5" x14ac:dyDescent="0.35">
      <c r="B31" s="28">
        <v>43443</v>
      </c>
      <c r="C31" s="17" t="s">
        <v>2009</v>
      </c>
      <c r="D31" s="24">
        <v>261</v>
      </c>
      <c r="E31" s="24">
        <v>92</v>
      </c>
    </row>
    <row r="32" spans="2:5" x14ac:dyDescent="0.35">
      <c r="B32" s="28">
        <v>43444</v>
      </c>
      <c r="C32" s="20">
        <v>0.64</v>
      </c>
      <c r="D32" s="24">
        <v>261</v>
      </c>
      <c r="E32" s="24">
        <v>92</v>
      </c>
    </row>
    <row r="33" spans="2:5" x14ac:dyDescent="0.35">
      <c r="B33" s="28">
        <v>43445</v>
      </c>
      <c r="C33" s="20">
        <v>0.64</v>
      </c>
      <c r="D33" s="24">
        <v>261</v>
      </c>
      <c r="E33" s="24">
        <v>92</v>
      </c>
    </row>
    <row r="34" spans="2:5" x14ac:dyDescent="0.35">
      <c r="B34" s="28">
        <v>43446</v>
      </c>
      <c r="C34" s="20">
        <v>0.89</v>
      </c>
      <c r="D34" s="24">
        <v>262</v>
      </c>
      <c r="E34" s="24">
        <v>91</v>
      </c>
    </row>
    <row r="35" spans="2:5" x14ac:dyDescent="0.35">
      <c r="B35" s="28">
        <v>43447</v>
      </c>
      <c r="C35" s="20">
        <v>0.95</v>
      </c>
      <c r="D35" s="24">
        <v>247</v>
      </c>
      <c r="E35" s="24">
        <v>84</v>
      </c>
    </row>
    <row r="36" spans="2:5" x14ac:dyDescent="0.35">
      <c r="B36" s="28">
        <v>43448</v>
      </c>
      <c r="C36" s="20">
        <v>0.96</v>
      </c>
      <c r="D36" s="24">
        <v>254</v>
      </c>
      <c r="E36" s="24">
        <v>84</v>
      </c>
    </row>
    <row r="37" spans="2:5" x14ac:dyDescent="0.35">
      <c r="B37" s="28">
        <v>43449</v>
      </c>
      <c r="C37" s="20">
        <v>0.96</v>
      </c>
      <c r="D37" s="24">
        <v>256</v>
      </c>
      <c r="E37" s="24">
        <v>84</v>
      </c>
    </row>
    <row r="38" spans="2:5" x14ac:dyDescent="0.35">
      <c r="B38" s="28">
        <v>43450</v>
      </c>
      <c r="C38" s="20">
        <v>0.96</v>
      </c>
      <c r="D38" s="24">
        <v>256</v>
      </c>
      <c r="E38" s="24">
        <v>84</v>
      </c>
    </row>
    <row r="39" spans="2:5" x14ac:dyDescent="0.35">
      <c r="B39" s="28">
        <v>43451</v>
      </c>
      <c r="C39" s="20">
        <v>0.98</v>
      </c>
      <c r="D39" s="24">
        <v>260</v>
      </c>
      <c r="E39" s="24">
        <v>84</v>
      </c>
    </row>
    <row r="40" spans="2:5" x14ac:dyDescent="0.35">
      <c r="B40" s="28">
        <v>43452</v>
      </c>
      <c r="C40" s="20">
        <v>0.99</v>
      </c>
      <c r="D40" s="24">
        <v>287</v>
      </c>
      <c r="E40" s="24">
        <v>91</v>
      </c>
    </row>
    <row r="41" spans="2:5" x14ac:dyDescent="0.35">
      <c r="B41" s="28">
        <v>43453</v>
      </c>
      <c r="C41" s="20">
        <v>1</v>
      </c>
      <c r="D41" s="24">
        <v>311</v>
      </c>
      <c r="E41" s="24">
        <v>98</v>
      </c>
    </row>
    <row r="42" spans="2:5" x14ac:dyDescent="0.35">
      <c r="B42" s="28">
        <v>43454</v>
      </c>
      <c r="C42" s="20">
        <v>1</v>
      </c>
      <c r="D42" s="24">
        <v>311</v>
      </c>
      <c r="E42" s="24">
        <v>98</v>
      </c>
    </row>
    <row r="43" spans="2:5" x14ac:dyDescent="0.35">
      <c r="B43" s="28">
        <v>43455</v>
      </c>
      <c r="C43" s="20">
        <v>1</v>
      </c>
      <c r="D43" s="24">
        <v>311</v>
      </c>
      <c r="E43" s="24">
        <v>98</v>
      </c>
    </row>
    <row r="44" spans="2:5" x14ac:dyDescent="0.35">
      <c r="B44" s="28">
        <v>43456</v>
      </c>
      <c r="C44" s="20">
        <v>1</v>
      </c>
      <c r="D44" s="24">
        <v>311</v>
      </c>
      <c r="E44" s="24">
        <v>98</v>
      </c>
    </row>
    <row r="45" spans="2:5" x14ac:dyDescent="0.35">
      <c r="B45" s="28">
        <v>43457</v>
      </c>
      <c r="C45" s="20">
        <v>1</v>
      </c>
      <c r="D45" s="24">
        <v>311</v>
      </c>
      <c r="E45" s="24">
        <v>98</v>
      </c>
    </row>
    <row r="46" spans="2:5" x14ac:dyDescent="0.35">
      <c r="B46" s="28">
        <v>43458</v>
      </c>
      <c r="C46" s="20">
        <v>1</v>
      </c>
      <c r="D46" s="24">
        <v>311</v>
      </c>
      <c r="E46" s="24">
        <v>98</v>
      </c>
    </row>
    <row r="47" spans="2:5" x14ac:dyDescent="0.35">
      <c r="B47" s="28">
        <v>43459</v>
      </c>
      <c r="C47" s="20">
        <v>1</v>
      </c>
      <c r="D47" s="24">
        <v>311</v>
      </c>
      <c r="E47" s="24">
        <v>98</v>
      </c>
    </row>
    <row r="48" spans="2:5" x14ac:dyDescent="0.35">
      <c r="B48" s="28">
        <v>43460</v>
      </c>
      <c r="C48" s="20">
        <v>1</v>
      </c>
      <c r="D48" s="24">
        <v>311</v>
      </c>
      <c r="E48" s="24">
        <v>98</v>
      </c>
    </row>
    <row r="49" spans="2:5" x14ac:dyDescent="0.35">
      <c r="B49" s="28">
        <v>43461</v>
      </c>
      <c r="C49" s="20">
        <v>1</v>
      </c>
      <c r="D49" s="24">
        <v>311</v>
      </c>
      <c r="E49" s="24">
        <v>98</v>
      </c>
    </row>
    <row r="50" spans="2:5" x14ac:dyDescent="0.35">
      <c r="B50" s="28">
        <v>43462</v>
      </c>
      <c r="C50" s="20">
        <v>1</v>
      </c>
      <c r="D50" s="24">
        <v>311</v>
      </c>
      <c r="E50" s="24">
        <v>98</v>
      </c>
    </row>
    <row r="51" spans="2:5" x14ac:dyDescent="0.35">
      <c r="B51" s="28">
        <v>43463</v>
      </c>
      <c r="C51" s="20">
        <v>1</v>
      </c>
      <c r="D51" s="24">
        <v>311</v>
      </c>
      <c r="E51" s="24">
        <v>98</v>
      </c>
    </row>
    <row r="52" spans="2:5" x14ac:dyDescent="0.35">
      <c r="B52" s="28">
        <v>43464</v>
      </c>
      <c r="C52" s="20">
        <v>1</v>
      </c>
      <c r="D52" s="24">
        <v>311</v>
      </c>
      <c r="E52" s="24">
        <v>98</v>
      </c>
    </row>
    <row r="53" spans="2:5" x14ac:dyDescent="0.35">
      <c r="B53" s="28">
        <v>43465</v>
      </c>
      <c r="C53" s="20">
        <v>1</v>
      </c>
      <c r="D53" s="24">
        <v>311</v>
      </c>
      <c r="E53" s="24">
        <v>98</v>
      </c>
    </row>
    <row r="54" spans="2:5" x14ac:dyDescent="0.35">
      <c r="B54" s="28">
        <v>43466</v>
      </c>
      <c r="C54" s="20">
        <v>1</v>
      </c>
      <c r="D54" s="24">
        <v>311</v>
      </c>
      <c r="E54" s="24">
        <v>98</v>
      </c>
    </row>
    <row r="55" spans="2:5" x14ac:dyDescent="0.35">
      <c r="B55" s="28">
        <v>43467</v>
      </c>
      <c r="C55" s="20">
        <v>1</v>
      </c>
      <c r="D55" s="24">
        <v>311</v>
      </c>
      <c r="E55" s="24">
        <v>98</v>
      </c>
    </row>
    <row r="56" spans="2:5" x14ac:dyDescent="0.35">
      <c r="B56" s="28">
        <v>43468</v>
      </c>
      <c r="C56" s="20">
        <v>1</v>
      </c>
      <c r="D56" s="24">
        <v>331</v>
      </c>
      <c r="E56" s="24">
        <v>111</v>
      </c>
    </row>
    <row r="57" spans="2:5" x14ac:dyDescent="0.35">
      <c r="B57" s="28">
        <v>43469</v>
      </c>
      <c r="C57" s="20">
        <v>1</v>
      </c>
      <c r="D57" s="24">
        <v>336</v>
      </c>
      <c r="E57" s="24">
        <v>111</v>
      </c>
    </row>
    <row r="58" spans="2:5" x14ac:dyDescent="0.35">
      <c r="B58" s="28">
        <v>43470</v>
      </c>
      <c r="C58" s="20">
        <v>1</v>
      </c>
      <c r="D58" s="24">
        <v>336</v>
      </c>
      <c r="E58" s="24">
        <v>111</v>
      </c>
    </row>
    <row r="59" spans="2:5" x14ac:dyDescent="0.35">
      <c r="B59" s="28">
        <v>43471</v>
      </c>
      <c r="C59" s="20">
        <v>1</v>
      </c>
      <c r="D59" s="24">
        <v>336</v>
      </c>
      <c r="E59" s="24">
        <v>111</v>
      </c>
    </row>
    <row r="60" spans="2:5" x14ac:dyDescent="0.35">
      <c r="B60" s="28">
        <v>43472</v>
      </c>
      <c r="C60" s="20">
        <v>0.97</v>
      </c>
      <c r="D60" s="24">
        <v>347</v>
      </c>
      <c r="E60" s="24">
        <v>122</v>
      </c>
    </row>
    <row r="61" spans="2:5" x14ac:dyDescent="0.35">
      <c r="B61" s="28">
        <v>43473</v>
      </c>
      <c r="C61" s="17"/>
      <c r="D61" s="24"/>
      <c r="E61" s="24"/>
    </row>
  </sheetData>
  <mergeCells count="1">
    <mergeCell ref="B2:C2"/>
  </mergeCells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18D96-E1CB-49D6-A417-67B948929448}">
  <dimension ref="B2:P19"/>
  <sheetViews>
    <sheetView workbookViewId="0">
      <selection activeCell="A3" sqref="A3"/>
    </sheetView>
  </sheetViews>
  <sheetFormatPr baseColWidth="10" defaultRowHeight="14.5" x14ac:dyDescent="0.35"/>
  <cols>
    <col min="2" max="2" width="16.36328125" style="6" bestFit="1" customWidth="1"/>
    <col min="3" max="3" width="17.36328125" style="6" bestFit="1" customWidth="1"/>
    <col min="4" max="4" width="16.36328125" style="6" bestFit="1" customWidth="1"/>
    <col min="5" max="6" width="17.36328125" style="6" bestFit="1" customWidth="1"/>
    <col min="7" max="15" width="10.90625" style="6"/>
  </cols>
  <sheetData>
    <row r="2" spans="2:16" ht="17.5" x14ac:dyDescent="0.35">
      <c r="B2" s="63" t="s">
        <v>2043</v>
      </c>
    </row>
    <row r="4" spans="2:16" x14ac:dyDescent="0.35">
      <c r="B4" s="6" t="s">
        <v>2050</v>
      </c>
      <c r="P4" s="62"/>
    </row>
    <row r="7" spans="2:16" x14ac:dyDescent="0.35">
      <c r="B7" s="50" t="s">
        <v>1976</v>
      </c>
      <c r="C7" s="50" t="s">
        <v>1977</v>
      </c>
      <c r="D7" s="50" t="s">
        <v>1980</v>
      </c>
      <c r="E7" s="51" t="s">
        <v>1981</v>
      </c>
      <c r="F7" s="51" t="s">
        <v>1992</v>
      </c>
    </row>
    <row r="8" spans="2:16" x14ac:dyDescent="0.35">
      <c r="B8" s="6">
        <v>1700000000000</v>
      </c>
      <c r="C8" s="6">
        <v>14200000000000</v>
      </c>
      <c r="D8" s="6">
        <v>2000000000000</v>
      </c>
      <c r="E8" s="6">
        <v>11100000000000</v>
      </c>
      <c r="F8" s="6">
        <v>14200000000000</v>
      </c>
    </row>
    <row r="9" spans="2:16" x14ac:dyDescent="0.35">
      <c r="B9" s="53"/>
      <c r="C9" s="6">
        <v>8900000000000</v>
      </c>
      <c r="D9" s="53"/>
      <c r="E9" s="6">
        <v>4500000000000</v>
      </c>
      <c r="F9" s="6">
        <v>14200000000000</v>
      </c>
    </row>
    <row r="10" spans="2:16" x14ac:dyDescent="0.35">
      <c r="B10" s="37"/>
      <c r="C10" s="6">
        <v>7500000000000</v>
      </c>
      <c r="D10" s="37"/>
      <c r="E10" s="6">
        <v>6200000000000</v>
      </c>
      <c r="F10" s="6">
        <v>14200000000000</v>
      </c>
    </row>
    <row r="11" spans="2:16" x14ac:dyDescent="0.35">
      <c r="B11" s="53"/>
      <c r="C11" s="6">
        <v>14200000000000</v>
      </c>
      <c r="D11" s="53"/>
      <c r="E11" s="6">
        <v>11000000000000</v>
      </c>
      <c r="F11" s="6">
        <v>14200000000000</v>
      </c>
    </row>
    <row r="12" spans="2:16" x14ac:dyDescent="0.35">
      <c r="B12" s="37"/>
      <c r="C12" s="6">
        <v>1290000000000</v>
      </c>
      <c r="D12" s="37"/>
      <c r="E12" s="6">
        <v>11000000000000</v>
      </c>
      <c r="F12" s="38"/>
    </row>
    <row r="13" spans="2:16" x14ac:dyDescent="0.35">
      <c r="B13" s="53"/>
      <c r="C13" s="6">
        <v>14200000000000</v>
      </c>
      <c r="D13" s="53"/>
      <c r="E13" s="6">
        <v>11000000000000</v>
      </c>
      <c r="F13" s="54"/>
    </row>
    <row r="14" spans="2:16" x14ac:dyDescent="0.35">
      <c r="B14" s="37"/>
      <c r="C14" s="6">
        <v>12000000000</v>
      </c>
      <c r="D14" s="37"/>
      <c r="E14" s="6">
        <v>11000000000000</v>
      </c>
      <c r="F14" s="38"/>
    </row>
    <row r="15" spans="2:16" x14ac:dyDescent="0.35">
      <c r="B15" s="53"/>
      <c r="C15" s="6">
        <v>27000000000</v>
      </c>
      <c r="D15" s="53"/>
      <c r="E15" s="6">
        <v>430000000000</v>
      </c>
      <c r="F15" s="54"/>
    </row>
    <row r="16" spans="2:16" x14ac:dyDescent="0.35">
      <c r="B16" s="37"/>
      <c r="C16" s="6">
        <v>14400000000000</v>
      </c>
      <c r="D16" s="37"/>
      <c r="E16" s="6">
        <v>11000000000000</v>
      </c>
      <c r="F16" s="38"/>
    </row>
    <row r="17" spans="2:6" x14ac:dyDescent="0.35">
      <c r="B17" s="53"/>
      <c r="C17" s="53"/>
      <c r="D17" s="53"/>
      <c r="E17" s="6">
        <v>11100000000000</v>
      </c>
      <c r="F17" s="54"/>
    </row>
    <row r="18" spans="2:6" x14ac:dyDescent="0.35">
      <c r="B18" s="37"/>
      <c r="C18" s="37"/>
      <c r="D18" s="37"/>
      <c r="E18" s="6">
        <v>11000000000000</v>
      </c>
      <c r="F18" s="38"/>
    </row>
    <row r="19" spans="2:6" x14ac:dyDescent="0.35">
      <c r="B19" s="53"/>
      <c r="C19" s="53"/>
      <c r="D19" s="53"/>
      <c r="E19" s="6">
        <v>11000000000000</v>
      </c>
      <c r="F19" s="54"/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554CC-C54E-4B3E-980E-D20576519FC6}">
  <dimension ref="B2:L58"/>
  <sheetViews>
    <sheetView workbookViewId="0">
      <selection activeCell="A4" sqref="A4"/>
    </sheetView>
  </sheetViews>
  <sheetFormatPr baseColWidth="10" defaultRowHeight="14.5" x14ac:dyDescent="0.35"/>
  <cols>
    <col min="2" max="2" width="16.36328125" style="6" bestFit="1" customWidth="1"/>
    <col min="3" max="4" width="15.26953125" style="6" bestFit="1" customWidth="1"/>
    <col min="5" max="5" width="17.36328125" style="6" bestFit="1" customWidth="1"/>
    <col min="6" max="6" width="15.26953125" style="6" bestFit="1" customWidth="1"/>
    <col min="7" max="7" width="18.36328125" style="6" bestFit="1" customWidth="1"/>
    <col min="8" max="8" width="17.36328125" style="6" bestFit="1" customWidth="1"/>
    <col min="9" max="9" width="14.26953125" style="6" bestFit="1" customWidth="1"/>
    <col min="10" max="12" width="17.36328125" style="6" bestFit="1" customWidth="1"/>
  </cols>
  <sheetData>
    <row r="2" spans="2:12" ht="17.5" x14ac:dyDescent="0.35">
      <c r="B2" s="63" t="s">
        <v>2047</v>
      </c>
    </row>
    <row r="4" spans="2:12" x14ac:dyDescent="0.35">
      <c r="B4" s="6" t="s">
        <v>2051</v>
      </c>
    </row>
    <row r="7" spans="2:12" x14ac:dyDescent="0.35">
      <c r="B7" s="33" t="s">
        <v>1972</v>
      </c>
      <c r="C7" s="34" t="s">
        <v>1975</v>
      </c>
      <c r="D7" s="34" t="s">
        <v>1976</v>
      </c>
      <c r="E7" s="34" t="s">
        <v>1977</v>
      </c>
      <c r="F7" s="34" t="s">
        <v>1978</v>
      </c>
      <c r="G7" s="34" t="s">
        <v>1979</v>
      </c>
      <c r="H7" s="34" t="s">
        <v>1991</v>
      </c>
      <c r="I7" s="34" t="s">
        <v>1980</v>
      </c>
      <c r="J7" s="35" t="s">
        <v>1981</v>
      </c>
      <c r="K7" s="35" t="s">
        <v>1992</v>
      </c>
      <c r="L7" s="6" t="s">
        <v>2000</v>
      </c>
    </row>
    <row r="8" spans="2:12" x14ac:dyDescent="0.35">
      <c r="B8" s="6">
        <v>5800000</v>
      </c>
      <c r="C8" s="6">
        <v>60000000000</v>
      </c>
      <c r="D8" s="6">
        <v>187000000000</v>
      </c>
      <c r="E8" s="6">
        <v>731000000000</v>
      </c>
      <c r="F8" s="6">
        <v>123890000000</v>
      </c>
      <c r="G8" s="6">
        <v>195470000000</v>
      </c>
      <c r="H8" s="6">
        <v>1500000000</v>
      </c>
      <c r="I8" s="6">
        <v>30000000000</v>
      </c>
      <c r="J8" s="6">
        <v>11100000000000</v>
      </c>
      <c r="K8" s="6">
        <v>7100000000000</v>
      </c>
      <c r="L8" s="6">
        <v>15000000000000</v>
      </c>
    </row>
    <row r="9" spans="2:12" x14ac:dyDescent="0.35">
      <c r="B9" s="6">
        <v>2300000000000</v>
      </c>
      <c r="C9" s="6">
        <v>200000000000</v>
      </c>
      <c r="D9" s="6">
        <v>250000000000</v>
      </c>
      <c r="E9" s="6">
        <v>20000000000</v>
      </c>
      <c r="F9" s="6">
        <v>123890000000</v>
      </c>
      <c r="G9" s="6">
        <v>14400000000000</v>
      </c>
      <c r="H9" s="6">
        <v>450000000000</v>
      </c>
      <c r="I9" s="6">
        <v>15000000000</v>
      </c>
      <c r="J9" s="6">
        <v>360000000000</v>
      </c>
      <c r="K9" s="6">
        <v>1800000000000</v>
      </c>
    </row>
    <row r="10" spans="2:12" x14ac:dyDescent="0.35">
      <c r="B10" s="36"/>
      <c r="C10" s="6">
        <v>60000000000</v>
      </c>
      <c r="D10" s="6">
        <v>266170000000</v>
      </c>
      <c r="E10" s="6">
        <v>8000000000</v>
      </c>
      <c r="F10" s="6">
        <v>1600000000</v>
      </c>
      <c r="G10" s="6">
        <v>152300000</v>
      </c>
      <c r="H10" s="6">
        <v>14400000000000</v>
      </c>
      <c r="I10" s="37"/>
      <c r="J10" s="6">
        <v>11100000000000</v>
      </c>
      <c r="K10" s="6">
        <v>531000000000</v>
      </c>
    </row>
    <row r="11" spans="2:12" x14ac:dyDescent="0.35">
      <c r="B11" s="52"/>
      <c r="C11" s="53"/>
      <c r="D11" s="6">
        <v>600000000000</v>
      </c>
      <c r="E11" s="6">
        <v>76000000000</v>
      </c>
      <c r="F11" s="6">
        <v>350000000000</v>
      </c>
      <c r="G11" s="6">
        <v>383900000000</v>
      </c>
      <c r="H11" s="6">
        <v>27500000000</v>
      </c>
      <c r="I11" s="53"/>
      <c r="J11" s="6">
        <v>6200000000000</v>
      </c>
      <c r="K11" s="6">
        <v>700000000000</v>
      </c>
    </row>
    <row r="12" spans="2:12" x14ac:dyDescent="0.35">
      <c r="B12" s="36"/>
      <c r="C12" s="37"/>
      <c r="D12" s="37"/>
      <c r="E12" s="6">
        <v>5000000000</v>
      </c>
      <c r="F12" s="6">
        <v>5920000000</v>
      </c>
      <c r="G12" s="6">
        <v>152300000000</v>
      </c>
      <c r="H12" s="37"/>
      <c r="I12" s="37"/>
      <c r="J12" s="6">
        <v>550000000000</v>
      </c>
      <c r="K12" s="6">
        <v>1250000000000</v>
      </c>
    </row>
    <row r="13" spans="2:12" x14ac:dyDescent="0.35">
      <c r="B13" s="52"/>
      <c r="C13" s="53"/>
      <c r="D13" s="53"/>
      <c r="E13" s="6">
        <v>80000000000</v>
      </c>
      <c r="F13" s="6">
        <v>123000000000</v>
      </c>
      <c r="G13" s="6">
        <v>14400000000000</v>
      </c>
      <c r="H13" s="53"/>
      <c r="I13" s="53"/>
      <c r="J13" s="6">
        <v>6200000000000</v>
      </c>
      <c r="K13" s="6">
        <v>7100000000000</v>
      </c>
    </row>
    <row r="14" spans="2:12" x14ac:dyDescent="0.35">
      <c r="B14" s="36"/>
      <c r="C14" s="37"/>
      <c r="D14" s="37"/>
      <c r="E14" s="6">
        <v>99000000000</v>
      </c>
      <c r="F14" s="37"/>
      <c r="G14" s="6">
        <v>3700000000000</v>
      </c>
      <c r="H14" s="37"/>
      <c r="I14" s="37"/>
      <c r="J14" s="6">
        <v>7500000000000</v>
      </c>
      <c r="K14" s="6">
        <v>1800000000000</v>
      </c>
    </row>
    <row r="15" spans="2:12" x14ac:dyDescent="0.35">
      <c r="B15" s="52"/>
      <c r="C15" s="53"/>
      <c r="D15" s="53"/>
      <c r="E15" s="6">
        <v>94000000000</v>
      </c>
      <c r="F15" s="53"/>
      <c r="G15" s="6">
        <v>3000000000000</v>
      </c>
      <c r="H15" s="53"/>
      <c r="I15" s="53"/>
      <c r="J15" s="6">
        <v>6250000000000</v>
      </c>
      <c r="K15" s="6">
        <v>700000000000</v>
      </c>
    </row>
    <row r="16" spans="2:12" x14ac:dyDescent="0.35">
      <c r="B16" s="36"/>
      <c r="C16" s="37"/>
      <c r="D16" s="37"/>
      <c r="E16" s="6">
        <v>118000000000</v>
      </c>
      <c r="F16" s="37"/>
      <c r="G16" s="6">
        <v>2500000000000</v>
      </c>
      <c r="H16" s="37"/>
      <c r="I16" s="37"/>
      <c r="J16" s="6">
        <v>6250000000000</v>
      </c>
      <c r="K16" s="6">
        <v>531000000000</v>
      </c>
    </row>
    <row r="17" spans="2:11" x14ac:dyDescent="0.35">
      <c r="B17" s="52"/>
      <c r="C17" s="53"/>
      <c r="D17" s="53"/>
      <c r="E17" s="6">
        <v>73000000000</v>
      </c>
      <c r="F17" s="53"/>
      <c r="G17" s="6">
        <v>2500000000000</v>
      </c>
      <c r="H17" s="54"/>
      <c r="I17" s="53"/>
      <c r="J17" s="6">
        <v>100000000000</v>
      </c>
      <c r="K17" s="6">
        <v>14200000000000</v>
      </c>
    </row>
    <row r="18" spans="2:11" x14ac:dyDescent="0.35">
      <c r="B18" s="36"/>
      <c r="C18" s="37"/>
      <c r="D18" s="37"/>
      <c r="E18" s="6">
        <v>10000000000</v>
      </c>
      <c r="F18" s="37"/>
      <c r="G18" s="6">
        <v>102199000000000</v>
      </c>
      <c r="H18" s="38"/>
      <c r="I18" s="37"/>
      <c r="J18" s="6">
        <v>100000000000</v>
      </c>
      <c r="K18" s="38"/>
    </row>
    <row r="19" spans="2:11" x14ac:dyDescent="0.35">
      <c r="B19" s="52"/>
      <c r="C19" s="53"/>
      <c r="D19" s="53"/>
      <c r="E19" s="6">
        <v>145000000000</v>
      </c>
      <c r="F19" s="53"/>
      <c r="G19" s="6">
        <v>36570000000</v>
      </c>
      <c r="H19" s="54"/>
      <c r="I19" s="53"/>
      <c r="J19" s="6">
        <v>6200000000</v>
      </c>
      <c r="K19" s="54"/>
    </row>
    <row r="20" spans="2:11" x14ac:dyDescent="0.35">
      <c r="B20" s="36"/>
      <c r="C20" s="37"/>
      <c r="D20" s="37"/>
      <c r="E20" s="6">
        <v>7100000000000</v>
      </c>
      <c r="F20" s="37"/>
      <c r="G20" s="6">
        <v>14660000</v>
      </c>
      <c r="H20" s="38"/>
      <c r="I20" s="37"/>
      <c r="J20" s="6">
        <v>1100000000000</v>
      </c>
      <c r="K20" s="38"/>
    </row>
    <row r="21" spans="2:11" x14ac:dyDescent="0.35">
      <c r="E21" s="6">
        <v>110000000000</v>
      </c>
      <c r="G21" s="6">
        <v>11000000000</v>
      </c>
      <c r="J21" s="6">
        <v>2500000000000</v>
      </c>
    </row>
    <row r="22" spans="2:11" x14ac:dyDescent="0.35">
      <c r="E22" s="6">
        <v>1700000000000</v>
      </c>
      <c r="G22" s="6">
        <v>68000000000</v>
      </c>
      <c r="J22" s="6">
        <v>6250000000000</v>
      </c>
    </row>
    <row r="23" spans="2:11" x14ac:dyDescent="0.35">
      <c r="E23" s="6">
        <v>117000000000</v>
      </c>
      <c r="G23" s="6">
        <v>19000000000000</v>
      </c>
      <c r="J23" s="6">
        <v>11000000000000</v>
      </c>
    </row>
    <row r="24" spans="2:11" x14ac:dyDescent="0.35">
      <c r="E24" s="6">
        <v>2000000000000</v>
      </c>
      <c r="G24" s="6">
        <v>14400000000000</v>
      </c>
      <c r="J24" s="6">
        <v>14400000000000</v>
      </c>
    </row>
    <row r="25" spans="2:11" x14ac:dyDescent="0.35">
      <c r="E25" s="6">
        <v>79300000000</v>
      </c>
      <c r="G25" s="6">
        <v>2700000000000</v>
      </c>
      <c r="J25" s="6">
        <v>6200000000000</v>
      </c>
    </row>
    <row r="26" spans="2:11" x14ac:dyDescent="0.35">
      <c r="E26" s="6">
        <v>60000000000</v>
      </c>
      <c r="J26" s="6">
        <v>6250000000000</v>
      </c>
    </row>
    <row r="27" spans="2:11" x14ac:dyDescent="0.35">
      <c r="E27" s="6">
        <v>117000000000</v>
      </c>
      <c r="J27" s="6">
        <v>6200000000000</v>
      </c>
    </row>
    <row r="28" spans="2:11" x14ac:dyDescent="0.35">
      <c r="E28" s="6">
        <v>50200000000</v>
      </c>
      <c r="J28" s="6">
        <v>6200000000000</v>
      </c>
    </row>
    <row r="29" spans="2:11" x14ac:dyDescent="0.35">
      <c r="E29" s="6">
        <v>79300000000</v>
      </c>
      <c r="J29" s="6">
        <v>100000000000</v>
      </c>
    </row>
    <row r="30" spans="2:11" x14ac:dyDescent="0.35">
      <c r="E30" s="6">
        <v>890000000000</v>
      </c>
      <c r="J30" s="6">
        <v>100000000000</v>
      </c>
    </row>
    <row r="31" spans="2:11" x14ac:dyDescent="0.35">
      <c r="E31" s="6">
        <v>8900000000000</v>
      </c>
      <c r="J31" s="6">
        <v>6200000000000</v>
      </c>
    </row>
    <row r="32" spans="2:11" x14ac:dyDescent="0.35">
      <c r="E32" s="6">
        <v>1700000000000</v>
      </c>
      <c r="J32" s="6">
        <v>2500000000000</v>
      </c>
    </row>
    <row r="33" spans="5:10" x14ac:dyDescent="0.35">
      <c r="E33" s="6">
        <v>14400000000000</v>
      </c>
      <c r="J33" s="6">
        <v>2300000000000</v>
      </c>
    </row>
    <row r="34" spans="5:10" x14ac:dyDescent="0.35">
      <c r="E34" s="6">
        <v>3700000000000</v>
      </c>
    </row>
    <row r="35" spans="5:10" x14ac:dyDescent="0.35">
      <c r="E35" s="6">
        <v>3000000000000</v>
      </c>
    </row>
    <row r="36" spans="5:10" x14ac:dyDescent="0.35">
      <c r="E36" s="6">
        <v>2700000000000</v>
      </c>
    </row>
    <row r="37" spans="5:10" x14ac:dyDescent="0.35">
      <c r="E37" s="6">
        <v>2500000000000</v>
      </c>
    </row>
    <row r="38" spans="5:10" x14ac:dyDescent="0.35">
      <c r="E38" s="6">
        <v>2500000000000</v>
      </c>
    </row>
    <row r="39" spans="5:10" x14ac:dyDescent="0.35">
      <c r="E39" s="6">
        <v>79300000000</v>
      </c>
    </row>
    <row r="40" spans="5:10" x14ac:dyDescent="0.35">
      <c r="E40" s="6">
        <v>25000000</v>
      </c>
    </row>
    <row r="41" spans="5:10" x14ac:dyDescent="0.35">
      <c r="E41" s="6">
        <v>25000000000</v>
      </c>
    </row>
    <row r="42" spans="5:10" x14ac:dyDescent="0.35">
      <c r="E42" s="6">
        <v>50000000000000</v>
      </c>
    </row>
    <row r="43" spans="5:10" x14ac:dyDescent="0.35">
      <c r="E43" s="6">
        <v>1300000000</v>
      </c>
    </row>
    <row r="44" spans="5:10" x14ac:dyDescent="0.35">
      <c r="E44" s="6">
        <v>8900000000000</v>
      </c>
    </row>
    <row r="45" spans="5:10" x14ac:dyDescent="0.35">
      <c r="E45" s="6">
        <v>7500000000000</v>
      </c>
    </row>
    <row r="46" spans="5:10" x14ac:dyDescent="0.35">
      <c r="E46" s="6">
        <v>8900000000000</v>
      </c>
    </row>
    <row r="47" spans="5:10" x14ac:dyDescent="0.35">
      <c r="E47" s="6">
        <v>8900000000000</v>
      </c>
    </row>
    <row r="48" spans="5:10" x14ac:dyDescent="0.35">
      <c r="E48" s="6">
        <v>20800000000</v>
      </c>
    </row>
    <row r="49" spans="5:5" x14ac:dyDescent="0.35">
      <c r="E49" s="6">
        <v>1700000000000</v>
      </c>
    </row>
    <row r="50" spans="5:5" x14ac:dyDescent="0.35">
      <c r="E50" s="6">
        <v>8900000000000</v>
      </c>
    </row>
    <row r="51" spans="5:5" x14ac:dyDescent="0.35">
      <c r="E51" s="6">
        <v>50000000000</v>
      </c>
    </row>
    <row r="52" spans="5:5" x14ac:dyDescent="0.35">
      <c r="E52" s="6">
        <v>11100000000000</v>
      </c>
    </row>
    <row r="53" spans="5:5" x14ac:dyDescent="0.35">
      <c r="E53" s="6">
        <v>7300000000000</v>
      </c>
    </row>
    <row r="54" spans="5:5" x14ac:dyDescent="0.35">
      <c r="E54" s="6">
        <v>21900000000</v>
      </c>
    </row>
    <row r="55" spans="5:5" x14ac:dyDescent="0.35">
      <c r="E55" s="6">
        <v>19000000000000</v>
      </c>
    </row>
    <row r="56" spans="5:5" x14ac:dyDescent="0.35">
      <c r="E56" s="6">
        <v>110000000000</v>
      </c>
    </row>
    <row r="57" spans="5:5" x14ac:dyDescent="0.35">
      <c r="E57" s="6">
        <v>1500000000000</v>
      </c>
    </row>
    <row r="58" spans="5:5" x14ac:dyDescent="0.35">
      <c r="E58" s="6">
        <v>60000000000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2F191-E81E-44A3-BB7A-B34C46F1FED6}">
  <dimension ref="B2:N76"/>
  <sheetViews>
    <sheetView workbookViewId="0">
      <selection activeCell="A3" sqref="A3"/>
    </sheetView>
  </sheetViews>
  <sheetFormatPr baseColWidth="10" defaultRowHeight="14.5" x14ac:dyDescent="0.35"/>
  <cols>
    <col min="2" max="3" width="16.36328125" style="6" bestFit="1" customWidth="1"/>
    <col min="4" max="4" width="14.26953125" style="6" bestFit="1" customWidth="1"/>
    <col min="5" max="6" width="16.36328125" style="6" bestFit="1" customWidth="1"/>
    <col min="7" max="7" width="18.36328125" style="6" bestFit="1" customWidth="1"/>
    <col min="8" max="8" width="17.36328125" style="6" bestFit="1" customWidth="1"/>
    <col min="9" max="9" width="14.26953125" style="6" bestFit="1" customWidth="1"/>
    <col min="10" max="10" width="17.36328125" style="6" bestFit="1" customWidth="1"/>
    <col min="11" max="11" width="14.26953125" style="6" bestFit="1" customWidth="1"/>
    <col min="12" max="12" width="16.36328125" style="6" bestFit="1" customWidth="1"/>
    <col min="13" max="14" width="17.36328125" style="6" bestFit="1" customWidth="1"/>
  </cols>
  <sheetData>
    <row r="2" spans="2:14" ht="17.5" x14ac:dyDescent="0.35">
      <c r="B2" s="63" t="s">
        <v>2043</v>
      </c>
    </row>
    <row r="4" spans="2:14" x14ac:dyDescent="0.35">
      <c r="B4" s="6" t="s">
        <v>2052</v>
      </c>
    </row>
    <row r="7" spans="2:14" x14ac:dyDescent="0.35">
      <c r="B7" s="49" t="s">
        <v>1972</v>
      </c>
      <c r="C7" s="50" t="s">
        <v>1973</v>
      </c>
      <c r="D7" s="50" t="s">
        <v>1974</v>
      </c>
      <c r="E7" s="50" t="s">
        <v>1975</v>
      </c>
      <c r="F7" s="50" t="s">
        <v>1990</v>
      </c>
      <c r="G7" s="50" t="s">
        <v>1976</v>
      </c>
      <c r="H7" s="50" t="s">
        <v>1977</v>
      </c>
      <c r="I7" s="50" t="s">
        <v>1978</v>
      </c>
      <c r="J7" s="50" t="s">
        <v>1979</v>
      </c>
      <c r="K7" s="50" t="s">
        <v>1991</v>
      </c>
      <c r="L7" s="50" t="s">
        <v>1980</v>
      </c>
      <c r="M7" s="51" t="s">
        <v>1981</v>
      </c>
      <c r="N7" s="51" t="s">
        <v>1992</v>
      </c>
    </row>
    <row r="8" spans="2:14" x14ac:dyDescent="0.35">
      <c r="B8" s="6">
        <v>5400000000</v>
      </c>
      <c r="C8" s="6">
        <v>5950000000</v>
      </c>
      <c r="D8" s="6">
        <v>6400000000</v>
      </c>
      <c r="E8" s="6">
        <v>6900000000</v>
      </c>
      <c r="F8" s="6">
        <v>7350000000</v>
      </c>
      <c r="G8" s="6">
        <v>7770000000</v>
      </c>
      <c r="H8" s="6">
        <v>300000000000</v>
      </c>
      <c r="I8" s="6">
        <v>35820000000</v>
      </c>
      <c r="J8" s="6">
        <v>42620000000</v>
      </c>
      <c r="K8" s="6">
        <v>51110000000</v>
      </c>
      <c r="L8" s="6">
        <v>62120000000</v>
      </c>
      <c r="M8" s="6">
        <v>3000000000000</v>
      </c>
      <c r="N8" s="6">
        <v>14200000000000</v>
      </c>
    </row>
    <row r="9" spans="2:14" x14ac:dyDescent="0.35">
      <c r="B9" s="6">
        <v>2290000000000</v>
      </c>
      <c r="C9" s="6">
        <v>15410000000</v>
      </c>
      <c r="D9" s="6">
        <v>17680000000</v>
      </c>
      <c r="E9" s="6">
        <v>20350000000</v>
      </c>
      <c r="F9" s="6">
        <v>4590000000000</v>
      </c>
      <c r="G9" s="6">
        <v>490000000000</v>
      </c>
      <c r="H9" s="6">
        <v>8100000000</v>
      </c>
      <c r="I9" s="6">
        <v>1600000000</v>
      </c>
      <c r="J9" s="6">
        <v>7500000000</v>
      </c>
      <c r="K9" s="53"/>
      <c r="L9" s="6">
        <v>1600000000000</v>
      </c>
      <c r="M9" s="6">
        <v>14400000000000</v>
      </c>
      <c r="N9" s="54"/>
    </row>
    <row r="10" spans="2:14" x14ac:dyDescent="0.35">
      <c r="B10" s="6">
        <v>200000000000</v>
      </c>
      <c r="C10" s="6">
        <v>750000000000</v>
      </c>
      <c r="D10" s="37"/>
      <c r="E10" s="6">
        <v>400000000000</v>
      </c>
      <c r="F10" s="6">
        <v>23140000000</v>
      </c>
      <c r="G10" s="6">
        <v>26660000000</v>
      </c>
      <c r="H10" s="6">
        <v>450000000000</v>
      </c>
      <c r="I10" s="37"/>
      <c r="J10" s="6">
        <v>596000000000</v>
      </c>
      <c r="K10" s="37"/>
      <c r="L10" s="6">
        <v>1600000000000</v>
      </c>
      <c r="M10" s="6">
        <v>75440000000</v>
      </c>
      <c r="N10" s="38"/>
    </row>
    <row r="11" spans="2:14" x14ac:dyDescent="0.35">
      <c r="B11" s="52"/>
      <c r="C11" s="6">
        <v>2712000000000</v>
      </c>
      <c r="D11" s="53"/>
      <c r="E11" s="6">
        <v>3782000000000</v>
      </c>
      <c r="F11" s="6">
        <v>746500000000</v>
      </c>
      <c r="G11" s="6">
        <v>600000000000</v>
      </c>
      <c r="H11" s="6">
        <v>1200000000000</v>
      </c>
      <c r="I11" s="53"/>
      <c r="J11" s="6">
        <v>471170000000</v>
      </c>
      <c r="K11" s="53"/>
      <c r="L11" s="6">
        <v>6750000000</v>
      </c>
      <c r="M11" s="6">
        <v>3000000000000</v>
      </c>
      <c r="N11" s="54"/>
    </row>
    <row r="12" spans="2:14" x14ac:dyDescent="0.35">
      <c r="B12" s="36"/>
      <c r="C12" s="6">
        <v>666000000000</v>
      </c>
      <c r="D12" s="37"/>
      <c r="E12" s="6">
        <v>43880000</v>
      </c>
      <c r="F12" s="6">
        <v>500000000000</v>
      </c>
      <c r="G12" s="6">
        <v>5649000000</v>
      </c>
      <c r="H12" s="6">
        <v>300000000000</v>
      </c>
      <c r="I12" s="37"/>
      <c r="J12" s="6">
        <v>596000000000</v>
      </c>
      <c r="K12" s="37"/>
      <c r="L12" s="6">
        <v>3750000000</v>
      </c>
      <c r="M12" s="6">
        <v>3000000000000</v>
      </c>
      <c r="N12" s="38"/>
    </row>
    <row r="13" spans="2:14" x14ac:dyDescent="0.35">
      <c r="B13" s="52"/>
      <c r="C13" s="6">
        <v>200000000000</v>
      </c>
      <c r="D13" s="53"/>
      <c r="E13" s="53"/>
      <c r="F13" s="6">
        <v>4590000000000</v>
      </c>
      <c r="G13" s="6">
        <v>387158000000</v>
      </c>
      <c r="H13" s="6">
        <v>7100000000000</v>
      </c>
      <c r="I13" s="53"/>
      <c r="J13" s="6">
        <v>47171000000000</v>
      </c>
      <c r="K13" s="53"/>
      <c r="L13" s="6">
        <v>1250000000</v>
      </c>
      <c r="M13" s="6">
        <v>3000000000000</v>
      </c>
      <c r="N13" s="54"/>
    </row>
    <row r="14" spans="2:14" x14ac:dyDescent="0.35">
      <c r="B14" s="36"/>
      <c r="C14" s="37"/>
      <c r="D14" s="37"/>
      <c r="E14" s="37"/>
      <c r="F14" s="6">
        <v>154000000000</v>
      </c>
      <c r="G14" s="6">
        <v>5649000000000</v>
      </c>
      <c r="H14" s="6">
        <v>19000000000000</v>
      </c>
      <c r="I14" s="37"/>
      <c r="J14" s="6">
        <v>14400000000000</v>
      </c>
      <c r="K14" s="37"/>
      <c r="L14" s="6">
        <v>1050000000</v>
      </c>
      <c r="M14" s="6">
        <v>14400000000000</v>
      </c>
      <c r="N14" s="38"/>
    </row>
    <row r="15" spans="2:14" x14ac:dyDescent="0.35">
      <c r="B15" s="52"/>
      <c r="C15" s="53"/>
      <c r="D15" s="53"/>
      <c r="E15" s="53"/>
      <c r="F15" s="6">
        <v>570000000000</v>
      </c>
      <c r="G15" s="6">
        <v>600000000000</v>
      </c>
      <c r="H15" s="6">
        <v>30730000000</v>
      </c>
      <c r="I15" s="53"/>
      <c r="J15" s="6">
        <v>14400000000000</v>
      </c>
      <c r="K15" s="53"/>
      <c r="L15" s="6">
        <v>2000000000</v>
      </c>
      <c r="M15" s="6">
        <v>110000000000</v>
      </c>
      <c r="N15" s="54"/>
    </row>
    <row r="16" spans="2:14" x14ac:dyDescent="0.35">
      <c r="B16" s="36"/>
      <c r="C16" s="37"/>
      <c r="D16" s="37"/>
      <c r="E16" s="37"/>
      <c r="F16" s="6">
        <v>313000000000</v>
      </c>
      <c r="G16" s="6">
        <v>387159000000000</v>
      </c>
      <c r="H16" s="6">
        <v>1200000000000</v>
      </c>
      <c r="I16" s="37"/>
      <c r="J16" s="37"/>
      <c r="K16" s="37"/>
      <c r="L16" s="37"/>
      <c r="M16" s="6">
        <v>3000000000000</v>
      </c>
      <c r="N16" s="38"/>
    </row>
    <row r="17" spans="2:14" x14ac:dyDescent="0.35">
      <c r="B17" s="52"/>
      <c r="C17" s="53"/>
      <c r="D17" s="53"/>
      <c r="E17" s="53"/>
      <c r="F17" s="6">
        <v>313000000000</v>
      </c>
      <c r="G17" s="6">
        <v>5649000000000</v>
      </c>
      <c r="H17" s="6">
        <v>1700000000000</v>
      </c>
      <c r="I17" s="53"/>
      <c r="J17" s="53"/>
      <c r="K17" s="54"/>
      <c r="L17" s="53"/>
      <c r="M17" s="6">
        <v>3000000000000</v>
      </c>
      <c r="N17" s="54"/>
    </row>
    <row r="18" spans="2:14" x14ac:dyDescent="0.35">
      <c r="B18" s="36"/>
      <c r="C18" s="37"/>
      <c r="D18" s="37"/>
      <c r="E18" s="37"/>
      <c r="F18" s="6">
        <v>913000000000</v>
      </c>
      <c r="G18" s="6">
        <v>490000000000</v>
      </c>
      <c r="H18" s="6">
        <v>300000000000</v>
      </c>
      <c r="I18" s="37"/>
      <c r="J18" s="37"/>
      <c r="K18" s="38"/>
      <c r="L18" s="37"/>
      <c r="M18" s="6">
        <v>2990000000000</v>
      </c>
      <c r="N18" s="38"/>
    </row>
    <row r="19" spans="2:14" x14ac:dyDescent="0.35">
      <c r="B19" s="52"/>
      <c r="C19" s="53"/>
      <c r="D19" s="53"/>
      <c r="E19" s="53"/>
      <c r="F19" s="6">
        <v>913000000000</v>
      </c>
      <c r="G19" s="6">
        <v>1900000000</v>
      </c>
      <c r="H19" s="6">
        <v>34000000000</v>
      </c>
      <c r="I19" s="53"/>
      <c r="J19" s="53"/>
      <c r="K19" s="54"/>
      <c r="L19" s="53"/>
      <c r="M19" s="6">
        <v>1100000000000</v>
      </c>
      <c r="N19" s="54"/>
    </row>
    <row r="20" spans="2:14" x14ac:dyDescent="0.35">
      <c r="B20" s="36"/>
      <c r="C20" s="37"/>
      <c r="D20" s="37"/>
      <c r="E20" s="37"/>
      <c r="F20" s="6">
        <v>326000000000</v>
      </c>
      <c r="G20" s="37"/>
      <c r="H20" s="6">
        <v>7100000000000</v>
      </c>
      <c r="I20" s="37"/>
      <c r="J20" s="37"/>
      <c r="K20" s="38"/>
      <c r="L20" s="37"/>
      <c r="M20" s="6">
        <v>1120000000000</v>
      </c>
      <c r="N20" s="38"/>
    </row>
    <row r="21" spans="2:14" x14ac:dyDescent="0.35">
      <c r="F21" s="6">
        <v>325000000000</v>
      </c>
      <c r="H21" s="6">
        <v>231000000000</v>
      </c>
      <c r="M21" s="6">
        <v>341000000000</v>
      </c>
    </row>
    <row r="22" spans="2:14" x14ac:dyDescent="0.35">
      <c r="F22" s="6">
        <v>325000000000</v>
      </c>
      <c r="H22" s="6">
        <v>7065000000</v>
      </c>
      <c r="M22" s="6">
        <v>30000000000</v>
      </c>
    </row>
    <row r="23" spans="2:14" x14ac:dyDescent="0.35">
      <c r="F23" s="6">
        <v>201000000000</v>
      </c>
      <c r="H23" s="6">
        <v>1200000000000</v>
      </c>
      <c r="M23" s="6">
        <v>386000000000</v>
      </c>
    </row>
    <row r="24" spans="2:14" x14ac:dyDescent="0.35">
      <c r="H24" s="6">
        <v>4000000000000</v>
      </c>
      <c r="M24" s="6">
        <v>26000000000</v>
      </c>
    </row>
    <row r="25" spans="2:14" x14ac:dyDescent="0.35">
      <c r="H25" s="6">
        <v>1700000000000</v>
      </c>
      <c r="M25" s="6">
        <v>242000000000</v>
      </c>
    </row>
    <row r="26" spans="2:14" x14ac:dyDescent="0.35">
      <c r="H26" s="6">
        <v>7100000000000</v>
      </c>
      <c r="M26" s="6">
        <v>47000000000</v>
      </c>
    </row>
    <row r="27" spans="2:14" x14ac:dyDescent="0.35">
      <c r="H27" s="6">
        <v>7065000000000</v>
      </c>
      <c r="M27" s="6">
        <v>337000000000</v>
      </c>
    </row>
    <row r="28" spans="2:14" x14ac:dyDescent="0.35">
      <c r="H28" s="6">
        <v>583000000000</v>
      </c>
      <c r="M28" s="6">
        <v>12000000000</v>
      </c>
    </row>
    <row r="29" spans="2:14" x14ac:dyDescent="0.35">
      <c r="H29" s="6">
        <v>7065000000</v>
      </c>
      <c r="M29" s="6">
        <v>30000000000</v>
      </c>
    </row>
    <row r="30" spans="2:14" x14ac:dyDescent="0.35">
      <c r="H30" s="6">
        <v>23300000000000</v>
      </c>
    </row>
    <row r="31" spans="2:14" x14ac:dyDescent="0.35">
      <c r="H31" s="6">
        <v>7065000000000</v>
      </c>
    </row>
    <row r="32" spans="2:14" x14ac:dyDescent="0.35">
      <c r="H32" s="6">
        <v>89000000000000</v>
      </c>
    </row>
    <row r="33" spans="8:8" x14ac:dyDescent="0.35">
      <c r="H33" s="6">
        <v>8900000000000</v>
      </c>
    </row>
    <row r="34" spans="8:8" x14ac:dyDescent="0.35">
      <c r="H34" s="6">
        <v>450000000000</v>
      </c>
    </row>
    <row r="35" spans="8:8" x14ac:dyDescent="0.35">
      <c r="H35" s="6">
        <v>1000000000</v>
      </c>
    </row>
    <row r="36" spans="8:8" x14ac:dyDescent="0.35">
      <c r="H36" s="6">
        <v>34000000000</v>
      </c>
    </row>
    <row r="37" spans="8:8" x14ac:dyDescent="0.35">
      <c r="H37" s="6">
        <v>3040000000000</v>
      </c>
    </row>
    <row r="38" spans="8:8" x14ac:dyDescent="0.35">
      <c r="H38" s="6">
        <v>3000000000000</v>
      </c>
    </row>
    <row r="39" spans="8:8" x14ac:dyDescent="0.35">
      <c r="H39" s="6">
        <v>14400000000000</v>
      </c>
    </row>
    <row r="40" spans="8:8" x14ac:dyDescent="0.35">
      <c r="H40" s="6">
        <v>231000000000</v>
      </c>
    </row>
    <row r="41" spans="8:8" x14ac:dyDescent="0.35">
      <c r="H41" s="6">
        <v>300000000</v>
      </c>
    </row>
    <row r="42" spans="8:8" x14ac:dyDescent="0.35">
      <c r="H42" s="6">
        <v>7100000000000</v>
      </c>
    </row>
    <row r="43" spans="8:8" x14ac:dyDescent="0.35">
      <c r="H43" s="6">
        <v>4000000000000</v>
      </c>
    </row>
    <row r="44" spans="8:8" x14ac:dyDescent="0.35">
      <c r="H44" s="6">
        <v>1200000000000</v>
      </c>
    </row>
    <row r="45" spans="8:8" x14ac:dyDescent="0.35">
      <c r="H45" s="6">
        <v>8900000000000</v>
      </c>
    </row>
    <row r="46" spans="8:8" x14ac:dyDescent="0.35">
      <c r="H46" s="6">
        <v>1200000000000</v>
      </c>
    </row>
    <row r="47" spans="8:8" x14ac:dyDescent="0.35">
      <c r="H47" s="6">
        <v>1200000000000</v>
      </c>
    </row>
    <row r="48" spans="8:8" x14ac:dyDescent="0.35">
      <c r="H48" s="6">
        <v>267000000000</v>
      </c>
    </row>
    <row r="49" spans="8:8" x14ac:dyDescent="0.35">
      <c r="H49" s="6">
        <v>16206000</v>
      </c>
    </row>
    <row r="50" spans="8:8" x14ac:dyDescent="0.35">
      <c r="H50" s="6">
        <v>130000000000</v>
      </c>
    </row>
    <row r="51" spans="8:8" x14ac:dyDescent="0.35">
      <c r="H51" s="6">
        <v>4000000000000</v>
      </c>
    </row>
    <row r="52" spans="8:8" x14ac:dyDescent="0.35">
      <c r="H52" s="6">
        <v>7100000000000</v>
      </c>
    </row>
    <row r="53" spans="8:8" x14ac:dyDescent="0.35">
      <c r="H53" s="6">
        <v>1200000000000</v>
      </c>
    </row>
    <row r="54" spans="8:8" x14ac:dyDescent="0.35">
      <c r="H54" s="6">
        <v>8900000000000</v>
      </c>
    </row>
    <row r="55" spans="8:8" x14ac:dyDescent="0.35">
      <c r="H55" s="6">
        <v>4000000000000</v>
      </c>
    </row>
    <row r="56" spans="8:8" x14ac:dyDescent="0.35">
      <c r="H56" s="6">
        <v>6200000000000</v>
      </c>
    </row>
    <row r="57" spans="8:8" x14ac:dyDescent="0.35">
      <c r="H57" s="6">
        <v>210000000000</v>
      </c>
    </row>
    <row r="58" spans="8:8" x14ac:dyDescent="0.35">
      <c r="H58" s="6">
        <v>445000000000</v>
      </c>
    </row>
    <row r="59" spans="8:8" x14ac:dyDescent="0.35">
      <c r="H59" s="6">
        <v>948000000000</v>
      </c>
    </row>
    <row r="60" spans="8:8" x14ac:dyDescent="0.35">
      <c r="H60" s="6">
        <v>69000000000</v>
      </c>
    </row>
    <row r="61" spans="8:8" x14ac:dyDescent="0.35">
      <c r="H61" s="6">
        <v>48780000000</v>
      </c>
    </row>
    <row r="62" spans="8:8" x14ac:dyDescent="0.35">
      <c r="H62" s="6">
        <v>210200000000</v>
      </c>
    </row>
    <row r="63" spans="8:8" x14ac:dyDescent="0.35">
      <c r="H63" s="6">
        <v>202000000000</v>
      </c>
    </row>
    <row r="64" spans="8:8" x14ac:dyDescent="0.35">
      <c r="H64" s="6">
        <v>445000000000</v>
      </c>
    </row>
    <row r="65" spans="8:8" x14ac:dyDescent="0.35">
      <c r="H65" s="6">
        <v>69000000000</v>
      </c>
    </row>
    <row r="66" spans="8:8" x14ac:dyDescent="0.35">
      <c r="H66" s="6">
        <v>36000000000</v>
      </c>
    </row>
    <row r="67" spans="8:8" x14ac:dyDescent="0.35">
      <c r="H67" s="6">
        <v>270000000000</v>
      </c>
    </row>
    <row r="68" spans="8:8" x14ac:dyDescent="0.35">
      <c r="H68" s="6">
        <v>397000000000</v>
      </c>
    </row>
    <row r="69" spans="8:8" x14ac:dyDescent="0.35">
      <c r="H69" s="6">
        <v>60000000000</v>
      </c>
    </row>
    <row r="70" spans="8:8" x14ac:dyDescent="0.35">
      <c r="H70" s="6">
        <v>397900000000</v>
      </c>
    </row>
    <row r="71" spans="8:8" x14ac:dyDescent="0.35">
      <c r="H71" s="6">
        <v>28000000000</v>
      </c>
    </row>
    <row r="72" spans="8:8" x14ac:dyDescent="0.35">
      <c r="H72" s="6">
        <v>36000000000</v>
      </c>
    </row>
    <row r="73" spans="8:8" x14ac:dyDescent="0.35">
      <c r="H73" s="6">
        <v>202000000000</v>
      </c>
    </row>
    <row r="74" spans="8:8" x14ac:dyDescent="0.35">
      <c r="H74" s="6">
        <v>300000000000</v>
      </c>
    </row>
    <row r="75" spans="8:8" x14ac:dyDescent="0.35">
      <c r="H75" s="6">
        <v>79400000000</v>
      </c>
    </row>
    <row r="76" spans="8:8" x14ac:dyDescent="0.35">
      <c r="H76" s="6">
        <v>1200000000000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9AFE-3642-4E4A-A404-FB1C7943F8B7}">
  <dimension ref="B2:T441"/>
  <sheetViews>
    <sheetView workbookViewId="0">
      <selection activeCell="A2" sqref="A2"/>
    </sheetView>
  </sheetViews>
  <sheetFormatPr baseColWidth="10" defaultRowHeight="14.5" x14ac:dyDescent="0.35"/>
  <cols>
    <col min="2" max="2" width="15.90625" customWidth="1"/>
    <col min="3" max="3" width="16.1796875" bestFit="1" customWidth="1"/>
    <col min="4" max="4" width="9.6328125" customWidth="1"/>
    <col min="5" max="5" width="15" style="6" customWidth="1"/>
    <col min="7" max="7" width="14.26953125" bestFit="1" customWidth="1"/>
    <col min="8" max="8" width="13.453125" customWidth="1"/>
    <col min="9" max="9" width="16.36328125" bestFit="1" customWidth="1"/>
    <col min="10" max="11" width="15.26953125" bestFit="1" customWidth="1"/>
    <col min="12" max="12" width="17.36328125" bestFit="1" customWidth="1"/>
    <col min="13" max="13" width="15.26953125" bestFit="1" customWidth="1"/>
    <col min="14" max="16" width="14.26953125" bestFit="1" customWidth="1"/>
    <col min="17" max="17" width="15.26953125" bestFit="1" customWidth="1"/>
    <col min="18" max="18" width="14.26953125" bestFit="1" customWidth="1"/>
    <col min="19" max="19" width="13.26953125" bestFit="1" customWidth="1"/>
    <col min="20" max="20" width="12.26953125" bestFit="1" customWidth="1"/>
  </cols>
  <sheetData>
    <row r="2" spans="2:20" ht="20" x14ac:dyDescent="0.4">
      <c r="B2" s="41" t="s">
        <v>2017</v>
      </c>
    </row>
    <row r="4" spans="2:20" ht="15" thickBot="1" x14ac:dyDescent="0.4"/>
    <row r="5" spans="2:20" ht="16" thickBot="1" x14ac:dyDescent="0.4">
      <c r="B5" s="42" t="s">
        <v>14</v>
      </c>
      <c r="C5" s="43" t="s">
        <v>13</v>
      </c>
      <c r="D5" s="43" t="s">
        <v>2016</v>
      </c>
      <c r="E5" s="44" t="s">
        <v>10</v>
      </c>
      <c r="G5" s="6" t="s">
        <v>2011</v>
      </c>
      <c r="H5" s="6" t="s">
        <v>2012</v>
      </c>
      <c r="I5" s="6" t="s">
        <v>2013</v>
      </c>
      <c r="J5" s="6" t="s">
        <v>2014</v>
      </c>
      <c r="K5" s="6" t="s">
        <v>2015</v>
      </c>
      <c r="L5" s="6" t="s">
        <v>2018</v>
      </c>
      <c r="M5" s="6" t="s">
        <v>2019</v>
      </c>
      <c r="N5" s="6" t="s">
        <v>2020</v>
      </c>
      <c r="O5" s="6" t="s">
        <v>2021</v>
      </c>
      <c r="P5" s="6" t="s">
        <v>2022</v>
      </c>
      <c r="Q5" s="6" t="s">
        <v>2023</v>
      </c>
      <c r="R5" s="6" t="s">
        <v>2024</v>
      </c>
      <c r="S5" s="6" t="s">
        <v>2025</v>
      </c>
      <c r="T5" s="6" t="s">
        <v>2026</v>
      </c>
    </row>
    <row r="6" spans="2:20" x14ac:dyDescent="0.35">
      <c r="B6">
        <v>2015</v>
      </c>
      <c r="C6">
        <v>2020</v>
      </c>
      <c r="D6">
        <v>8</v>
      </c>
      <c r="E6" s="6">
        <v>25000000000</v>
      </c>
      <c r="G6" s="6">
        <v>38500000000</v>
      </c>
      <c r="H6" s="6">
        <v>50000000000</v>
      </c>
      <c r="I6" s="6">
        <v>6380000000</v>
      </c>
      <c r="J6" s="6">
        <v>50000000000</v>
      </c>
      <c r="K6" s="6">
        <v>1900000000</v>
      </c>
      <c r="L6" s="6">
        <v>50000000000</v>
      </c>
      <c r="M6" s="6">
        <v>25000000000</v>
      </c>
      <c r="N6" s="6">
        <v>20000000000</v>
      </c>
      <c r="O6" s="6">
        <v>25000000000</v>
      </c>
      <c r="P6" s="6">
        <v>28000000000</v>
      </c>
      <c r="Q6" s="6">
        <v>50000000000</v>
      </c>
      <c r="R6" s="6">
        <v>500000000</v>
      </c>
      <c r="S6" s="6">
        <v>2000000000</v>
      </c>
      <c r="T6" s="6">
        <v>500000000</v>
      </c>
    </row>
    <row r="7" spans="2:20" x14ac:dyDescent="0.35">
      <c r="B7">
        <v>2016</v>
      </c>
      <c r="C7">
        <v>2020</v>
      </c>
      <c r="D7">
        <v>8</v>
      </c>
      <c r="E7" s="6">
        <v>50000000000</v>
      </c>
      <c r="G7" s="6">
        <v>68000000000</v>
      </c>
      <c r="H7" s="6">
        <v>25000000000</v>
      </c>
      <c r="I7" s="6">
        <v>20000000000</v>
      </c>
      <c r="J7" s="6">
        <v>250000000</v>
      </c>
      <c r="K7" s="6">
        <v>26000000000</v>
      </c>
      <c r="L7" s="6">
        <v>50000000000</v>
      </c>
      <c r="M7" s="6">
        <v>12000000000</v>
      </c>
      <c r="N7" s="6">
        <v>34200000000</v>
      </c>
      <c r="O7" s="6">
        <v>50000000000</v>
      </c>
      <c r="P7" s="6">
        <v>50000000000</v>
      </c>
      <c r="Q7" s="6">
        <v>1300000000</v>
      </c>
      <c r="R7" s="6">
        <v>50000000000</v>
      </c>
      <c r="S7" s="6">
        <v>500000000</v>
      </c>
      <c r="T7" s="6"/>
    </row>
    <row r="8" spans="2:20" x14ac:dyDescent="0.35">
      <c r="B8">
        <v>2011</v>
      </c>
      <c r="C8">
        <v>2020</v>
      </c>
      <c r="D8">
        <v>1</v>
      </c>
      <c r="E8" s="6">
        <v>50000000000</v>
      </c>
      <c r="G8" s="6">
        <v>13000000000</v>
      </c>
      <c r="H8" s="6">
        <v>171000000</v>
      </c>
      <c r="I8" s="6">
        <v>8400000000</v>
      </c>
      <c r="J8" s="6">
        <v>45000000000</v>
      </c>
      <c r="K8" s="6">
        <v>23000000000</v>
      </c>
      <c r="L8" s="6">
        <v>50000000000</v>
      </c>
      <c r="M8" s="6">
        <v>24000000000</v>
      </c>
      <c r="N8" s="6">
        <v>75440000000</v>
      </c>
      <c r="O8" s="6">
        <v>36400000000</v>
      </c>
      <c r="P8" s="6">
        <v>50000000000</v>
      </c>
      <c r="Q8" s="6">
        <v>27000000000</v>
      </c>
      <c r="R8" s="6"/>
      <c r="S8" s="6">
        <v>2000000000</v>
      </c>
      <c r="T8" s="6"/>
    </row>
    <row r="9" spans="2:20" x14ac:dyDescent="0.35">
      <c r="B9">
        <v>2016</v>
      </c>
      <c r="C9">
        <v>2020</v>
      </c>
      <c r="D9">
        <v>0</v>
      </c>
      <c r="E9" s="6">
        <v>38500000000</v>
      </c>
      <c r="G9" s="6">
        <v>5000000000</v>
      </c>
      <c r="H9" s="6">
        <v>400000000</v>
      </c>
      <c r="I9" s="6">
        <v>25000000000</v>
      </c>
      <c r="J9" s="6">
        <v>30700000000</v>
      </c>
      <c r="K9" s="6">
        <v>50000000000</v>
      </c>
      <c r="L9" s="6">
        <v>250000000</v>
      </c>
      <c r="M9" s="6">
        <v>30000000000</v>
      </c>
      <c r="N9" s="6">
        <v>25000000000</v>
      </c>
      <c r="O9" s="6">
        <v>11300000000</v>
      </c>
      <c r="P9" s="6">
        <v>50000000000</v>
      </c>
      <c r="Q9" s="6">
        <v>2200000000</v>
      </c>
      <c r="R9" s="6"/>
      <c r="S9" s="6"/>
      <c r="T9" s="6"/>
    </row>
    <row r="10" spans="2:20" x14ac:dyDescent="0.35">
      <c r="B10">
        <v>2017</v>
      </c>
      <c r="C10">
        <v>2022</v>
      </c>
      <c r="D10">
        <v>0</v>
      </c>
      <c r="E10" s="6">
        <v>68000000000</v>
      </c>
      <c r="G10" s="6">
        <v>8400000000</v>
      </c>
      <c r="H10" s="6">
        <v>16400000000</v>
      </c>
      <c r="I10" s="6">
        <v>15000000000</v>
      </c>
      <c r="J10" s="6">
        <v>600000000000</v>
      </c>
      <c r="K10" s="6">
        <v>50000000000</v>
      </c>
      <c r="L10" s="6">
        <v>30000000000</v>
      </c>
      <c r="M10" s="6">
        <v>30100000000</v>
      </c>
      <c r="N10" s="6">
        <v>80000000000</v>
      </c>
      <c r="O10" s="6">
        <v>2600000000</v>
      </c>
      <c r="P10" s="6">
        <v>50000000000</v>
      </c>
      <c r="Q10" s="6">
        <v>50000000000</v>
      </c>
      <c r="R10" s="6"/>
      <c r="S10" s="6"/>
      <c r="T10" s="6"/>
    </row>
    <row r="11" spans="2:20" x14ac:dyDescent="0.35">
      <c r="B11">
        <v>2014</v>
      </c>
      <c r="C11">
        <v>2020</v>
      </c>
      <c r="D11">
        <v>9</v>
      </c>
      <c r="E11" s="6">
        <v>28000000000</v>
      </c>
      <c r="G11" s="6">
        <v>50000000000</v>
      </c>
      <c r="H11" s="6">
        <v>19400000000</v>
      </c>
      <c r="I11" s="6">
        <v>21200000000</v>
      </c>
      <c r="J11" s="6">
        <v>13900000000</v>
      </c>
      <c r="K11" s="6">
        <v>50000000000</v>
      </c>
      <c r="L11" s="6">
        <v>212000000000</v>
      </c>
      <c r="M11" s="6">
        <v>50000000000</v>
      </c>
      <c r="N11" s="6">
        <v>75440000000</v>
      </c>
      <c r="O11" s="6">
        <v>1300000000</v>
      </c>
      <c r="P11" s="6">
        <v>5135000000</v>
      </c>
      <c r="Q11" s="6">
        <v>2000000000</v>
      </c>
      <c r="R11" s="6"/>
      <c r="S11" s="6"/>
      <c r="T11" s="6"/>
    </row>
    <row r="12" spans="2:20" x14ac:dyDescent="0.35">
      <c r="B12">
        <v>2015</v>
      </c>
      <c r="C12">
        <v>2020</v>
      </c>
      <c r="D12">
        <v>9</v>
      </c>
      <c r="E12" s="6">
        <v>50000000000</v>
      </c>
      <c r="G12" s="6">
        <v>17800000000</v>
      </c>
      <c r="H12" s="6">
        <v>10000000</v>
      </c>
      <c r="I12" s="6">
        <v>25000000000</v>
      </c>
      <c r="J12" s="6">
        <v>23200000000</v>
      </c>
      <c r="K12" s="6">
        <v>20800000000</v>
      </c>
      <c r="L12" s="6">
        <v>50000000000</v>
      </c>
      <c r="M12" s="6">
        <v>30900000000</v>
      </c>
      <c r="N12" s="6">
        <v>75400000000</v>
      </c>
      <c r="O12" s="6">
        <v>800000000</v>
      </c>
      <c r="P12" s="6">
        <v>4900000000</v>
      </c>
      <c r="Q12" s="6"/>
      <c r="R12" s="6"/>
      <c r="S12" s="6"/>
      <c r="T12" s="6"/>
    </row>
    <row r="13" spans="2:20" x14ac:dyDescent="0.35">
      <c r="B13">
        <v>2016</v>
      </c>
      <c r="C13">
        <v>2020</v>
      </c>
      <c r="D13">
        <v>9</v>
      </c>
      <c r="E13" s="6">
        <v>50000000000</v>
      </c>
      <c r="G13" s="6">
        <v>1900000000</v>
      </c>
      <c r="H13" s="6">
        <v>3300000000</v>
      </c>
      <c r="I13" s="6">
        <v>30700000000</v>
      </c>
      <c r="J13" s="6">
        <v>150000000</v>
      </c>
      <c r="K13" s="6">
        <v>25000000000</v>
      </c>
      <c r="L13" s="6">
        <v>50000000000</v>
      </c>
      <c r="M13" s="6">
        <v>2000000000</v>
      </c>
      <c r="N13" s="6">
        <v>24000000000</v>
      </c>
      <c r="O13" s="6">
        <v>10100000000</v>
      </c>
      <c r="P13" s="6">
        <v>25000000000</v>
      </c>
      <c r="Q13" s="6"/>
      <c r="R13" s="6"/>
      <c r="S13" s="6"/>
      <c r="T13" s="6"/>
    </row>
    <row r="14" spans="2:20" x14ac:dyDescent="0.35">
      <c r="B14">
        <v>2018</v>
      </c>
      <c r="C14">
        <v>2025</v>
      </c>
      <c r="D14">
        <v>9</v>
      </c>
      <c r="E14" s="6">
        <v>50000000000</v>
      </c>
      <c r="G14" s="6">
        <v>9000000000</v>
      </c>
      <c r="H14" s="6">
        <v>8700000</v>
      </c>
      <c r="I14" s="6">
        <v>50000000000</v>
      </c>
      <c r="J14" s="6">
        <v>63000000</v>
      </c>
      <c r="K14" s="6">
        <v>26000000000</v>
      </c>
      <c r="L14" s="6">
        <v>26000000000</v>
      </c>
      <c r="M14" s="6">
        <v>30000000000</v>
      </c>
      <c r="N14" s="6">
        <v>29000000000</v>
      </c>
      <c r="O14" s="6">
        <v>4000000</v>
      </c>
      <c r="P14" s="6">
        <v>50000000000</v>
      </c>
      <c r="Q14" s="6"/>
      <c r="R14" s="6"/>
      <c r="S14" s="6"/>
      <c r="T14" s="6"/>
    </row>
    <row r="15" spans="2:20" x14ac:dyDescent="0.35">
      <c r="B15">
        <v>2014</v>
      </c>
      <c r="C15">
        <v>2020</v>
      </c>
      <c r="D15">
        <v>9</v>
      </c>
      <c r="E15" s="6">
        <v>50000000000</v>
      </c>
      <c r="G15" s="6">
        <v>6000000000</v>
      </c>
      <c r="H15" s="6">
        <v>42100000000</v>
      </c>
      <c r="I15" s="6">
        <v>50000000000</v>
      </c>
      <c r="J15" s="6">
        <v>34000000000</v>
      </c>
      <c r="K15" s="6">
        <v>25400000000</v>
      </c>
      <c r="L15" s="6">
        <v>50000000000</v>
      </c>
      <c r="M15" s="6">
        <v>26000000000</v>
      </c>
      <c r="N15" s="6">
        <v>25000000000</v>
      </c>
      <c r="O15" s="6">
        <v>10300000000</v>
      </c>
      <c r="P15" s="6">
        <v>27000000000</v>
      </c>
      <c r="Q15" s="6"/>
      <c r="R15" s="6"/>
      <c r="S15" s="6"/>
      <c r="T15" s="6"/>
    </row>
    <row r="16" spans="2:20" x14ac:dyDescent="0.35">
      <c r="B16">
        <v>2018</v>
      </c>
      <c r="C16">
        <v>2018</v>
      </c>
      <c r="D16">
        <v>9</v>
      </c>
      <c r="E16" s="6">
        <v>5135000000</v>
      </c>
      <c r="G16" s="6">
        <v>16000000000</v>
      </c>
      <c r="H16" s="6">
        <v>25000000000</v>
      </c>
      <c r="I16" s="6">
        <v>50000000000</v>
      </c>
      <c r="J16" s="6">
        <v>24000000000</v>
      </c>
      <c r="K16" s="6">
        <v>50100000000</v>
      </c>
      <c r="L16" s="6">
        <v>200000000000</v>
      </c>
      <c r="M16" s="6">
        <v>50000000000</v>
      </c>
      <c r="N16" s="6">
        <v>11400000000</v>
      </c>
      <c r="O16" s="6">
        <v>14000000000</v>
      </c>
      <c r="P16" s="6">
        <v>50000000000</v>
      </c>
      <c r="Q16" s="6"/>
      <c r="R16" s="6"/>
      <c r="S16" s="6"/>
      <c r="T16" s="6"/>
    </row>
    <row r="17" spans="2:20" x14ac:dyDescent="0.35">
      <c r="B17">
        <v>2015</v>
      </c>
      <c r="C17">
        <v>2015</v>
      </c>
      <c r="D17">
        <v>9</v>
      </c>
      <c r="E17" s="6">
        <v>4900000000</v>
      </c>
      <c r="G17" s="6">
        <v>8400000000</v>
      </c>
      <c r="H17" s="6">
        <v>14400000000</v>
      </c>
      <c r="I17" s="6">
        <v>26000000000</v>
      </c>
      <c r="J17" s="6">
        <v>50000000000</v>
      </c>
      <c r="K17" s="6">
        <v>28000000000</v>
      </c>
      <c r="L17" s="6">
        <v>212000000000</v>
      </c>
      <c r="M17" s="6">
        <v>200000000000</v>
      </c>
      <c r="N17" s="6">
        <v>13700000000</v>
      </c>
      <c r="O17" s="6">
        <v>14000000000</v>
      </c>
      <c r="P17" s="6">
        <v>24000000000</v>
      </c>
      <c r="Q17" s="6"/>
      <c r="R17" s="6"/>
      <c r="S17" s="6"/>
      <c r="T17" s="6"/>
    </row>
    <row r="18" spans="2:20" x14ac:dyDescent="0.35">
      <c r="B18">
        <v>2015</v>
      </c>
      <c r="C18">
        <v>2020</v>
      </c>
      <c r="D18">
        <v>9</v>
      </c>
      <c r="E18" s="6">
        <v>25000000000</v>
      </c>
      <c r="G18" s="6">
        <v>18200000000</v>
      </c>
      <c r="H18" s="6">
        <v>22900000000</v>
      </c>
      <c r="I18" s="6">
        <v>25000000000</v>
      </c>
      <c r="J18" s="6">
        <v>50000000000</v>
      </c>
      <c r="K18" s="6">
        <v>16000000000</v>
      </c>
      <c r="L18" s="6">
        <v>27900000000</v>
      </c>
      <c r="M18" s="6">
        <v>212000000000</v>
      </c>
      <c r="N18" s="6">
        <v>5800000000</v>
      </c>
      <c r="O18" s="6">
        <v>75400000000</v>
      </c>
      <c r="P18" s="6">
        <v>12000000000</v>
      </c>
      <c r="Q18" s="6"/>
      <c r="R18" s="6"/>
      <c r="S18" s="6"/>
      <c r="T18" s="6"/>
    </row>
    <row r="19" spans="2:20" x14ac:dyDescent="0.35">
      <c r="B19">
        <v>2011</v>
      </c>
      <c r="C19">
        <v>2020</v>
      </c>
      <c r="D19">
        <f>C19-B19</f>
        <v>9</v>
      </c>
      <c r="E19" s="6">
        <v>50000000000</v>
      </c>
      <c r="G19" s="6">
        <v>6000000000</v>
      </c>
      <c r="H19" s="6">
        <v>15000000000</v>
      </c>
      <c r="I19" s="6">
        <v>30700000000</v>
      </c>
      <c r="J19" s="6">
        <v>8700000000</v>
      </c>
      <c r="K19" s="6">
        <v>28000000000</v>
      </c>
      <c r="L19" s="6">
        <v>25000000000</v>
      </c>
      <c r="M19" s="6">
        <v>28100000000</v>
      </c>
      <c r="N19" s="6">
        <v>1300000000</v>
      </c>
      <c r="O19" s="6">
        <v>500000000</v>
      </c>
      <c r="P19" s="6">
        <v>20000000000</v>
      </c>
      <c r="Q19" s="6"/>
      <c r="R19" s="6"/>
      <c r="S19" s="6"/>
      <c r="T19" s="6"/>
    </row>
    <row r="20" spans="2:20" x14ac:dyDescent="0.35">
      <c r="B20">
        <v>2015</v>
      </c>
      <c r="C20">
        <v>2020</v>
      </c>
      <c r="D20">
        <f>B20-C20</f>
        <v>-5</v>
      </c>
      <c r="E20" s="6">
        <v>50000000000</v>
      </c>
      <c r="G20" s="6">
        <v>18200000000</v>
      </c>
      <c r="H20" s="6">
        <v>15000000000</v>
      </c>
      <c r="I20" s="6">
        <v>250000000</v>
      </c>
      <c r="J20" s="6">
        <v>34800000000</v>
      </c>
      <c r="K20" s="6">
        <v>31000000000</v>
      </c>
      <c r="L20" s="6">
        <v>100000000</v>
      </c>
      <c r="M20" s="6">
        <v>50000000000</v>
      </c>
      <c r="N20" s="6">
        <v>5600000000</v>
      </c>
      <c r="O20" s="6">
        <v>500000000</v>
      </c>
      <c r="P20" s="6">
        <v>4500000000</v>
      </c>
      <c r="Q20" s="6"/>
      <c r="R20" s="6"/>
      <c r="S20" s="6"/>
      <c r="T20" s="6"/>
    </row>
    <row r="21" spans="2:20" x14ac:dyDescent="0.35">
      <c r="B21">
        <v>2017</v>
      </c>
      <c r="C21">
        <v>2017</v>
      </c>
      <c r="D21">
        <f t="shared" ref="D21:D82" si="0">C21-B21</f>
        <v>0</v>
      </c>
      <c r="E21" s="6">
        <v>13000000000</v>
      </c>
      <c r="G21" s="6">
        <v>1400000000</v>
      </c>
      <c r="H21" s="6">
        <v>4880000000</v>
      </c>
      <c r="I21" s="6">
        <v>2000000000000</v>
      </c>
      <c r="J21" s="6">
        <v>20000000000</v>
      </c>
      <c r="K21" s="6">
        <v>50000000000</v>
      </c>
      <c r="L21" s="6">
        <v>25000000000</v>
      </c>
      <c r="M21" s="6">
        <v>8700000000</v>
      </c>
      <c r="N21" s="6">
        <v>1400000000</v>
      </c>
      <c r="O21" s="6">
        <v>75400000000</v>
      </c>
      <c r="P21" s="6">
        <v>24000000000</v>
      </c>
      <c r="Q21" s="6"/>
      <c r="R21" s="6"/>
      <c r="S21" s="6"/>
      <c r="T21" s="6"/>
    </row>
    <row r="22" spans="2:20" x14ac:dyDescent="0.35">
      <c r="B22">
        <v>2015</v>
      </c>
      <c r="C22">
        <v>2020</v>
      </c>
      <c r="D22">
        <f t="shared" si="0"/>
        <v>5</v>
      </c>
      <c r="E22" s="6">
        <v>50000000000</v>
      </c>
      <c r="G22" s="6">
        <v>4900000000</v>
      </c>
      <c r="H22" s="6">
        <v>14400000000</v>
      </c>
      <c r="I22" s="6">
        <v>30730000000</v>
      </c>
      <c r="J22" s="6">
        <v>4000000000</v>
      </c>
      <c r="K22" s="6">
        <v>42100000000</v>
      </c>
      <c r="L22" s="6">
        <v>187200000</v>
      </c>
      <c r="M22" s="6">
        <v>28000000000</v>
      </c>
      <c r="N22" s="6">
        <v>10900000000</v>
      </c>
      <c r="O22" s="6">
        <v>36400000000</v>
      </c>
      <c r="P22" s="6">
        <v>12000000000</v>
      </c>
      <c r="Q22" s="6"/>
      <c r="R22" s="6"/>
      <c r="S22" s="6"/>
      <c r="T22" s="6"/>
    </row>
    <row r="23" spans="2:20" x14ac:dyDescent="0.35">
      <c r="B23">
        <v>2015</v>
      </c>
      <c r="C23">
        <v>2016</v>
      </c>
      <c r="D23">
        <f t="shared" si="0"/>
        <v>1</v>
      </c>
      <c r="E23" s="6">
        <v>25000000000</v>
      </c>
      <c r="G23" s="6">
        <v>26000000000</v>
      </c>
      <c r="H23" s="6">
        <v>22900000000</v>
      </c>
      <c r="I23" s="6">
        <v>50000000000</v>
      </c>
      <c r="J23" s="6">
        <v>250000000</v>
      </c>
      <c r="K23" s="6">
        <v>12500000000</v>
      </c>
      <c r="L23" s="6">
        <v>5400000000</v>
      </c>
      <c r="M23" s="6">
        <v>20000000000</v>
      </c>
      <c r="N23" s="6">
        <v>24000000000</v>
      </c>
      <c r="O23" s="6">
        <v>11300000000</v>
      </c>
      <c r="P23" s="6">
        <v>50000000000</v>
      </c>
      <c r="Q23" s="6"/>
      <c r="R23" s="6"/>
      <c r="S23" s="6"/>
      <c r="T23" s="6"/>
    </row>
    <row r="24" spans="2:20" x14ac:dyDescent="0.35">
      <c r="B24">
        <v>2015</v>
      </c>
      <c r="C24">
        <v>2015</v>
      </c>
      <c r="D24">
        <f t="shared" si="0"/>
        <v>0</v>
      </c>
      <c r="E24" s="6">
        <v>5000000000</v>
      </c>
      <c r="G24" s="6">
        <v>15000000000</v>
      </c>
      <c r="H24" s="6">
        <v>6000000000</v>
      </c>
      <c r="I24" s="6">
        <v>50000000000</v>
      </c>
      <c r="J24" s="6">
        <v>20400000000</v>
      </c>
      <c r="K24" s="6">
        <v>2000000000</v>
      </c>
      <c r="L24" s="6">
        <v>152000000</v>
      </c>
      <c r="M24" s="6">
        <v>50000000000</v>
      </c>
      <c r="N24" s="6">
        <v>51110000000</v>
      </c>
      <c r="O24" s="6">
        <v>2600000000</v>
      </c>
      <c r="P24" s="6">
        <v>75440000000</v>
      </c>
      <c r="Q24" s="6"/>
      <c r="R24" s="6"/>
      <c r="S24" s="6"/>
      <c r="T24" s="6"/>
    </row>
    <row r="25" spans="2:20" x14ac:dyDescent="0.35">
      <c r="B25">
        <v>2015</v>
      </c>
      <c r="C25">
        <v>2020</v>
      </c>
      <c r="D25">
        <f t="shared" si="0"/>
        <v>5</v>
      </c>
      <c r="E25" s="6">
        <v>50000000000</v>
      </c>
      <c r="G25" s="6">
        <v>8400000000</v>
      </c>
      <c r="H25" s="6">
        <v>8400000000</v>
      </c>
      <c r="I25" s="6">
        <v>8700000000</v>
      </c>
      <c r="J25" s="6">
        <v>3030000000</v>
      </c>
      <c r="K25" s="6">
        <v>28000000000</v>
      </c>
      <c r="L25" s="6">
        <v>50100000000</v>
      </c>
      <c r="M25" s="6">
        <v>35000000</v>
      </c>
      <c r="N25" s="6"/>
      <c r="O25" s="6">
        <v>1300000000</v>
      </c>
      <c r="P25" s="6">
        <v>6000000000</v>
      </c>
      <c r="Q25" s="6"/>
      <c r="R25" s="6"/>
      <c r="S25" s="6"/>
      <c r="T25" s="6"/>
    </row>
    <row r="26" spans="2:20" x14ac:dyDescent="0.35">
      <c r="B26">
        <v>2015</v>
      </c>
      <c r="C26">
        <v>2019</v>
      </c>
      <c r="D26">
        <f t="shared" si="0"/>
        <v>4</v>
      </c>
      <c r="E26" s="6">
        <v>1900000000</v>
      </c>
      <c r="G26" s="6">
        <v>4900000000</v>
      </c>
      <c r="H26" s="6">
        <v>16000000000</v>
      </c>
      <c r="I26" s="6">
        <v>7500000000</v>
      </c>
      <c r="J26" s="6">
        <v>4000000000</v>
      </c>
      <c r="K26" s="6">
        <v>134000000000</v>
      </c>
      <c r="L26" s="6">
        <v>700000000</v>
      </c>
      <c r="M26" s="6">
        <v>26000000000</v>
      </c>
      <c r="N26" s="6"/>
      <c r="O26" s="6">
        <v>800000000</v>
      </c>
      <c r="P26" s="6">
        <v>50000000000</v>
      </c>
      <c r="Q26" s="6"/>
      <c r="R26" s="6"/>
      <c r="S26" s="6"/>
      <c r="T26" s="6"/>
    </row>
    <row r="27" spans="2:20" x14ac:dyDescent="0.35">
      <c r="B27">
        <v>2015</v>
      </c>
      <c r="C27">
        <v>2016</v>
      </c>
      <c r="D27">
        <f t="shared" si="0"/>
        <v>1</v>
      </c>
      <c r="E27" s="6">
        <v>171000000</v>
      </c>
      <c r="G27" s="6">
        <v>10000000000</v>
      </c>
      <c r="H27" s="6">
        <v>6400000000</v>
      </c>
      <c r="I27" s="6">
        <v>30000000000</v>
      </c>
      <c r="J27" s="6">
        <v>25000000000</v>
      </c>
      <c r="K27" s="6">
        <v>23000000000</v>
      </c>
      <c r="L27" s="6">
        <v>50100000000</v>
      </c>
      <c r="M27" s="6">
        <v>25010000000</v>
      </c>
      <c r="N27" s="6"/>
      <c r="O27" s="6">
        <v>10100000000</v>
      </c>
      <c r="P27" s="6">
        <v>75400000000</v>
      </c>
      <c r="Q27" s="6"/>
      <c r="R27" s="6"/>
      <c r="S27" s="6"/>
      <c r="T27" s="6"/>
    </row>
    <row r="28" spans="2:20" x14ac:dyDescent="0.35">
      <c r="B28">
        <v>2016</v>
      </c>
      <c r="C28">
        <v>2020</v>
      </c>
      <c r="D28">
        <f t="shared" si="0"/>
        <v>4</v>
      </c>
      <c r="E28" s="6">
        <v>26000000000</v>
      </c>
      <c r="G28" s="6">
        <v>8400000000</v>
      </c>
      <c r="H28" s="6">
        <v>50000000000</v>
      </c>
      <c r="I28" s="6">
        <v>9000000000</v>
      </c>
      <c r="J28" s="6">
        <v>34000000000</v>
      </c>
      <c r="K28" s="6">
        <v>16000000000</v>
      </c>
      <c r="L28" s="6">
        <v>26000000000</v>
      </c>
      <c r="M28" s="6">
        <v>12500000000</v>
      </c>
      <c r="N28" s="6"/>
      <c r="O28" s="6">
        <v>4000000</v>
      </c>
      <c r="P28" s="6"/>
      <c r="Q28" s="6"/>
      <c r="R28" s="6"/>
      <c r="S28" s="6"/>
      <c r="T28" s="6"/>
    </row>
    <row r="29" spans="2:20" x14ac:dyDescent="0.35">
      <c r="B29">
        <v>2016</v>
      </c>
      <c r="C29">
        <v>2020</v>
      </c>
      <c r="D29">
        <f t="shared" si="0"/>
        <v>4</v>
      </c>
      <c r="E29" s="6">
        <v>23000000000</v>
      </c>
      <c r="G29" s="6">
        <v>12500000000</v>
      </c>
      <c r="H29" s="6">
        <v>6400000000</v>
      </c>
      <c r="I29" s="6">
        <v>2000000000</v>
      </c>
      <c r="J29" s="6">
        <v>30700000000</v>
      </c>
      <c r="K29" s="6">
        <v>42100000000</v>
      </c>
      <c r="L29" s="6">
        <v>28000000000</v>
      </c>
      <c r="M29" s="6">
        <v>111000000000</v>
      </c>
      <c r="N29" s="6"/>
      <c r="O29" s="6">
        <v>10300000000</v>
      </c>
      <c r="P29" s="6"/>
      <c r="Q29" s="6"/>
      <c r="R29" s="6"/>
      <c r="S29" s="6"/>
      <c r="T29" s="6"/>
    </row>
    <row r="30" spans="2:20" x14ac:dyDescent="0.35">
      <c r="B30">
        <v>2016</v>
      </c>
      <c r="C30">
        <v>2020</v>
      </c>
      <c r="D30">
        <f t="shared" si="0"/>
        <v>4</v>
      </c>
      <c r="E30" s="6">
        <v>50000000000</v>
      </c>
      <c r="G30" s="6">
        <v>8400000000</v>
      </c>
      <c r="H30" s="6">
        <v>400000000</v>
      </c>
      <c r="I30" s="6">
        <v>6380000000</v>
      </c>
      <c r="J30" s="6">
        <v>25000000000</v>
      </c>
      <c r="K30" s="6">
        <v>16000000000</v>
      </c>
      <c r="L30" s="6">
        <v>50000000000</v>
      </c>
      <c r="M30" s="6">
        <v>28000000000</v>
      </c>
      <c r="N30" s="6"/>
      <c r="O30" s="6">
        <v>62120000000</v>
      </c>
      <c r="P30" s="6"/>
      <c r="Q30" s="6"/>
      <c r="R30" s="6"/>
      <c r="S30" s="6"/>
      <c r="T30" s="6"/>
    </row>
    <row r="31" spans="2:20" x14ac:dyDescent="0.35">
      <c r="B31">
        <v>2015</v>
      </c>
      <c r="C31">
        <v>2020</v>
      </c>
      <c r="D31">
        <f t="shared" si="0"/>
        <v>5</v>
      </c>
      <c r="E31" s="6">
        <v>250000000</v>
      </c>
      <c r="G31" s="6">
        <v>10000000000</v>
      </c>
      <c r="H31" s="6">
        <v>3300000000</v>
      </c>
      <c r="I31" s="6">
        <v>20000000000</v>
      </c>
      <c r="J31" s="6">
        <v>26000000000</v>
      </c>
      <c r="K31" s="6">
        <v>23000000000</v>
      </c>
      <c r="L31" s="6">
        <v>50100000000</v>
      </c>
      <c r="M31" s="6">
        <v>26000000000</v>
      </c>
      <c r="N31" s="6"/>
      <c r="O31" s="6">
        <v>75400000000</v>
      </c>
      <c r="P31" s="6"/>
      <c r="Q31" s="6"/>
      <c r="R31" s="6"/>
      <c r="S31" s="6"/>
      <c r="T31" s="6"/>
    </row>
    <row r="32" spans="2:20" x14ac:dyDescent="0.35">
      <c r="B32">
        <v>2015</v>
      </c>
      <c r="C32">
        <v>2024</v>
      </c>
      <c r="D32">
        <f t="shared" si="0"/>
        <v>9</v>
      </c>
      <c r="E32" s="6">
        <v>27000000000</v>
      </c>
      <c r="G32" s="6">
        <v>1900000000</v>
      </c>
      <c r="H32" s="6">
        <v>34800000000</v>
      </c>
      <c r="I32" s="6">
        <v>11200000000</v>
      </c>
      <c r="J32" s="6">
        <v>24000000000</v>
      </c>
      <c r="K32" s="6">
        <v>7000000000</v>
      </c>
      <c r="L32" s="6">
        <v>514000000</v>
      </c>
      <c r="M32" s="6">
        <v>50000000000</v>
      </c>
      <c r="N32" s="6"/>
      <c r="O32" s="6">
        <v>75400000000</v>
      </c>
      <c r="P32" s="6"/>
      <c r="Q32" s="6"/>
      <c r="R32" s="6"/>
      <c r="S32" s="6"/>
      <c r="T32" s="6"/>
    </row>
    <row r="33" spans="2:20" x14ac:dyDescent="0.35">
      <c r="B33">
        <v>2017</v>
      </c>
      <c r="C33">
        <v>2020</v>
      </c>
      <c r="D33">
        <f t="shared" si="0"/>
        <v>3</v>
      </c>
      <c r="E33" s="6">
        <v>50000000000</v>
      </c>
      <c r="G33" s="6">
        <v>15000000000</v>
      </c>
      <c r="H33" s="6">
        <v>15000000000000</v>
      </c>
      <c r="I33" s="6">
        <v>28400000000</v>
      </c>
      <c r="J33" s="6">
        <v>30700000000</v>
      </c>
      <c r="K33" s="6">
        <v>28000000000</v>
      </c>
      <c r="L33" s="6">
        <v>30000000000</v>
      </c>
      <c r="M33" s="6">
        <v>488000000000</v>
      </c>
      <c r="N33" s="6"/>
      <c r="O33" s="6"/>
      <c r="P33" s="6"/>
      <c r="Q33" s="6"/>
      <c r="R33" s="6"/>
      <c r="S33" s="6"/>
      <c r="T33" s="6"/>
    </row>
    <row r="34" spans="2:20" x14ac:dyDescent="0.35">
      <c r="B34">
        <v>2015</v>
      </c>
      <c r="C34">
        <v>2020</v>
      </c>
      <c r="D34">
        <f t="shared" si="0"/>
        <v>5</v>
      </c>
      <c r="E34" s="6">
        <v>30000000000</v>
      </c>
      <c r="G34" s="6">
        <v>4900000000</v>
      </c>
      <c r="H34" s="6"/>
      <c r="I34" s="6">
        <v>20000000000</v>
      </c>
      <c r="J34" s="6">
        <v>8700000000</v>
      </c>
      <c r="K34" s="6">
        <v>20800000000</v>
      </c>
      <c r="L34" s="6">
        <v>50100000000</v>
      </c>
      <c r="M34" s="6">
        <v>1100000000</v>
      </c>
      <c r="N34" s="6"/>
      <c r="O34" s="6"/>
      <c r="P34" s="6"/>
      <c r="Q34" s="6"/>
      <c r="R34" s="6"/>
      <c r="S34" s="6"/>
      <c r="T34" s="6"/>
    </row>
    <row r="35" spans="2:20" x14ac:dyDescent="0.35">
      <c r="B35">
        <v>2015</v>
      </c>
      <c r="C35">
        <v>2020</v>
      </c>
      <c r="D35">
        <f t="shared" si="0"/>
        <v>5</v>
      </c>
      <c r="E35" s="6">
        <v>212000000000</v>
      </c>
      <c r="G35" s="6"/>
      <c r="H35" s="6"/>
      <c r="I35" s="6">
        <v>25000000000</v>
      </c>
      <c r="J35" s="6">
        <v>34800000000</v>
      </c>
      <c r="K35" s="6">
        <v>200000000000</v>
      </c>
      <c r="L35" s="6">
        <v>1530000000</v>
      </c>
      <c r="M35" s="6">
        <v>26000000000</v>
      </c>
      <c r="N35" s="6"/>
      <c r="O35" s="6"/>
      <c r="P35" s="6"/>
      <c r="Q35" s="6"/>
      <c r="R35" s="6"/>
      <c r="S35" s="6"/>
      <c r="T35" s="6"/>
    </row>
    <row r="36" spans="2:20" x14ac:dyDescent="0.35">
      <c r="B36">
        <v>2011</v>
      </c>
      <c r="C36">
        <v>2020</v>
      </c>
      <c r="D36">
        <f t="shared" si="0"/>
        <v>9</v>
      </c>
      <c r="E36" s="6">
        <v>50000000000</v>
      </c>
      <c r="G36" s="6"/>
      <c r="H36" s="6"/>
      <c r="I36" s="6">
        <v>30700000000</v>
      </c>
      <c r="J36" s="6">
        <v>150000000</v>
      </c>
      <c r="K36" s="6">
        <v>25000000000</v>
      </c>
      <c r="L36" s="6">
        <v>25000000000</v>
      </c>
      <c r="M36" s="6">
        <v>50000000000</v>
      </c>
      <c r="N36" s="6"/>
      <c r="O36" s="6"/>
      <c r="P36" s="6"/>
      <c r="Q36" s="6"/>
      <c r="R36" s="6"/>
      <c r="S36" s="6"/>
      <c r="T36" s="6"/>
    </row>
    <row r="37" spans="2:20" x14ac:dyDescent="0.35">
      <c r="B37">
        <v>2014</v>
      </c>
      <c r="C37">
        <v>2020</v>
      </c>
      <c r="D37">
        <f t="shared" si="0"/>
        <v>6</v>
      </c>
      <c r="E37" s="6">
        <v>25000000000</v>
      </c>
      <c r="G37" s="6"/>
      <c r="H37" s="6"/>
      <c r="I37" s="6">
        <v>250000000</v>
      </c>
      <c r="J37" s="6">
        <v>50000000000</v>
      </c>
      <c r="K37" s="6">
        <v>20800000000</v>
      </c>
      <c r="L37" s="6">
        <v>50000000000</v>
      </c>
      <c r="M37" s="6">
        <v>200000000000</v>
      </c>
      <c r="N37" s="6"/>
      <c r="O37" s="6"/>
      <c r="P37" s="6"/>
      <c r="Q37" s="6"/>
      <c r="R37" s="6"/>
      <c r="S37" s="6"/>
      <c r="T37" s="6"/>
    </row>
    <row r="38" spans="2:20" x14ac:dyDescent="0.35">
      <c r="B38">
        <v>2015</v>
      </c>
      <c r="C38">
        <v>2025</v>
      </c>
      <c r="D38">
        <f t="shared" si="0"/>
        <v>10</v>
      </c>
      <c r="E38" s="6">
        <v>50000000000</v>
      </c>
      <c r="G38" s="6"/>
      <c r="H38" s="6"/>
      <c r="I38" s="6">
        <v>3750000000</v>
      </c>
      <c r="J38" s="6">
        <v>263000000000</v>
      </c>
      <c r="K38" s="6">
        <v>50000000000</v>
      </c>
      <c r="L38" s="6">
        <v>24000000000</v>
      </c>
      <c r="M38" s="6">
        <v>212000000000</v>
      </c>
      <c r="N38" s="6"/>
      <c r="O38" s="6"/>
      <c r="P38" s="6"/>
      <c r="Q38" s="6"/>
      <c r="R38" s="6"/>
      <c r="S38" s="6"/>
      <c r="T38" s="6"/>
    </row>
    <row r="39" spans="2:20" x14ac:dyDescent="0.35">
      <c r="B39">
        <v>2017</v>
      </c>
      <c r="C39">
        <v>2020</v>
      </c>
      <c r="D39">
        <f t="shared" si="0"/>
        <v>3</v>
      </c>
      <c r="E39" s="6">
        <v>250000000</v>
      </c>
      <c r="G39" s="6"/>
      <c r="H39" s="6"/>
      <c r="I39" s="6">
        <v>25000000000</v>
      </c>
      <c r="J39" s="6">
        <v>50000000000</v>
      </c>
      <c r="K39" s="6">
        <v>42100000000</v>
      </c>
      <c r="L39" s="6">
        <v>50000000000</v>
      </c>
      <c r="M39" s="6">
        <v>28000000000</v>
      </c>
      <c r="N39" s="6"/>
      <c r="O39" s="6"/>
      <c r="P39" s="6"/>
      <c r="Q39" s="6"/>
      <c r="R39" s="6"/>
      <c r="S39" s="6"/>
      <c r="T39" s="6"/>
    </row>
    <row r="40" spans="2:20" x14ac:dyDescent="0.35">
      <c r="B40">
        <v>2016</v>
      </c>
      <c r="C40">
        <v>2020</v>
      </c>
      <c r="D40">
        <f t="shared" si="0"/>
        <v>4</v>
      </c>
      <c r="E40" s="6">
        <v>50000000000</v>
      </c>
      <c r="G40" s="6"/>
      <c r="H40" s="6"/>
      <c r="I40" s="6">
        <v>20000000000</v>
      </c>
      <c r="J40" s="6">
        <v>26000000000</v>
      </c>
      <c r="K40" s="6">
        <v>18000000000</v>
      </c>
      <c r="L40" s="6">
        <v>26000000000</v>
      </c>
      <c r="M40" s="6">
        <v>500</v>
      </c>
      <c r="N40" s="6"/>
      <c r="O40" s="6"/>
      <c r="P40" s="6"/>
      <c r="Q40" s="6"/>
      <c r="R40" s="6"/>
      <c r="S40" s="6"/>
      <c r="T40" s="6"/>
    </row>
    <row r="41" spans="2:20" x14ac:dyDescent="0.35">
      <c r="B41">
        <v>2015</v>
      </c>
      <c r="C41">
        <v>2020</v>
      </c>
      <c r="D41">
        <f t="shared" si="0"/>
        <v>5</v>
      </c>
      <c r="E41" s="6">
        <v>50000000000</v>
      </c>
      <c r="G41" s="6"/>
      <c r="H41" s="6"/>
      <c r="I41" s="6">
        <v>1500000000</v>
      </c>
      <c r="J41" s="6">
        <v>28000000000</v>
      </c>
      <c r="K41" s="6">
        <v>1500000000</v>
      </c>
      <c r="L41" s="6">
        <v>35820000000</v>
      </c>
      <c r="M41" s="6">
        <v>250000000</v>
      </c>
      <c r="N41" s="6"/>
      <c r="O41" s="6"/>
      <c r="P41" s="6"/>
      <c r="Q41" s="6"/>
      <c r="R41" s="6"/>
      <c r="S41" s="6"/>
      <c r="T41" s="6"/>
    </row>
    <row r="42" spans="2:20" x14ac:dyDescent="0.35">
      <c r="B42">
        <v>2018</v>
      </c>
      <c r="C42">
        <v>2006</v>
      </c>
      <c r="D42">
        <f t="shared" si="0"/>
        <v>-12</v>
      </c>
      <c r="E42" s="6">
        <v>2000000000</v>
      </c>
      <c r="G42" s="6"/>
      <c r="H42" s="6"/>
      <c r="I42" s="6">
        <v>1900000</v>
      </c>
      <c r="J42" s="6">
        <v>50000000000</v>
      </c>
      <c r="K42" s="6">
        <v>25000000000</v>
      </c>
      <c r="L42" s="6">
        <v>50000000000</v>
      </c>
      <c r="M42" s="6">
        <v>26000000000</v>
      </c>
      <c r="N42" s="6"/>
      <c r="O42" s="6"/>
      <c r="P42" s="6"/>
      <c r="Q42" s="6"/>
      <c r="R42" s="6"/>
      <c r="S42" s="6"/>
      <c r="T42" s="6"/>
    </row>
    <row r="43" spans="2:20" x14ac:dyDescent="0.35">
      <c r="B43">
        <v>2018</v>
      </c>
      <c r="C43">
        <v>2016</v>
      </c>
      <c r="D43">
        <f t="shared" si="0"/>
        <v>-2</v>
      </c>
      <c r="E43" s="6">
        <v>6380000000</v>
      </c>
      <c r="G43" s="6"/>
      <c r="H43" s="6"/>
      <c r="I43" s="6">
        <v>5400000000</v>
      </c>
      <c r="J43" s="6">
        <v>50000000000</v>
      </c>
      <c r="K43" s="6">
        <v>20800000000</v>
      </c>
      <c r="L43" s="6">
        <v>5400000000</v>
      </c>
      <c r="M43" s="6">
        <v>220000000</v>
      </c>
      <c r="N43" s="6"/>
      <c r="O43" s="6"/>
      <c r="P43" s="6"/>
      <c r="Q43" s="6"/>
      <c r="R43" s="6"/>
      <c r="S43" s="6"/>
      <c r="T43" s="6"/>
    </row>
    <row r="44" spans="2:20" x14ac:dyDescent="0.35">
      <c r="B44">
        <v>2018</v>
      </c>
      <c r="C44">
        <v>2018</v>
      </c>
      <c r="D44">
        <f t="shared" si="0"/>
        <v>0</v>
      </c>
      <c r="E44" s="6">
        <v>8400000000</v>
      </c>
      <c r="G44" s="6"/>
      <c r="H44" s="6"/>
      <c r="I44" s="6">
        <v>11200000000</v>
      </c>
      <c r="J44" s="6">
        <v>27000000000</v>
      </c>
      <c r="K44" s="6">
        <v>2000000000</v>
      </c>
      <c r="L44" s="6">
        <v>20000000000</v>
      </c>
      <c r="M44" s="6">
        <v>28000000000</v>
      </c>
      <c r="N44" s="6"/>
      <c r="O44" s="6"/>
      <c r="P44" s="6"/>
      <c r="Q44" s="6"/>
      <c r="R44" s="6"/>
      <c r="S44" s="6"/>
      <c r="T44" s="6"/>
    </row>
    <row r="45" spans="2:20" x14ac:dyDescent="0.35">
      <c r="B45">
        <v>2018</v>
      </c>
      <c r="C45">
        <v>2020</v>
      </c>
      <c r="D45">
        <f t="shared" si="0"/>
        <v>2</v>
      </c>
      <c r="E45" s="6">
        <v>20000000000</v>
      </c>
      <c r="G45" s="6"/>
      <c r="H45" s="6"/>
      <c r="I45" s="6">
        <v>28400000000</v>
      </c>
      <c r="J45" s="6">
        <v>180000000</v>
      </c>
      <c r="K45" s="6">
        <v>26000000000</v>
      </c>
      <c r="L45" s="6">
        <v>8000000000</v>
      </c>
      <c r="M45" s="6">
        <v>42620000000</v>
      </c>
      <c r="N45" s="6"/>
      <c r="O45" s="6"/>
      <c r="P45" s="6"/>
      <c r="Q45" s="6"/>
      <c r="R45" s="6"/>
      <c r="S45" s="6"/>
      <c r="T45" s="6"/>
    </row>
    <row r="46" spans="2:20" x14ac:dyDescent="0.35">
      <c r="B46">
        <v>2014</v>
      </c>
      <c r="C46">
        <v>2022</v>
      </c>
      <c r="D46">
        <f t="shared" si="0"/>
        <v>8</v>
      </c>
      <c r="E46" s="6">
        <v>36400000000</v>
      </c>
      <c r="G46" s="6"/>
      <c r="H46" s="6"/>
      <c r="I46" s="6">
        <v>5400000000</v>
      </c>
      <c r="J46" s="6">
        <v>26660000000</v>
      </c>
      <c r="K46" s="6">
        <v>28000000000</v>
      </c>
      <c r="L46" s="6">
        <v>76000000000</v>
      </c>
      <c r="M46" s="6">
        <v>12500000000</v>
      </c>
      <c r="N46" s="6"/>
      <c r="O46" s="6"/>
      <c r="P46" s="6"/>
      <c r="Q46" s="6"/>
      <c r="R46" s="6"/>
      <c r="S46" s="6"/>
      <c r="T46" s="6"/>
    </row>
    <row r="47" spans="2:20" x14ac:dyDescent="0.35">
      <c r="B47">
        <v>2014</v>
      </c>
      <c r="C47">
        <v>2022</v>
      </c>
      <c r="D47">
        <f t="shared" si="0"/>
        <v>8</v>
      </c>
      <c r="E47" s="6">
        <v>11300000000</v>
      </c>
      <c r="G47" s="6"/>
      <c r="H47" s="6"/>
      <c r="I47" s="6">
        <v>30700000000</v>
      </c>
      <c r="J47" s="6">
        <v>20800000000</v>
      </c>
      <c r="K47" s="6">
        <v>50000000000</v>
      </c>
      <c r="L47" s="6">
        <v>5000000000</v>
      </c>
      <c r="M47" s="6">
        <v>50000000000</v>
      </c>
      <c r="N47" s="6"/>
      <c r="O47" s="6"/>
      <c r="P47" s="6"/>
      <c r="Q47" s="6"/>
      <c r="R47" s="6"/>
      <c r="S47" s="6"/>
      <c r="T47" s="6"/>
    </row>
    <row r="48" spans="2:20" x14ac:dyDescent="0.35">
      <c r="B48">
        <v>2014</v>
      </c>
      <c r="C48">
        <v>2022</v>
      </c>
      <c r="D48">
        <f t="shared" si="0"/>
        <v>8</v>
      </c>
      <c r="E48" s="6">
        <v>2600000000</v>
      </c>
      <c r="G48" s="6"/>
      <c r="H48" s="6"/>
      <c r="I48" s="6">
        <v>173400000</v>
      </c>
      <c r="J48" s="6">
        <v>442000000</v>
      </c>
      <c r="K48" s="6">
        <v>100000000</v>
      </c>
      <c r="L48" s="6">
        <v>24000000000</v>
      </c>
      <c r="M48" s="6">
        <v>50000000000</v>
      </c>
      <c r="N48" s="6"/>
      <c r="O48" s="6"/>
      <c r="P48" s="6"/>
      <c r="Q48" s="6"/>
      <c r="R48" s="6"/>
      <c r="S48" s="6"/>
      <c r="T48" s="6"/>
    </row>
    <row r="49" spans="2:20" x14ac:dyDescent="0.35">
      <c r="B49">
        <v>2014</v>
      </c>
      <c r="C49">
        <v>2022</v>
      </c>
      <c r="D49">
        <f t="shared" si="0"/>
        <v>8</v>
      </c>
      <c r="E49" s="6">
        <v>1300000000</v>
      </c>
      <c r="G49" s="6"/>
      <c r="H49" s="6"/>
      <c r="I49" s="6">
        <v>245000000</v>
      </c>
      <c r="J49" s="6">
        <v>411000000</v>
      </c>
      <c r="K49" s="6">
        <v>42100000000</v>
      </c>
      <c r="L49" s="6">
        <v>20800000000</v>
      </c>
      <c r="M49" s="6">
        <v>200000000000</v>
      </c>
      <c r="N49" s="6"/>
      <c r="O49" s="6"/>
      <c r="P49" s="6"/>
      <c r="Q49" s="6"/>
      <c r="R49" s="6"/>
      <c r="S49" s="6"/>
      <c r="T49" s="6"/>
    </row>
    <row r="50" spans="2:20" x14ac:dyDescent="0.35">
      <c r="B50">
        <v>2014</v>
      </c>
      <c r="C50">
        <v>2022</v>
      </c>
      <c r="D50">
        <f t="shared" si="0"/>
        <v>8</v>
      </c>
      <c r="E50" s="6">
        <v>800000000</v>
      </c>
      <c r="G50" s="6"/>
      <c r="H50" s="6"/>
      <c r="I50" s="6">
        <v>15400000000</v>
      </c>
      <c r="J50" s="6">
        <v>250000000</v>
      </c>
      <c r="K50" s="6">
        <v>26000000000</v>
      </c>
      <c r="L50" s="6">
        <v>28000000000</v>
      </c>
      <c r="M50" s="6">
        <v>8000000000</v>
      </c>
      <c r="N50" s="6"/>
      <c r="O50" s="6"/>
      <c r="P50" s="6"/>
      <c r="Q50" s="6"/>
      <c r="R50" s="6"/>
      <c r="S50" s="6"/>
      <c r="T50" s="6"/>
    </row>
    <row r="51" spans="2:20" x14ac:dyDescent="0.35">
      <c r="B51">
        <v>2014</v>
      </c>
      <c r="C51">
        <v>2022</v>
      </c>
      <c r="D51">
        <f t="shared" si="0"/>
        <v>8</v>
      </c>
      <c r="E51" s="6">
        <v>10100000000</v>
      </c>
      <c r="G51" s="6"/>
      <c r="H51" s="6"/>
      <c r="I51" s="6">
        <v>30000000000</v>
      </c>
      <c r="J51" s="6">
        <v>9400000</v>
      </c>
      <c r="K51" s="6">
        <v>50000000000</v>
      </c>
      <c r="L51" s="6">
        <v>25000000000</v>
      </c>
      <c r="M51" s="6"/>
      <c r="N51" s="6"/>
      <c r="O51" s="6"/>
      <c r="P51" s="6"/>
      <c r="Q51" s="6"/>
      <c r="R51" s="6"/>
      <c r="S51" s="6"/>
      <c r="T51" s="6"/>
    </row>
    <row r="52" spans="2:20" x14ac:dyDescent="0.35">
      <c r="B52">
        <v>2014</v>
      </c>
      <c r="C52">
        <v>2022</v>
      </c>
      <c r="D52">
        <f t="shared" si="0"/>
        <v>8</v>
      </c>
      <c r="E52" s="6">
        <v>4000000</v>
      </c>
      <c r="G52" s="6"/>
      <c r="H52" s="6"/>
      <c r="I52" s="6">
        <v>20000000000</v>
      </c>
      <c r="J52" s="6">
        <v>25000000000</v>
      </c>
      <c r="K52" s="6">
        <v>16000000000</v>
      </c>
      <c r="L52" s="6">
        <v>20800000000</v>
      </c>
      <c r="M52" s="6"/>
      <c r="N52" s="6"/>
      <c r="O52" s="6"/>
      <c r="P52" s="6"/>
      <c r="Q52" s="6"/>
      <c r="R52" s="6"/>
      <c r="S52" s="6"/>
      <c r="T52" s="6"/>
    </row>
    <row r="53" spans="2:20" x14ac:dyDescent="0.35">
      <c r="B53">
        <v>2014</v>
      </c>
      <c r="C53">
        <v>2022</v>
      </c>
      <c r="D53">
        <f t="shared" si="0"/>
        <v>8</v>
      </c>
      <c r="E53" s="6">
        <v>10300000000</v>
      </c>
      <c r="G53" s="6"/>
      <c r="H53" s="6"/>
      <c r="I53" s="6">
        <v>25000000000</v>
      </c>
      <c r="J53" s="6">
        <v>30700000000</v>
      </c>
      <c r="K53" s="6">
        <v>38500000000</v>
      </c>
      <c r="L53" s="6">
        <v>28000000000000</v>
      </c>
      <c r="M53" s="6"/>
      <c r="N53" s="6"/>
      <c r="O53" s="6"/>
      <c r="P53" s="6"/>
      <c r="Q53" s="6"/>
      <c r="R53" s="6"/>
      <c r="S53" s="6"/>
      <c r="T53" s="6"/>
    </row>
    <row r="54" spans="2:20" x14ac:dyDescent="0.35">
      <c r="B54">
        <v>2017</v>
      </c>
      <c r="C54">
        <v>2016</v>
      </c>
      <c r="D54">
        <f t="shared" si="0"/>
        <v>-1</v>
      </c>
      <c r="E54" s="6">
        <v>400000000</v>
      </c>
      <c r="G54" s="6"/>
      <c r="H54" s="6"/>
      <c r="I54" s="6">
        <v>50000000000</v>
      </c>
      <c r="J54" s="6">
        <v>20000000000</v>
      </c>
      <c r="K54" s="6">
        <v>50000000000</v>
      </c>
      <c r="L54" s="6"/>
      <c r="M54" s="6"/>
      <c r="N54" s="6"/>
      <c r="O54" s="6"/>
      <c r="P54" s="6"/>
      <c r="Q54" s="6"/>
      <c r="R54" s="6"/>
      <c r="S54" s="6"/>
      <c r="T54" s="6"/>
    </row>
    <row r="55" spans="2:20" x14ac:dyDescent="0.35">
      <c r="B55">
        <v>2017</v>
      </c>
      <c r="C55">
        <v>2020</v>
      </c>
      <c r="D55">
        <f t="shared" si="0"/>
        <v>3</v>
      </c>
      <c r="E55" s="6">
        <v>45000000000</v>
      </c>
      <c r="G55" s="6"/>
      <c r="H55" s="6"/>
      <c r="I55" s="6">
        <v>1500000000</v>
      </c>
      <c r="J55" s="6">
        <v>20800000000</v>
      </c>
      <c r="K55" s="6">
        <v>92000000</v>
      </c>
      <c r="L55" s="6"/>
      <c r="M55" s="6"/>
      <c r="N55" s="6"/>
      <c r="O55" s="6"/>
      <c r="P55" s="6"/>
      <c r="Q55" s="6"/>
      <c r="R55" s="6"/>
      <c r="S55" s="6"/>
      <c r="T55" s="6"/>
    </row>
    <row r="56" spans="2:20" x14ac:dyDescent="0.35">
      <c r="B56">
        <v>2017</v>
      </c>
      <c r="C56">
        <v>2020</v>
      </c>
      <c r="D56">
        <f t="shared" si="0"/>
        <v>3</v>
      </c>
      <c r="E56" s="6">
        <v>30700000000</v>
      </c>
      <c r="G56" s="6"/>
      <c r="H56" s="6"/>
      <c r="I56" s="6">
        <v>210000000</v>
      </c>
      <c r="J56" s="6">
        <v>411000000</v>
      </c>
      <c r="K56" s="6">
        <v>22000000000</v>
      </c>
      <c r="L56" s="6"/>
      <c r="M56" s="6"/>
      <c r="N56" s="6"/>
      <c r="O56" s="6"/>
      <c r="P56" s="6"/>
      <c r="Q56" s="6"/>
      <c r="R56" s="6"/>
      <c r="S56" s="6"/>
      <c r="T56" s="6"/>
    </row>
    <row r="57" spans="2:20" x14ac:dyDescent="0.35">
      <c r="B57">
        <v>2018</v>
      </c>
      <c r="C57">
        <v>2020</v>
      </c>
      <c r="D57">
        <f t="shared" si="0"/>
        <v>2</v>
      </c>
      <c r="E57" s="6">
        <v>8400000000</v>
      </c>
      <c r="G57" s="6"/>
      <c r="H57" s="6"/>
      <c r="I57" s="6">
        <v>6380000000</v>
      </c>
      <c r="J57" s="6">
        <v>200000000000</v>
      </c>
      <c r="K57" s="6">
        <v>25000000</v>
      </c>
      <c r="L57" s="6"/>
      <c r="M57" s="6"/>
      <c r="N57" s="6"/>
      <c r="O57" s="6"/>
      <c r="P57" s="6"/>
      <c r="Q57" s="6"/>
      <c r="R57" s="6"/>
      <c r="S57" s="6"/>
      <c r="T57" s="6"/>
    </row>
    <row r="58" spans="2:20" x14ac:dyDescent="0.35">
      <c r="B58">
        <v>2016</v>
      </c>
      <c r="C58">
        <v>2020</v>
      </c>
      <c r="D58">
        <f t="shared" si="0"/>
        <v>4</v>
      </c>
      <c r="E58" s="6">
        <v>50000000000</v>
      </c>
      <c r="G58" s="6"/>
      <c r="H58" s="6"/>
      <c r="I58" s="6">
        <v>20000000000</v>
      </c>
      <c r="J58" s="6">
        <v>30700000000</v>
      </c>
      <c r="K58" s="6">
        <v>50000000000</v>
      </c>
      <c r="L58" s="6"/>
      <c r="M58" s="6"/>
      <c r="N58" s="6"/>
      <c r="O58" s="6"/>
      <c r="P58" s="6"/>
      <c r="Q58" s="6"/>
      <c r="R58" s="6"/>
      <c r="S58" s="6"/>
      <c r="T58" s="6"/>
    </row>
    <row r="59" spans="2:20" x14ac:dyDescent="0.35">
      <c r="B59">
        <v>2015</v>
      </c>
      <c r="C59">
        <v>2020</v>
      </c>
      <c r="D59">
        <f t="shared" si="0"/>
        <v>5</v>
      </c>
      <c r="E59" s="6">
        <v>50000000000</v>
      </c>
      <c r="G59" s="6"/>
      <c r="H59" s="6"/>
      <c r="I59" s="6">
        <v>4920000000</v>
      </c>
      <c r="J59" s="6">
        <v>28000000000</v>
      </c>
      <c r="K59" s="6">
        <v>200000000000</v>
      </c>
      <c r="L59" s="6"/>
      <c r="M59" s="6"/>
      <c r="N59" s="6"/>
      <c r="O59" s="6"/>
      <c r="P59" s="6"/>
      <c r="Q59" s="6"/>
      <c r="R59" s="6"/>
      <c r="S59" s="6"/>
      <c r="T59" s="6"/>
    </row>
    <row r="60" spans="2:20" x14ac:dyDescent="0.35">
      <c r="B60">
        <v>2016</v>
      </c>
      <c r="C60">
        <v>2019</v>
      </c>
      <c r="D60">
        <f t="shared" si="0"/>
        <v>3</v>
      </c>
      <c r="E60" s="6">
        <v>600000000000</v>
      </c>
      <c r="G60" s="6"/>
      <c r="H60" s="6"/>
      <c r="I60" s="6">
        <v>6400000000</v>
      </c>
      <c r="J60" s="6">
        <v>26000000000</v>
      </c>
      <c r="K60" s="6">
        <v>50000000000</v>
      </c>
      <c r="L60" s="6"/>
      <c r="M60" s="6"/>
      <c r="N60" s="6"/>
      <c r="O60" s="6"/>
      <c r="P60" s="6"/>
      <c r="Q60" s="6"/>
      <c r="R60" s="6"/>
      <c r="S60" s="6"/>
      <c r="T60" s="6"/>
    </row>
    <row r="61" spans="2:20" x14ac:dyDescent="0.35">
      <c r="B61">
        <v>2016</v>
      </c>
      <c r="C61">
        <v>2020</v>
      </c>
      <c r="D61">
        <f t="shared" si="0"/>
        <v>4</v>
      </c>
      <c r="E61" s="6">
        <v>20800000000</v>
      </c>
      <c r="G61" s="6"/>
      <c r="H61" s="6"/>
      <c r="I61" s="6">
        <v>25000000000</v>
      </c>
      <c r="J61" s="6">
        <v>1900000000</v>
      </c>
      <c r="K61" s="6">
        <v>13500000000</v>
      </c>
      <c r="L61" s="6"/>
      <c r="M61" s="6"/>
      <c r="N61" s="6"/>
      <c r="O61" s="6"/>
      <c r="P61" s="6"/>
      <c r="Q61" s="6"/>
      <c r="R61" s="6"/>
      <c r="S61" s="6"/>
      <c r="T61" s="6"/>
    </row>
    <row r="62" spans="2:20" x14ac:dyDescent="0.35">
      <c r="B62">
        <v>2016</v>
      </c>
      <c r="C62">
        <v>2020</v>
      </c>
      <c r="D62">
        <f t="shared" si="0"/>
        <v>4</v>
      </c>
      <c r="E62" s="6">
        <v>25000000000</v>
      </c>
      <c r="G62" s="6"/>
      <c r="H62" s="6"/>
      <c r="I62" s="6">
        <v>30000000000</v>
      </c>
      <c r="J62" s="6">
        <v>50100000000</v>
      </c>
      <c r="K62" s="6">
        <v>250000000</v>
      </c>
      <c r="L62" s="6"/>
      <c r="M62" s="6"/>
      <c r="N62" s="6"/>
      <c r="O62" s="6"/>
      <c r="P62" s="6"/>
      <c r="Q62" s="6"/>
      <c r="R62" s="6"/>
      <c r="S62" s="6"/>
      <c r="T62" s="6"/>
    </row>
    <row r="63" spans="2:20" x14ac:dyDescent="0.35">
      <c r="B63">
        <v>2016</v>
      </c>
      <c r="C63">
        <v>2016</v>
      </c>
      <c r="D63">
        <f t="shared" si="0"/>
        <v>0</v>
      </c>
      <c r="E63" s="6">
        <v>50000000000</v>
      </c>
      <c r="G63" s="6"/>
      <c r="H63" s="6"/>
      <c r="I63" s="6">
        <v>15410000000</v>
      </c>
      <c r="J63" s="6"/>
      <c r="K63" s="6">
        <v>228000000</v>
      </c>
      <c r="L63" s="6"/>
      <c r="M63" s="6"/>
      <c r="N63" s="6"/>
      <c r="O63" s="6"/>
      <c r="P63" s="6"/>
      <c r="Q63" s="6"/>
      <c r="R63" s="6"/>
      <c r="S63" s="6"/>
      <c r="T63" s="6"/>
    </row>
    <row r="64" spans="2:20" x14ac:dyDescent="0.35">
      <c r="B64">
        <v>2015</v>
      </c>
      <c r="C64">
        <v>2025</v>
      </c>
      <c r="D64">
        <f t="shared" si="0"/>
        <v>10</v>
      </c>
      <c r="E64" s="6">
        <v>500000000000</v>
      </c>
      <c r="G64" s="6"/>
      <c r="H64" s="6"/>
      <c r="I64" s="6">
        <v>31000000000</v>
      </c>
      <c r="J64" s="6"/>
      <c r="K64" s="6">
        <v>30730000000</v>
      </c>
      <c r="L64" s="6"/>
      <c r="M64" s="6"/>
      <c r="N64" s="6"/>
      <c r="O64" s="6"/>
      <c r="P64" s="6"/>
      <c r="Q64" s="6"/>
      <c r="R64" s="6"/>
      <c r="S64" s="6"/>
      <c r="T64" s="6"/>
    </row>
    <row r="65" spans="2:20" x14ac:dyDescent="0.35">
      <c r="B65">
        <v>2016</v>
      </c>
      <c r="C65">
        <v>2020</v>
      </c>
      <c r="D65">
        <f t="shared" si="0"/>
        <v>4</v>
      </c>
      <c r="E65" s="6">
        <v>26000000000</v>
      </c>
      <c r="G65" s="6"/>
      <c r="H65" s="6"/>
      <c r="I65" s="6">
        <v>38500000000</v>
      </c>
      <c r="J65" s="6"/>
      <c r="K65" s="6">
        <v>250000000</v>
      </c>
      <c r="L65" s="6"/>
      <c r="M65" s="6"/>
      <c r="N65" s="6"/>
      <c r="O65" s="6"/>
      <c r="P65" s="6"/>
      <c r="Q65" s="6"/>
      <c r="R65" s="6"/>
      <c r="S65" s="6"/>
      <c r="T65" s="6"/>
    </row>
    <row r="66" spans="2:20" x14ac:dyDescent="0.35">
      <c r="B66">
        <v>2015</v>
      </c>
      <c r="C66">
        <v>2020</v>
      </c>
      <c r="D66">
        <f t="shared" si="0"/>
        <v>5</v>
      </c>
      <c r="E66" s="6">
        <v>26000000000</v>
      </c>
      <c r="G66" s="6"/>
      <c r="H66" s="6"/>
      <c r="I66" s="6">
        <v>50000000000</v>
      </c>
      <c r="J66" s="6"/>
      <c r="K66" s="6">
        <v>9700000000</v>
      </c>
      <c r="L66" s="6"/>
      <c r="M66" s="6"/>
      <c r="N66" s="6"/>
      <c r="O66" s="6"/>
      <c r="P66" s="6"/>
      <c r="Q66" s="6"/>
      <c r="R66" s="6"/>
      <c r="S66" s="6"/>
      <c r="T66" s="6"/>
    </row>
    <row r="67" spans="2:20" x14ac:dyDescent="0.35">
      <c r="B67">
        <v>2015</v>
      </c>
      <c r="C67">
        <v>2020</v>
      </c>
      <c r="D67">
        <f t="shared" si="0"/>
        <v>5</v>
      </c>
      <c r="E67" s="6">
        <v>50000000000</v>
      </c>
      <c r="G67" s="6"/>
      <c r="H67" s="6"/>
      <c r="I67" s="6">
        <v>1000000000</v>
      </c>
      <c r="J67" s="6"/>
      <c r="K67" s="6">
        <v>13500000000</v>
      </c>
      <c r="L67" s="6"/>
      <c r="M67" s="6"/>
      <c r="N67" s="6"/>
      <c r="O67" s="6"/>
      <c r="P67" s="6"/>
      <c r="Q67" s="6"/>
      <c r="R67" s="6"/>
      <c r="S67" s="6"/>
      <c r="T67" s="6"/>
    </row>
    <row r="68" spans="2:20" x14ac:dyDescent="0.35">
      <c r="B68">
        <v>2015</v>
      </c>
      <c r="C68">
        <v>2020</v>
      </c>
      <c r="D68">
        <f t="shared" si="0"/>
        <v>5</v>
      </c>
      <c r="E68" s="6">
        <v>200000000000</v>
      </c>
      <c r="G68" s="6"/>
      <c r="H68" s="6"/>
      <c r="I68" s="6">
        <v>50000000000</v>
      </c>
      <c r="J68" s="6"/>
      <c r="K68" s="6">
        <v>50000000000</v>
      </c>
      <c r="L68" s="6"/>
      <c r="M68" s="6"/>
      <c r="N68" s="6"/>
      <c r="O68" s="6"/>
      <c r="P68" s="6"/>
      <c r="Q68" s="6"/>
      <c r="R68" s="6"/>
      <c r="S68" s="6"/>
      <c r="T68" s="6"/>
    </row>
    <row r="69" spans="2:20" x14ac:dyDescent="0.35">
      <c r="B69">
        <v>2015</v>
      </c>
      <c r="C69">
        <v>2020</v>
      </c>
      <c r="D69">
        <f t="shared" si="0"/>
        <v>5</v>
      </c>
      <c r="E69" s="6">
        <v>212000000000</v>
      </c>
      <c r="G69" s="6"/>
      <c r="H69" s="6"/>
      <c r="I69" s="6">
        <v>42100000000</v>
      </c>
      <c r="J69" s="6"/>
      <c r="K69" s="6">
        <v>134000000000</v>
      </c>
      <c r="L69" s="6"/>
      <c r="M69" s="6"/>
      <c r="N69" s="6"/>
      <c r="O69" s="6"/>
      <c r="P69" s="6"/>
      <c r="Q69" s="6"/>
      <c r="R69" s="6"/>
      <c r="S69" s="6"/>
      <c r="T69" s="6"/>
    </row>
    <row r="70" spans="2:20" x14ac:dyDescent="0.35">
      <c r="B70">
        <v>2013</v>
      </c>
      <c r="C70">
        <v>2020</v>
      </c>
      <c r="D70">
        <f t="shared" si="0"/>
        <v>7</v>
      </c>
      <c r="E70" s="6">
        <v>20000000000</v>
      </c>
      <c r="G70" s="6"/>
      <c r="H70" s="6"/>
      <c r="I70" s="6">
        <v>20000000000</v>
      </c>
      <c r="J70" s="6"/>
      <c r="K70" s="6">
        <v>13500000000</v>
      </c>
      <c r="L70" s="6"/>
      <c r="M70" s="6"/>
      <c r="N70" s="6"/>
      <c r="O70" s="6"/>
      <c r="P70" s="6"/>
      <c r="Q70" s="6"/>
      <c r="R70" s="6"/>
      <c r="S70" s="6"/>
      <c r="T70" s="6"/>
    </row>
    <row r="71" spans="2:20" x14ac:dyDescent="0.35">
      <c r="B71">
        <v>2014</v>
      </c>
      <c r="C71">
        <v>2020</v>
      </c>
      <c r="D71">
        <f t="shared" si="0"/>
        <v>6</v>
      </c>
      <c r="E71" s="6">
        <v>12000000000</v>
      </c>
      <c r="G71" s="6"/>
      <c r="H71" s="6"/>
      <c r="I71" s="6">
        <v>50000000000</v>
      </c>
      <c r="J71" s="6"/>
      <c r="K71" s="6">
        <v>4400000000</v>
      </c>
      <c r="L71" s="6"/>
      <c r="M71" s="6"/>
      <c r="N71" s="6"/>
      <c r="O71" s="6"/>
      <c r="P71" s="6"/>
      <c r="Q71" s="6"/>
      <c r="R71" s="6"/>
      <c r="S71" s="6"/>
      <c r="T71" s="6"/>
    </row>
    <row r="72" spans="2:20" x14ac:dyDescent="0.35">
      <c r="B72">
        <v>2014</v>
      </c>
      <c r="C72">
        <v>2020</v>
      </c>
      <c r="D72">
        <f t="shared" si="0"/>
        <v>6</v>
      </c>
      <c r="E72" s="6">
        <v>24000000000</v>
      </c>
      <c r="G72" s="6"/>
      <c r="H72" s="6"/>
      <c r="I72" s="6"/>
      <c r="J72" s="6"/>
      <c r="K72" s="6">
        <v>380000000</v>
      </c>
      <c r="L72" s="6"/>
      <c r="M72" s="6"/>
      <c r="N72" s="6"/>
      <c r="O72" s="6"/>
      <c r="P72" s="6"/>
      <c r="Q72" s="6"/>
      <c r="R72" s="6"/>
      <c r="S72" s="6"/>
      <c r="T72" s="6"/>
    </row>
    <row r="73" spans="2:20" x14ac:dyDescent="0.35">
      <c r="B73">
        <v>2014</v>
      </c>
      <c r="C73">
        <v>2020</v>
      </c>
      <c r="D73">
        <f t="shared" si="0"/>
        <v>6</v>
      </c>
      <c r="E73" s="6">
        <v>30000000000</v>
      </c>
      <c r="G73" s="6"/>
      <c r="H73" s="6"/>
      <c r="I73" s="6"/>
      <c r="J73" s="6"/>
      <c r="K73" s="6">
        <v>30000000000</v>
      </c>
      <c r="L73" s="6"/>
      <c r="M73" s="6"/>
      <c r="N73" s="6"/>
      <c r="O73" s="6"/>
      <c r="P73" s="6"/>
      <c r="Q73" s="6"/>
      <c r="R73" s="6"/>
      <c r="S73" s="6"/>
      <c r="T73" s="6"/>
    </row>
    <row r="74" spans="2:20" x14ac:dyDescent="0.35">
      <c r="B74">
        <v>2014</v>
      </c>
      <c r="C74">
        <v>2020</v>
      </c>
      <c r="D74">
        <f t="shared" si="0"/>
        <v>6</v>
      </c>
      <c r="E74" s="6">
        <v>30100000000</v>
      </c>
      <c r="G74" s="6"/>
      <c r="H74" s="6"/>
      <c r="I74" s="6"/>
      <c r="J74" s="6"/>
      <c r="K74" s="6">
        <v>30700000000</v>
      </c>
      <c r="L74" s="6"/>
      <c r="M74" s="6"/>
      <c r="N74" s="6"/>
      <c r="O74" s="6"/>
      <c r="P74" s="6"/>
      <c r="Q74" s="6"/>
      <c r="R74" s="6"/>
      <c r="S74" s="6"/>
      <c r="T74" s="6"/>
    </row>
    <row r="75" spans="2:20" x14ac:dyDescent="0.35">
      <c r="B75">
        <v>2014</v>
      </c>
      <c r="C75">
        <v>2020</v>
      </c>
      <c r="D75">
        <f t="shared" si="0"/>
        <v>6</v>
      </c>
      <c r="E75" s="6">
        <v>50000000000</v>
      </c>
      <c r="G75" s="6"/>
      <c r="H75" s="6"/>
      <c r="I75" s="6"/>
      <c r="J75" s="6"/>
      <c r="K75" s="6">
        <v>28000000000</v>
      </c>
      <c r="L75" s="6"/>
      <c r="M75" s="6"/>
      <c r="N75" s="6"/>
      <c r="O75" s="6"/>
      <c r="P75" s="6"/>
      <c r="Q75" s="6"/>
      <c r="R75" s="6"/>
      <c r="S75" s="6"/>
      <c r="T75" s="6"/>
    </row>
    <row r="76" spans="2:20" x14ac:dyDescent="0.35">
      <c r="B76">
        <v>2018</v>
      </c>
      <c r="C76">
        <v>2020</v>
      </c>
      <c r="D76">
        <f t="shared" si="0"/>
        <v>2</v>
      </c>
      <c r="E76" s="6">
        <v>25000000000</v>
      </c>
      <c r="G76" s="6"/>
      <c r="H76" s="6"/>
      <c r="I76" s="6"/>
      <c r="J76" s="6"/>
      <c r="K76" s="6">
        <v>50000000000</v>
      </c>
      <c r="L76" s="6"/>
      <c r="M76" s="6"/>
      <c r="N76" s="6"/>
      <c r="O76" s="6"/>
      <c r="P76" s="6"/>
      <c r="Q76" s="6"/>
      <c r="R76" s="6"/>
      <c r="S76" s="6"/>
      <c r="T76" s="6"/>
    </row>
    <row r="77" spans="2:20" x14ac:dyDescent="0.35">
      <c r="B77">
        <v>2018</v>
      </c>
      <c r="C77">
        <v>2015</v>
      </c>
      <c r="D77">
        <f t="shared" si="0"/>
        <v>-3</v>
      </c>
      <c r="E77" s="6">
        <v>13900000000</v>
      </c>
      <c r="G77" s="6"/>
      <c r="H77" s="6"/>
      <c r="I77" s="6"/>
      <c r="J77" s="6"/>
      <c r="K77" s="6">
        <v>4000000000</v>
      </c>
      <c r="L77" s="6"/>
      <c r="M77" s="6"/>
      <c r="N77" s="6"/>
      <c r="O77" s="6"/>
      <c r="P77" s="6"/>
      <c r="Q77" s="6"/>
      <c r="R77" s="6"/>
      <c r="S77" s="6"/>
      <c r="T77" s="6"/>
    </row>
    <row r="78" spans="2:20" x14ac:dyDescent="0.35">
      <c r="B78">
        <v>2018</v>
      </c>
      <c r="C78">
        <v>2016</v>
      </c>
      <c r="D78">
        <f t="shared" si="0"/>
        <v>-2</v>
      </c>
      <c r="E78" s="6">
        <v>15000000000</v>
      </c>
      <c r="G78" s="6"/>
      <c r="H78" s="6"/>
      <c r="I78" s="6"/>
      <c r="J78" s="6"/>
      <c r="K78" s="6">
        <v>13000000000</v>
      </c>
      <c r="L78" s="6"/>
      <c r="M78" s="6"/>
      <c r="N78" s="6"/>
      <c r="O78" s="6"/>
      <c r="P78" s="6"/>
      <c r="Q78" s="6"/>
      <c r="R78" s="6"/>
      <c r="S78" s="6"/>
      <c r="T78" s="6"/>
    </row>
    <row r="79" spans="2:20" x14ac:dyDescent="0.35">
      <c r="B79">
        <v>2018</v>
      </c>
      <c r="C79">
        <v>2017</v>
      </c>
      <c r="D79">
        <f t="shared" si="0"/>
        <v>-1</v>
      </c>
      <c r="E79" s="6">
        <v>16400000000</v>
      </c>
      <c r="G79" s="6"/>
      <c r="H79" s="6"/>
      <c r="I79" s="6"/>
      <c r="J79" s="6"/>
      <c r="K79" s="6">
        <v>3500000000</v>
      </c>
      <c r="L79" s="6"/>
      <c r="M79" s="6"/>
      <c r="N79" s="6"/>
      <c r="O79" s="6"/>
      <c r="P79" s="6"/>
      <c r="Q79" s="6"/>
      <c r="R79" s="6"/>
      <c r="S79" s="6"/>
      <c r="T79" s="6"/>
    </row>
    <row r="80" spans="2:20" x14ac:dyDescent="0.35">
      <c r="B80">
        <v>2018</v>
      </c>
      <c r="C80">
        <v>2018</v>
      </c>
      <c r="D80">
        <f t="shared" si="0"/>
        <v>0</v>
      </c>
      <c r="E80" s="6">
        <v>17800000000</v>
      </c>
      <c r="G80" s="6"/>
      <c r="H80" s="6"/>
      <c r="I80" s="6"/>
      <c r="J80" s="6"/>
      <c r="K80" s="6">
        <v>411000000</v>
      </c>
      <c r="L80" s="6"/>
      <c r="M80" s="6"/>
      <c r="N80" s="6"/>
      <c r="O80" s="6"/>
      <c r="P80" s="6"/>
      <c r="Q80" s="6"/>
      <c r="R80" s="6"/>
      <c r="S80" s="6"/>
      <c r="T80" s="6"/>
    </row>
    <row r="81" spans="2:20" x14ac:dyDescent="0.35">
      <c r="B81">
        <v>2018</v>
      </c>
      <c r="C81">
        <v>2019</v>
      </c>
      <c r="D81">
        <f t="shared" si="0"/>
        <v>1</v>
      </c>
      <c r="E81" s="6">
        <v>19400000000</v>
      </c>
      <c r="G81" s="6"/>
      <c r="H81" s="6"/>
      <c r="I81" s="6"/>
      <c r="J81" s="6"/>
      <c r="K81" s="6">
        <v>646000000</v>
      </c>
      <c r="L81" s="6"/>
      <c r="M81" s="6"/>
      <c r="N81" s="6"/>
      <c r="O81" s="6"/>
      <c r="P81" s="6"/>
      <c r="Q81" s="6"/>
      <c r="R81" s="6"/>
      <c r="S81" s="6"/>
      <c r="T81" s="6"/>
    </row>
    <row r="82" spans="2:20" x14ac:dyDescent="0.35">
      <c r="B82">
        <v>2018</v>
      </c>
      <c r="C82">
        <v>2020</v>
      </c>
      <c r="D82">
        <f t="shared" si="0"/>
        <v>2</v>
      </c>
      <c r="E82" s="6">
        <v>21200000000</v>
      </c>
      <c r="G82" s="6"/>
      <c r="H82" s="6"/>
      <c r="I82" s="6"/>
      <c r="J82" s="6"/>
      <c r="K82" s="6">
        <v>9700000000</v>
      </c>
      <c r="L82" s="6"/>
      <c r="M82" s="6"/>
      <c r="N82" s="6"/>
      <c r="O82" s="6"/>
      <c r="P82" s="6"/>
      <c r="Q82" s="6"/>
      <c r="R82" s="6"/>
      <c r="S82" s="6"/>
      <c r="T82" s="6"/>
    </row>
    <row r="83" spans="2:20" x14ac:dyDescent="0.35">
      <c r="B83">
        <v>2018</v>
      </c>
      <c r="C83">
        <v>2021</v>
      </c>
      <c r="D83">
        <f t="shared" ref="D83:D146" si="1">C83-B83</f>
        <v>3</v>
      </c>
      <c r="E83" s="6">
        <v>23200000000</v>
      </c>
      <c r="G83" s="6"/>
      <c r="H83" s="6"/>
      <c r="I83" s="6"/>
      <c r="J83" s="6"/>
      <c r="K83" s="6">
        <v>200000000000</v>
      </c>
      <c r="L83" s="6"/>
      <c r="M83" s="6"/>
      <c r="N83" s="6"/>
      <c r="O83" s="6"/>
      <c r="P83" s="6"/>
      <c r="Q83" s="6"/>
      <c r="R83" s="6"/>
      <c r="S83" s="6"/>
      <c r="T83" s="6"/>
    </row>
    <row r="84" spans="2:20" x14ac:dyDescent="0.35">
      <c r="B84">
        <v>2018</v>
      </c>
      <c r="C84">
        <v>2022</v>
      </c>
      <c r="D84">
        <f t="shared" si="1"/>
        <v>4</v>
      </c>
      <c r="E84" s="6">
        <v>25400000000</v>
      </c>
      <c r="G84" s="6"/>
      <c r="H84" s="6"/>
      <c r="I84" s="6"/>
      <c r="J84" s="6"/>
      <c r="K84" s="6">
        <v>50100000000</v>
      </c>
      <c r="L84" s="6"/>
      <c r="M84" s="6"/>
      <c r="N84" s="6"/>
      <c r="O84" s="6"/>
      <c r="P84" s="6"/>
      <c r="Q84" s="6"/>
      <c r="R84" s="6"/>
      <c r="S84" s="6"/>
      <c r="T84" s="6"/>
    </row>
    <row r="85" spans="2:20" x14ac:dyDescent="0.35">
      <c r="B85">
        <v>2018</v>
      </c>
      <c r="C85">
        <v>2023</v>
      </c>
      <c r="D85">
        <f t="shared" si="1"/>
        <v>5</v>
      </c>
      <c r="E85" s="6">
        <v>27900000000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2:20" x14ac:dyDescent="0.35">
      <c r="B86">
        <v>2018</v>
      </c>
      <c r="C86">
        <v>2024</v>
      </c>
      <c r="D86">
        <f t="shared" si="1"/>
        <v>6</v>
      </c>
      <c r="E86" s="6">
        <v>30900000000</v>
      </c>
      <c r="H86" s="6"/>
    </row>
    <row r="87" spans="2:20" x14ac:dyDescent="0.35">
      <c r="B87">
        <v>2018</v>
      </c>
      <c r="C87">
        <v>2025</v>
      </c>
      <c r="D87">
        <f t="shared" si="1"/>
        <v>7</v>
      </c>
      <c r="E87" s="6">
        <v>34200000000</v>
      </c>
      <c r="H87" s="6"/>
    </row>
    <row r="88" spans="2:20" x14ac:dyDescent="0.35">
      <c r="B88">
        <v>2015</v>
      </c>
      <c r="C88">
        <v>2020</v>
      </c>
      <c r="D88">
        <f t="shared" si="1"/>
        <v>5</v>
      </c>
      <c r="E88" s="6">
        <v>25000000000</v>
      </c>
      <c r="H88" s="6"/>
    </row>
    <row r="89" spans="2:20" x14ac:dyDescent="0.35">
      <c r="B89">
        <v>2015</v>
      </c>
      <c r="C89">
        <v>2014</v>
      </c>
      <c r="D89">
        <f t="shared" si="1"/>
        <v>-1</v>
      </c>
      <c r="E89" s="6">
        <v>10000000</v>
      </c>
      <c r="H89" s="6"/>
    </row>
    <row r="90" spans="2:20" x14ac:dyDescent="0.35">
      <c r="B90">
        <v>2018</v>
      </c>
      <c r="C90">
        <v>2020</v>
      </c>
      <c r="D90">
        <f t="shared" si="1"/>
        <v>2</v>
      </c>
      <c r="E90" s="6">
        <v>25000000000</v>
      </c>
      <c r="H90" s="6"/>
    </row>
    <row r="91" spans="2:20" x14ac:dyDescent="0.35">
      <c r="B91">
        <v>2018</v>
      </c>
      <c r="C91">
        <v>2020</v>
      </c>
      <c r="D91">
        <f t="shared" si="1"/>
        <v>2</v>
      </c>
      <c r="E91" s="6">
        <v>30700000000</v>
      </c>
      <c r="H91" s="6"/>
    </row>
    <row r="92" spans="2:20" x14ac:dyDescent="0.35">
      <c r="B92">
        <v>2017</v>
      </c>
      <c r="C92">
        <v>2020</v>
      </c>
      <c r="D92">
        <f t="shared" si="1"/>
        <v>3</v>
      </c>
      <c r="E92" s="6">
        <v>150000000</v>
      </c>
      <c r="H92" s="6"/>
    </row>
    <row r="93" spans="2:20" x14ac:dyDescent="0.35">
      <c r="B93">
        <v>2017</v>
      </c>
      <c r="C93">
        <v>2020</v>
      </c>
      <c r="D93">
        <f t="shared" si="1"/>
        <v>3</v>
      </c>
      <c r="E93" s="6">
        <v>63000000</v>
      </c>
      <c r="H93" s="6"/>
    </row>
    <row r="94" spans="2:20" x14ac:dyDescent="0.35">
      <c r="B94">
        <v>2017</v>
      </c>
      <c r="C94">
        <v>2020</v>
      </c>
      <c r="D94">
        <f t="shared" si="1"/>
        <v>3</v>
      </c>
      <c r="E94" s="6">
        <v>34000000000</v>
      </c>
      <c r="H94" s="6"/>
    </row>
    <row r="95" spans="2:20" x14ac:dyDescent="0.35">
      <c r="B95">
        <v>2017</v>
      </c>
      <c r="C95">
        <v>2018</v>
      </c>
      <c r="D95">
        <f t="shared" si="1"/>
        <v>1</v>
      </c>
      <c r="E95" s="6">
        <v>3300000000</v>
      </c>
      <c r="H95" s="6"/>
    </row>
    <row r="96" spans="2:20" x14ac:dyDescent="0.35">
      <c r="B96">
        <v>2018</v>
      </c>
      <c r="C96">
        <v>2020</v>
      </c>
      <c r="D96">
        <f t="shared" si="1"/>
        <v>2</v>
      </c>
      <c r="E96" s="6">
        <v>50000000000</v>
      </c>
      <c r="H96" s="6"/>
    </row>
    <row r="97" spans="2:8" x14ac:dyDescent="0.35">
      <c r="B97">
        <v>2016</v>
      </c>
      <c r="C97">
        <v>2020</v>
      </c>
      <c r="D97">
        <f t="shared" si="1"/>
        <v>4</v>
      </c>
      <c r="E97" s="6">
        <v>50100000000</v>
      </c>
      <c r="H97" s="6"/>
    </row>
    <row r="98" spans="2:8" x14ac:dyDescent="0.35">
      <c r="B98">
        <v>2017</v>
      </c>
      <c r="C98">
        <v>2020</v>
      </c>
      <c r="D98">
        <f t="shared" si="1"/>
        <v>3</v>
      </c>
      <c r="E98" s="6">
        <v>24000000000</v>
      </c>
      <c r="H98" s="6"/>
    </row>
    <row r="99" spans="2:8" x14ac:dyDescent="0.35">
      <c r="B99">
        <v>2015</v>
      </c>
      <c r="C99">
        <v>2022</v>
      </c>
      <c r="D99">
        <f t="shared" si="1"/>
        <v>7</v>
      </c>
      <c r="E99" s="6">
        <v>500</v>
      </c>
      <c r="H99" s="6"/>
    </row>
    <row r="100" spans="2:8" x14ac:dyDescent="0.35">
      <c r="B100">
        <v>2015</v>
      </c>
      <c r="C100">
        <v>2025</v>
      </c>
      <c r="D100">
        <f t="shared" si="1"/>
        <v>10</v>
      </c>
      <c r="E100" s="6">
        <v>1300000000</v>
      </c>
      <c r="H100" s="6"/>
    </row>
    <row r="101" spans="2:8" x14ac:dyDescent="0.35">
      <c r="B101">
        <v>2015</v>
      </c>
      <c r="C101">
        <v>2020</v>
      </c>
      <c r="D101">
        <f t="shared" si="1"/>
        <v>5</v>
      </c>
      <c r="E101" s="6">
        <v>100000000</v>
      </c>
      <c r="H101" s="6"/>
    </row>
    <row r="102" spans="2:8" x14ac:dyDescent="0.35">
      <c r="B102">
        <v>2016</v>
      </c>
      <c r="C102">
        <v>2010</v>
      </c>
      <c r="D102">
        <f t="shared" si="1"/>
        <v>-6</v>
      </c>
      <c r="E102" s="6">
        <v>2000000000</v>
      </c>
      <c r="H102" s="6"/>
    </row>
    <row r="103" spans="2:8" x14ac:dyDescent="0.35">
      <c r="B103">
        <v>2018</v>
      </c>
      <c r="C103">
        <v>2020</v>
      </c>
      <c r="D103">
        <f t="shared" si="1"/>
        <v>2</v>
      </c>
      <c r="E103" s="6">
        <v>50000000000</v>
      </c>
      <c r="H103" s="6"/>
    </row>
    <row r="104" spans="2:8" x14ac:dyDescent="0.35">
      <c r="B104">
        <v>2018</v>
      </c>
      <c r="C104">
        <v>2020</v>
      </c>
      <c r="D104">
        <f t="shared" si="1"/>
        <v>2</v>
      </c>
      <c r="E104" s="6">
        <v>50000000000</v>
      </c>
      <c r="H104" s="6"/>
    </row>
    <row r="105" spans="2:8" x14ac:dyDescent="0.35">
      <c r="B105">
        <v>2011</v>
      </c>
      <c r="C105">
        <v>2010</v>
      </c>
      <c r="D105">
        <f t="shared" si="1"/>
        <v>-1</v>
      </c>
      <c r="E105" s="6">
        <v>8700000</v>
      </c>
      <c r="H105" s="6"/>
    </row>
    <row r="106" spans="2:8" x14ac:dyDescent="0.35">
      <c r="B106">
        <v>2018</v>
      </c>
      <c r="C106">
        <v>2020</v>
      </c>
      <c r="D106">
        <f t="shared" si="1"/>
        <v>2</v>
      </c>
      <c r="E106" s="6">
        <v>26000000000</v>
      </c>
      <c r="H106" s="6"/>
    </row>
    <row r="107" spans="2:8" x14ac:dyDescent="0.35">
      <c r="B107">
        <v>2017</v>
      </c>
      <c r="C107">
        <v>2021</v>
      </c>
      <c r="D107">
        <f t="shared" si="1"/>
        <v>4</v>
      </c>
      <c r="E107" s="6">
        <v>28000000000</v>
      </c>
    </row>
    <row r="108" spans="2:8" x14ac:dyDescent="0.35">
      <c r="B108">
        <v>2015</v>
      </c>
      <c r="C108">
        <v>2025</v>
      </c>
      <c r="D108">
        <f t="shared" si="1"/>
        <v>10</v>
      </c>
      <c r="E108" s="6">
        <v>500000000000</v>
      </c>
    </row>
    <row r="109" spans="2:8" x14ac:dyDescent="0.35">
      <c r="B109">
        <v>2015</v>
      </c>
      <c r="C109">
        <v>2020</v>
      </c>
      <c r="D109">
        <f t="shared" si="1"/>
        <v>5</v>
      </c>
      <c r="E109" s="6">
        <v>25000000000</v>
      </c>
    </row>
    <row r="110" spans="2:8" x14ac:dyDescent="0.35">
      <c r="B110">
        <v>2015</v>
      </c>
      <c r="C110">
        <v>2015</v>
      </c>
      <c r="D110">
        <f t="shared" si="1"/>
        <v>0</v>
      </c>
      <c r="E110" s="6">
        <v>1900000000</v>
      </c>
    </row>
    <row r="111" spans="2:8" x14ac:dyDescent="0.35">
      <c r="B111">
        <v>2014</v>
      </c>
      <c r="C111">
        <v>2020</v>
      </c>
      <c r="D111">
        <f t="shared" si="1"/>
        <v>6</v>
      </c>
      <c r="E111" s="6">
        <v>30000000000</v>
      </c>
    </row>
    <row r="112" spans="2:8" x14ac:dyDescent="0.35">
      <c r="B112">
        <v>2015</v>
      </c>
      <c r="C112">
        <v>2020</v>
      </c>
      <c r="D112">
        <f t="shared" si="1"/>
        <v>5</v>
      </c>
      <c r="E112" s="6">
        <v>187200000</v>
      </c>
    </row>
    <row r="113" spans="2:5" x14ac:dyDescent="0.35">
      <c r="B113">
        <v>2011</v>
      </c>
      <c r="C113">
        <v>2011</v>
      </c>
      <c r="D113">
        <f t="shared" si="1"/>
        <v>0</v>
      </c>
      <c r="E113" s="6">
        <v>9000000000</v>
      </c>
    </row>
    <row r="114" spans="2:5" x14ac:dyDescent="0.35">
      <c r="B114">
        <v>2011</v>
      </c>
      <c r="C114">
        <v>2020</v>
      </c>
      <c r="D114">
        <f t="shared" si="1"/>
        <v>9</v>
      </c>
      <c r="E114" s="6">
        <v>24000000000</v>
      </c>
    </row>
    <row r="115" spans="2:5" x14ac:dyDescent="0.35">
      <c r="B115">
        <v>2011</v>
      </c>
      <c r="C115">
        <v>2011</v>
      </c>
      <c r="D115">
        <f t="shared" si="1"/>
        <v>0</v>
      </c>
      <c r="E115" s="6">
        <v>6000000000</v>
      </c>
    </row>
    <row r="116" spans="2:5" x14ac:dyDescent="0.35">
      <c r="B116">
        <v>2011</v>
      </c>
      <c r="C116">
        <v>2020</v>
      </c>
      <c r="D116">
        <f t="shared" si="1"/>
        <v>9</v>
      </c>
      <c r="E116" s="6">
        <v>12000000000</v>
      </c>
    </row>
    <row r="117" spans="2:5" x14ac:dyDescent="0.35">
      <c r="B117">
        <v>2015</v>
      </c>
      <c r="C117">
        <v>2020</v>
      </c>
      <c r="D117">
        <f t="shared" si="1"/>
        <v>5</v>
      </c>
      <c r="E117" s="6">
        <v>5400000000</v>
      </c>
    </row>
    <row r="118" spans="2:5" x14ac:dyDescent="0.35">
      <c r="B118">
        <v>2017</v>
      </c>
      <c r="C118">
        <v>2017</v>
      </c>
      <c r="D118">
        <f t="shared" si="1"/>
        <v>0</v>
      </c>
      <c r="E118" s="6">
        <v>16000000000</v>
      </c>
    </row>
    <row r="119" spans="2:5" x14ac:dyDescent="0.35">
      <c r="B119">
        <v>2015</v>
      </c>
      <c r="C119">
        <v>2020</v>
      </c>
      <c r="D119">
        <f t="shared" si="1"/>
        <v>5</v>
      </c>
      <c r="E119" s="6">
        <v>152000000</v>
      </c>
    </row>
    <row r="120" spans="2:5" x14ac:dyDescent="0.35">
      <c r="B120">
        <v>2017</v>
      </c>
      <c r="C120">
        <v>2021</v>
      </c>
      <c r="D120">
        <f t="shared" si="1"/>
        <v>4</v>
      </c>
      <c r="E120" s="6">
        <v>16000000000</v>
      </c>
    </row>
    <row r="121" spans="2:5" x14ac:dyDescent="0.35">
      <c r="B121">
        <v>2017</v>
      </c>
      <c r="C121">
        <v>2021</v>
      </c>
      <c r="D121">
        <f t="shared" si="1"/>
        <v>4</v>
      </c>
      <c r="E121" s="6">
        <v>28000000000</v>
      </c>
    </row>
    <row r="122" spans="2:5" x14ac:dyDescent="0.35">
      <c r="B122">
        <v>2018</v>
      </c>
      <c r="C122">
        <v>2020</v>
      </c>
      <c r="D122">
        <f t="shared" si="1"/>
        <v>2</v>
      </c>
      <c r="E122" s="6">
        <v>25000000000</v>
      </c>
    </row>
    <row r="123" spans="2:5" x14ac:dyDescent="0.35">
      <c r="B123">
        <v>2018</v>
      </c>
      <c r="C123">
        <v>2020</v>
      </c>
      <c r="D123">
        <f t="shared" si="1"/>
        <v>2</v>
      </c>
      <c r="E123" s="6">
        <v>30700000000</v>
      </c>
    </row>
    <row r="124" spans="2:5" x14ac:dyDescent="0.35">
      <c r="B124">
        <v>2018</v>
      </c>
      <c r="C124">
        <v>2020</v>
      </c>
      <c r="D124">
        <f t="shared" si="1"/>
        <v>2</v>
      </c>
      <c r="E124" s="6">
        <v>250000000</v>
      </c>
    </row>
    <row r="125" spans="2:5" x14ac:dyDescent="0.35">
      <c r="B125">
        <v>2018</v>
      </c>
      <c r="C125">
        <v>2020</v>
      </c>
      <c r="D125">
        <f t="shared" si="1"/>
        <v>2</v>
      </c>
      <c r="E125" s="6">
        <v>2000000000000</v>
      </c>
    </row>
    <row r="126" spans="2:5" x14ac:dyDescent="0.35">
      <c r="B126">
        <v>2016</v>
      </c>
      <c r="C126">
        <v>2020</v>
      </c>
      <c r="D126">
        <f t="shared" si="1"/>
        <v>4</v>
      </c>
      <c r="E126" s="6">
        <v>31000000000</v>
      </c>
    </row>
    <row r="127" spans="2:5" x14ac:dyDescent="0.35">
      <c r="B127">
        <v>2018</v>
      </c>
      <c r="C127">
        <v>2020</v>
      </c>
      <c r="D127">
        <f t="shared" si="1"/>
        <v>2</v>
      </c>
      <c r="E127" s="6">
        <v>30730000000</v>
      </c>
    </row>
    <row r="128" spans="2:5" x14ac:dyDescent="0.35">
      <c r="B128">
        <v>2018</v>
      </c>
      <c r="C128">
        <v>2025</v>
      </c>
      <c r="D128">
        <f t="shared" si="1"/>
        <v>7</v>
      </c>
      <c r="E128" s="6">
        <v>75440000000</v>
      </c>
    </row>
    <row r="129" spans="2:5" x14ac:dyDescent="0.35">
      <c r="B129">
        <v>2017</v>
      </c>
      <c r="C129">
        <v>2020</v>
      </c>
      <c r="D129">
        <f t="shared" si="1"/>
        <v>3</v>
      </c>
      <c r="E129" s="6">
        <v>50000000000</v>
      </c>
    </row>
    <row r="130" spans="2:5" x14ac:dyDescent="0.35">
      <c r="B130">
        <v>2018</v>
      </c>
      <c r="C130">
        <v>2020</v>
      </c>
      <c r="D130">
        <f t="shared" si="1"/>
        <v>2</v>
      </c>
      <c r="E130" s="6">
        <v>50000000000</v>
      </c>
    </row>
    <row r="131" spans="2:5" x14ac:dyDescent="0.35">
      <c r="B131">
        <v>2018</v>
      </c>
      <c r="C131">
        <v>2019</v>
      </c>
      <c r="D131">
        <f t="shared" si="1"/>
        <v>1</v>
      </c>
      <c r="E131" s="6">
        <v>42100000000</v>
      </c>
    </row>
    <row r="132" spans="2:5" x14ac:dyDescent="0.35">
      <c r="B132">
        <v>2018</v>
      </c>
      <c r="C132">
        <v>2020</v>
      </c>
      <c r="D132">
        <f t="shared" si="1"/>
        <v>2</v>
      </c>
      <c r="E132" s="6">
        <v>50000000000</v>
      </c>
    </row>
    <row r="133" spans="2:5" x14ac:dyDescent="0.35">
      <c r="B133">
        <v>2016</v>
      </c>
      <c r="C133">
        <v>2020</v>
      </c>
      <c r="D133">
        <f t="shared" si="1"/>
        <v>4</v>
      </c>
      <c r="E133" s="6">
        <v>50000000000</v>
      </c>
    </row>
    <row r="134" spans="2:5" x14ac:dyDescent="0.35">
      <c r="B134">
        <v>2017</v>
      </c>
      <c r="C134">
        <v>2026</v>
      </c>
      <c r="D134">
        <f t="shared" si="1"/>
        <v>9</v>
      </c>
      <c r="E134" s="6">
        <v>20000000000</v>
      </c>
    </row>
    <row r="135" spans="2:5" x14ac:dyDescent="0.35">
      <c r="B135">
        <v>2017</v>
      </c>
      <c r="C135">
        <v>2020</v>
      </c>
      <c r="D135">
        <f t="shared" si="1"/>
        <v>3</v>
      </c>
      <c r="E135" s="6">
        <v>50000000000</v>
      </c>
    </row>
    <row r="136" spans="2:5" x14ac:dyDescent="0.35">
      <c r="B136">
        <v>2014</v>
      </c>
      <c r="C136">
        <v>2020</v>
      </c>
      <c r="D136">
        <f t="shared" si="1"/>
        <v>6</v>
      </c>
      <c r="E136" s="6">
        <v>26000000000</v>
      </c>
    </row>
    <row r="137" spans="2:5" x14ac:dyDescent="0.35">
      <c r="B137">
        <v>2014</v>
      </c>
      <c r="C137">
        <v>2020</v>
      </c>
      <c r="D137">
        <f t="shared" si="1"/>
        <v>6</v>
      </c>
      <c r="E137" s="6">
        <v>50000000000</v>
      </c>
    </row>
    <row r="138" spans="2:5" x14ac:dyDescent="0.35">
      <c r="B138">
        <v>2014</v>
      </c>
      <c r="C138">
        <v>2020</v>
      </c>
      <c r="D138">
        <f t="shared" si="1"/>
        <v>6</v>
      </c>
      <c r="E138" s="6">
        <v>200000000000</v>
      </c>
    </row>
    <row r="139" spans="2:5" x14ac:dyDescent="0.35">
      <c r="B139">
        <v>2014</v>
      </c>
      <c r="C139">
        <v>2020</v>
      </c>
      <c r="D139">
        <f t="shared" si="1"/>
        <v>6</v>
      </c>
      <c r="E139" s="6">
        <v>212000000000</v>
      </c>
    </row>
    <row r="140" spans="2:5" x14ac:dyDescent="0.35">
      <c r="B140">
        <v>2014</v>
      </c>
      <c r="C140">
        <v>2020</v>
      </c>
      <c r="D140">
        <f t="shared" si="1"/>
        <v>6</v>
      </c>
      <c r="E140" s="6">
        <v>28100000000</v>
      </c>
    </row>
    <row r="141" spans="2:5" x14ac:dyDescent="0.35">
      <c r="B141">
        <v>2015</v>
      </c>
      <c r="C141">
        <v>2003</v>
      </c>
      <c r="D141">
        <f t="shared" si="1"/>
        <v>-12</v>
      </c>
      <c r="E141" s="6">
        <v>500000000</v>
      </c>
    </row>
    <row r="142" spans="2:5" x14ac:dyDescent="0.35">
      <c r="B142">
        <v>2016</v>
      </c>
      <c r="C142">
        <v>2022</v>
      </c>
      <c r="D142">
        <f t="shared" si="1"/>
        <v>6</v>
      </c>
      <c r="E142" s="6">
        <v>50000000000</v>
      </c>
    </row>
    <row r="143" spans="2:5" x14ac:dyDescent="0.35">
      <c r="B143">
        <v>2018</v>
      </c>
      <c r="C143">
        <v>2012</v>
      </c>
      <c r="D143">
        <f t="shared" si="1"/>
        <v>-6</v>
      </c>
      <c r="E143" s="6">
        <v>8700000000</v>
      </c>
    </row>
    <row r="144" spans="2:5" x14ac:dyDescent="0.35">
      <c r="B144">
        <v>2015</v>
      </c>
      <c r="C144">
        <v>2019</v>
      </c>
      <c r="D144">
        <f t="shared" si="1"/>
        <v>4</v>
      </c>
      <c r="E144" s="6">
        <v>42100000000</v>
      </c>
    </row>
    <row r="145" spans="2:5" x14ac:dyDescent="0.35">
      <c r="B145">
        <v>2015</v>
      </c>
      <c r="C145">
        <v>2020</v>
      </c>
      <c r="D145">
        <f t="shared" si="1"/>
        <v>5</v>
      </c>
      <c r="E145" s="6">
        <v>50100000000</v>
      </c>
    </row>
    <row r="146" spans="2:5" x14ac:dyDescent="0.35">
      <c r="B146">
        <v>2014</v>
      </c>
      <c r="C146">
        <v>2020</v>
      </c>
      <c r="D146">
        <f t="shared" si="1"/>
        <v>6</v>
      </c>
      <c r="E146" s="6">
        <v>28000000000</v>
      </c>
    </row>
    <row r="147" spans="2:5" x14ac:dyDescent="0.35">
      <c r="B147">
        <v>2014</v>
      </c>
      <c r="C147">
        <v>2020</v>
      </c>
      <c r="D147">
        <f t="shared" ref="D147:D181" si="2">C147-B147</f>
        <v>6</v>
      </c>
      <c r="E147" s="6">
        <v>20000000000</v>
      </c>
    </row>
    <row r="148" spans="2:5" x14ac:dyDescent="0.35">
      <c r="B148">
        <v>2014</v>
      </c>
      <c r="C148">
        <v>2020</v>
      </c>
      <c r="D148">
        <f t="shared" si="2"/>
        <v>6</v>
      </c>
      <c r="E148" s="6">
        <v>50000000000</v>
      </c>
    </row>
    <row r="149" spans="2:5" x14ac:dyDescent="0.35">
      <c r="B149">
        <v>2014</v>
      </c>
      <c r="C149">
        <v>2015</v>
      </c>
      <c r="D149">
        <f t="shared" si="2"/>
        <v>1</v>
      </c>
      <c r="E149" s="6">
        <v>25000000000</v>
      </c>
    </row>
    <row r="150" spans="2:5" x14ac:dyDescent="0.35">
      <c r="B150">
        <v>2014</v>
      </c>
      <c r="C150">
        <v>2010</v>
      </c>
      <c r="D150">
        <f t="shared" si="2"/>
        <v>-4</v>
      </c>
      <c r="E150" s="6">
        <v>12500000000</v>
      </c>
    </row>
    <row r="151" spans="2:5" x14ac:dyDescent="0.35">
      <c r="B151">
        <v>2014</v>
      </c>
      <c r="C151">
        <v>2003</v>
      </c>
      <c r="D151">
        <f t="shared" si="2"/>
        <v>-11</v>
      </c>
      <c r="E151" s="6">
        <v>500000000</v>
      </c>
    </row>
    <row r="152" spans="2:5" x14ac:dyDescent="0.35">
      <c r="B152">
        <v>2016</v>
      </c>
      <c r="C152">
        <v>2020</v>
      </c>
      <c r="D152">
        <f t="shared" si="2"/>
        <v>4</v>
      </c>
      <c r="E152" s="6">
        <v>2000000000</v>
      </c>
    </row>
    <row r="153" spans="2:5" x14ac:dyDescent="0.35">
      <c r="B153">
        <v>2016</v>
      </c>
      <c r="C153">
        <v>2025</v>
      </c>
      <c r="D153">
        <f t="shared" si="2"/>
        <v>9</v>
      </c>
      <c r="E153" s="6">
        <v>4500000000</v>
      </c>
    </row>
    <row r="154" spans="2:5" x14ac:dyDescent="0.35">
      <c r="B154">
        <v>2015</v>
      </c>
      <c r="C154">
        <v>2025</v>
      </c>
      <c r="D154">
        <f t="shared" si="2"/>
        <v>10</v>
      </c>
      <c r="E154" s="6">
        <v>500000000000</v>
      </c>
    </row>
    <row r="155" spans="2:5" x14ac:dyDescent="0.35">
      <c r="B155">
        <v>2011</v>
      </c>
      <c r="C155">
        <v>2020</v>
      </c>
      <c r="D155">
        <f t="shared" si="2"/>
        <v>9</v>
      </c>
      <c r="E155" s="6">
        <v>24000000000</v>
      </c>
    </row>
    <row r="156" spans="2:5" x14ac:dyDescent="0.35">
      <c r="B156">
        <v>2011</v>
      </c>
      <c r="C156">
        <v>2020</v>
      </c>
      <c r="D156">
        <f t="shared" si="2"/>
        <v>9</v>
      </c>
      <c r="E156" s="6">
        <v>12000000000</v>
      </c>
    </row>
    <row r="157" spans="2:5" x14ac:dyDescent="0.35">
      <c r="B157">
        <v>2014</v>
      </c>
      <c r="C157">
        <v>2020</v>
      </c>
      <c r="D157">
        <f t="shared" si="2"/>
        <v>6</v>
      </c>
      <c r="E157" s="6">
        <v>35000000</v>
      </c>
    </row>
    <row r="158" spans="2:5" x14ac:dyDescent="0.35">
      <c r="B158">
        <v>2018</v>
      </c>
      <c r="C158">
        <v>2025</v>
      </c>
      <c r="D158">
        <f t="shared" si="2"/>
        <v>7</v>
      </c>
      <c r="E158" s="6">
        <v>25000000000</v>
      </c>
    </row>
    <row r="159" spans="2:5" x14ac:dyDescent="0.35">
      <c r="B159">
        <v>2017</v>
      </c>
      <c r="C159">
        <v>2021</v>
      </c>
      <c r="D159">
        <f t="shared" si="2"/>
        <v>4</v>
      </c>
      <c r="E159" s="6">
        <v>28000000000</v>
      </c>
    </row>
    <row r="160" spans="2:5" x14ac:dyDescent="0.35">
      <c r="B160">
        <v>2014</v>
      </c>
      <c r="C160">
        <v>2012</v>
      </c>
      <c r="D160">
        <f t="shared" si="2"/>
        <v>-2</v>
      </c>
      <c r="E160" s="6">
        <v>8700000000</v>
      </c>
    </row>
    <row r="161" spans="2:5" x14ac:dyDescent="0.35">
      <c r="B161">
        <v>2018</v>
      </c>
      <c r="C161">
        <v>2020</v>
      </c>
      <c r="D161">
        <f t="shared" si="2"/>
        <v>2</v>
      </c>
      <c r="E161" s="6">
        <v>7500000000</v>
      </c>
    </row>
    <row r="162" spans="2:5" x14ac:dyDescent="0.35">
      <c r="B162">
        <v>2018</v>
      </c>
      <c r="C162">
        <v>2020</v>
      </c>
      <c r="D162">
        <f t="shared" si="2"/>
        <v>2</v>
      </c>
      <c r="E162" s="6">
        <v>30000000000</v>
      </c>
    </row>
    <row r="163" spans="2:5" x14ac:dyDescent="0.35">
      <c r="B163">
        <v>2014</v>
      </c>
      <c r="C163">
        <v>2012</v>
      </c>
      <c r="D163">
        <f t="shared" si="2"/>
        <v>-2</v>
      </c>
      <c r="E163" s="6">
        <v>9000000000</v>
      </c>
    </row>
    <row r="164" spans="2:5" x14ac:dyDescent="0.35">
      <c r="B164">
        <v>2018</v>
      </c>
      <c r="C164">
        <v>2016</v>
      </c>
      <c r="D164">
        <f t="shared" si="2"/>
        <v>-2</v>
      </c>
      <c r="E164" s="6">
        <v>2000000000</v>
      </c>
    </row>
    <row r="165" spans="2:5" x14ac:dyDescent="0.35">
      <c r="B165">
        <v>2018</v>
      </c>
      <c r="C165">
        <v>2016</v>
      </c>
      <c r="D165">
        <f t="shared" si="2"/>
        <v>-2</v>
      </c>
      <c r="E165" s="6">
        <v>6380000000</v>
      </c>
    </row>
    <row r="166" spans="2:5" x14ac:dyDescent="0.35">
      <c r="B166">
        <v>2018</v>
      </c>
      <c r="C166">
        <v>2018</v>
      </c>
      <c r="D166">
        <f t="shared" si="2"/>
        <v>0</v>
      </c>
      <c r="E166" s="6">
        <v>8400000000</v>
      </c>
    </row>
    <row r="167" spans="2:5" x14ac:dyDescent="0.35">
      <c r="B167">
        <v>2018</v>
      </c>
      <c r="C167">
        <v>2020</v>
      </c>
      <c r="D167">
        <f t="shared" si="2"/>
        <v>2</v>
      </c>
      <c r="E167" s="6">
        <v>20000000000</v>
      </c>
    </row>
    <row r="168" spans="2:5" x14ac:dyDescent="0.35">
      <c r="B168">
        <v>2018</v>
      </c>
      <c r="C168">
        <v>2022</v>
      </c>
      <c r="D168">
        <f t="shared" si="2"/>
        <v>4</v>
      </c>
      <c r="E168" s="6">
        <v>134000000000</v>
      </c>
    </row>
    <row r="169" spans="2:5" x14ac:dyDescent="0.35">
      <c r="B169">
        <v>2014</v>
      </c>
      <c r="C169">
        <v>2022</v>
      </c>
      <c r="D169">
        <f t="shared" si="2"/>
        <v>8</v>
      </c>
      <c r="E169" s="6">
        <v>14000000000</v>
      </c>
    </row>
    <row r="170" spans="2:5" x14ac:dyDescent="0.35">
      <c r="B170">
        <v>2016</v>
      </c>
      <c r="C170">
        <v>2020</v>
      </c>
      <c r="D170">
        <f t="shared" si="2"/>
        <v>4</v>
      </c>
      <c r="E170" s="6">
        <v>23000000000</v>
      </c>
    </row>
    <row r="171" spans="2:5" x14ac:dyDescent="0.35">
      <c r="B171">
        <v>2016</v>
      </c>
      <c r="C171">
        <v>2020</v>
      </c>
      <c r="D171">
        <f t="shared" si="2"/>
        <v>4</v>
      </c>
      <c r="E171" s="6">
        <v>16000000000</v>
      </c>
    </row>
    <row r="172" spans="2:5" x14ac:dyDescent="0.35">
      <c r="B172">
        <v>2014</v>
      </c>
      <c r="C172">
        <v>2020</v>
      </c>
      <c r="D172">
        <f t="shared" si="2"/>
        <v>6</v>
      </c>
      <c r="E172" s="6">
        <v>26000000000</v>
      </c>
    </row>
    <row r="173" spans="2:5" x14ac:dyDescent="0.35">
      <c r="B173">
        <v>2016</v>
      </c>
      <c r="C173">
        <v>2011</v>
      </c>
      <c r="D173">
        <f t="shared" si="2"/>
        <v>-5</v>
      </c>
      <c r="E173" s="6">
        <v>700000000</v>
      </c>
    </row>
    <row r="174" spans="2:5" x14ac:dyDescent="0.35">
      <c r="B174">
        <v>2015</v>
      </c>
      <c r="C174">
        <v>2012</v>
      </c>
      <c r="D174">
        <f t="shared" si="2"/>
        <v>-3</v>
      </c>
      <c r="E174" s="6">
        <v>8700000000</v>
      </c>
    </row>
    <row r="175" spans="2:5" x14ac:dyDescent="0.35">
      <c r="B175">
        <v>2015</v>
      </c>
      <c r="C175">
        <v>2013</v>
      </c>
      <c r="D175">
        <f>C175-B175</f>
        <v>-2</v>
      </c>
      <c r="E175" s="6">
        <v>11200000000</v>
      </c>
    </row>
    <row r="176" spans="2:5" x14ac:dyDescent="0.35">
      <c r="B176">
        <v>2015</v>
      </c>
      <c r="C176">
        <v>2014</v>
      </c>
      <c r="D176">
        <f t="shared" si="2"/>
        <v>-1</v>
      </c>
      <c r="E176" s="6">
        <v>14400000000</v>
      </c>
    </row>
    <row r="177" spans="2:5" x14ac:dyDescent="0.35">
      <c r="B177">
        <v>2015</v>
      </c>
      <c r="C177">
        <v>2015</v>
      </c>
      <c r="D177">
        <f t="shared" si="2"/>
        <v>0</v>
      </c>
      <c r="E177" s="6">
        <v>18200000000</v>
      </c>
    </row>
    <row r="178" spans="2:5" x14ac:dyDescent="0.35">
      <c r="B178">
        <v>2015</v>
      </c>
      <c r="C178">
        <v>2016</v>
      </c>
      <c r="D178">
        <f t="shared" si="2"/>
        <v>1</v>
      </c>
      <c r="E178" s="6">
        <v>22900000000</v>
      </c>
    </row>
    <row r="179" spans="2:5" x14ac:dyDescent="0.35">
      <c r="B179">
        <v>2015</v>
      </c>
      <c r="C179">
        <v>2017</v>
      </c>
      <c r="D179">
        <f t="shared" si="2"/>
        <v>2</v>
      </c>
      <c r="E179" s="6">
        <v>28400000000</v>
      </c>
    </row>
    <row r="180" spans="2:5" x14ac:dyDescent="0.35">
      <c r="B180">
        <v>2015</v>
      </c>
      <c r="C180">
        <v>2018</v>
      </c>
      <c r="D180">
        <f t="shared" si="2"/>
        <v>3</v>
      </c>
      <c r="E180" s="6">
        <v>34800000000</v>
      </c>
    </row>
    <row r="181" spans="2:5" x14ac:dyDescent="0.35">
      <c r="B181">
        <v>2015</v>
      </c>
      <c r="C181">
        <v>2019</v>
      </c>
      <c r="D181">
        <f t="shared" si="2"/>
        <v>4</v>
      </c>
      <c r="E181" s="6">
        <v>42100000000</v>
      </c>
    </row>
    <row r="182" spans="2:5" x14ac:dyDescent="0.35">
      <c r="B182">
        <v>2015</v>
      </c>
      <c r="C182">
        <v>2020</v>
      </c>
      <c r="D182">
        <f>C182-B182</f>
        <v>5</v>
      </c>
      <c r="E182" s="6">
        <v>50100000000</v>
      </c>
    </row>
    <row r="183" spans="2:5" x14ac:dyDescent="0.35">
      <c r="B183">
        <v>2015</v>
      </c>
      <c r="C183">
        <v>2020</v>
      </c>
      <c r="D183">
        <f t="shared" ref="D183:D246" si="3">C183-B183</f>
        <v>5</v>
      </c>
      <c r="E183" s="6">
        <v>26000000000</v>
      </c>
    </row>
    <row r="184" spans="2:5" x14ac:dyDescent="0.35">
      <c r="B184">
        <v>2016</v>
      </c>
      <c r="C184">
        <v>2021</v>
      </c>
      <c r="D184">
        <f t="shared" si="3"/>
        <v>5</v>
      </c>
      <c r="E184" s="6">
        <v>28000000000</v>
      </c>
    </row>
    <row r="185" spans="2:5" x14ac:dyDescent="0.35">
      <c r="B185">
        <v>2016</v>
      </c>
      <c r="C185">
        <v>2020</v>
      </c>
      <c r="D185">
        <f t="shared" si="3"/>
        <v>4</v>
      </c>
      <c r="E185" s="6">
        <v>16000000000</v>
      </c>
    </row>
    <row r="186" spans="2:5" x14ac:dyDescent="0.35">
      <c r="B186">
        <v>2016</v>
      </c>
      <c r="C186">
        <v>2020</v>
      </c>
      <c r="D186">
        <f t="shared" si="3"/>
        <v>4</v>
      </c>
      <c r="E186" s="6">
        <v>23000000000</v>
      </c>
    </row>
    <row r="187" spans="2:5" x14ac:dyDescent="0.35">
      <c r="B187">
        <v>2016</v>
      </c>
      <c r="C187">
        <v>2020</v>
      </c>
      <c r="D187">
        <f t="shared" si="3"/>
        <v>4</v>
      </c>
      <c r="E187" s="6">
        <v>7000000000</v>
      </c>
    </row>
    <row r="188" spans="2:5" x14ac:dyDescent="0.35">
      <c r="B188">
        <v>2017</v>
      </c>
      <c r="C188">
        <v>2021</v>
      </c>
      <c r="D188">
        <f t="shared" si="3"/>
        <v>4</v>
      </c>
      <c r="E188" s="6">
        <v>28000000000</v>
      </c>
    </row>
    <row r="189" spans="2:5" x14ac:dyDescent="0.35">
      <c r="B189">
        <v>2017</v>
      </c>
      <c r="C189">
        <v>2020</v>
      </c>
      <c r="D189">
        <f t="shared" si="3"/>
        <v>3</v>
      </c>
      <c r="E189" s="6">
        <v>20000000000</v>
      </c>
    </row>
    <row r="190" spans="2:5" x14ac:dyDescent="0.35">
      <c r="B190">
        <v>2017</v>
      </c>
      <c r="C190">
        <v>2020</v>
      </c>
      <c r="D190">
        <f t="shared" si="3"/>
        <v>3</v>
      </c>
      <c r="E190" s="6">
        <v>4000000000</v>
      </c>
    </row>
    <row r="191" spans="2:5" x14ac:dyDescent="0.35">
      <c r="B191">
        <v>2018</v>
      </c>
      <c r="C191">
        <v>2020</v>
      </c>
      <c r="D191">
        <f t="shared" si="3"/>
        <v>2</v>
      </c>
      <c r="E191" s="6">
        <v>20000000000</v>
      </c>
    </row>
    <row r="192" spans="2:5" x14ac:dyDescent="0.35">
      <c r="B192">
        <v>2016</v>
      </c>
      <c r="C192">
        <v>2020</v>
      </c>
      <c r="D192">
        <f t="shared" si="3"/>
        <v>4</v>
      </c>
      <c r="E192" s="6">
        <v>20800000000</v>
      </c>
    </row>
    <row r="193" spans="2:5" x14ac:dyDescent="0.35">
      <c r="B193">
        <v>2014</v>
      </c>
      <c r="C193">
        <v>2020</v>
      </c>
      <c r="D193">
        <f t="shared" si="3"/>
        <v>6</v>
      </c>
      <c r="E193" s="6">
        <v>25010000000</v>
      </c>
    </row>
    <row r="194" spans="2:5" x14ac:dyDescent="0.35">
      <c r="B194">
        <v>2016</v>
      </c>
      <c r="C194">
        <v>2015</v>
      </c>
      <c r="D194">
        <f t="shared" si="3"/>
        <v>-1</v>
      </c>
      <c r="E194" s="6">
        <v>15000000000</v>
      </c>
    </row>
    <row r="195" spans="2:5" x14ac:dyDescent="0.35">
      <c r="B195">
        <v>2015</v>
      </c>
      <c r="C195">
        <v>2020</v>
      </c>
      <c r="D195">
        <f t="shared" si="3"/>
        <v>5</v>
      </c>
      <c r="E195" s="6">
        <v>50000000000</v>
      </c>
    </row>
    <row r="196" spans="2:5" x14ac:dyDescent="0.35">
      <c r="B196">
        <v>2016</v>
      </c>
      <c r="C196">
        <v>2015</v>
      </c>
      <c r="D196">
        <f t="shared" si="3"/>
        <v>-1</v>
      </c>
      <c r="E196" s="6">
        <v>15000000000</v>
      </c>
    </row>
    <row r="197" spans="2:5" x14ac:dyDescent="0.35">
      <c r="B197">
        <v>2016</v>
      </c>
      <c r="C197">
        <v>2020</v>
      </c>
      <c r="D197">
        <f t="shared" si="3"/>
        <v>4</v>
      </c>
      <c r="E197" s="6">
        <v>200000000000</v>
      </c>
    </row>
    <row r="198" spans="2:5" x14ac:dyDescent="0.35">
      <c r="B198">
        <v>2014</v>
      </c>
      <c r="C198">
        <v>2020</v>
      </c>
      <c r="D198">
        <f t="shared" si="3"/>
        <v>6</v>
      </c>
      <c r="E198" s="6">
        <v>12500000000</v>
      </c>
    </row>
    <row r="199" spans="2:5" x14ac:dyDescent="0.35">
      <c r="B199">
        <v>2017</v>
      </c>
      <c r="C199">
        <v>2020</v>
      </c>
      <c r="D199">
        <f t="shared" si="3"/>
        <v>3</v>
      </c>
      <c r="E199" s="6">
        <v>250000000</v>
      </c>
    </row>
    <row r="200" spans="2:5" x14ac:dyDescent="0.35">
      <c r="B200">
        <v>2017</v>
      </c>
      <c r="C200">
        <v>2020</v>
      </c>
      <c r="D200">
        <f t="shared" si="3"/>
        <v>3</v>
      </c>
      <c r="E200" s="6">
        <v>20400000000</v>
      </c>
    </row>
    <row r="201" spans="2:5" x14ac:dyDescent="0.35">
      <c r="B201">
        <v>2018</v>
      </c>
      <c r="C201">
        <v>2020</v>
      </c>
      <c r="D201">
        <f t="shared" si="3"/>
        <v>2</v>
      </c>
      <c r="E201" s="6">
        <v>25000000000</v>
      </c>
    </row>
    <row r="202" spans="2:5" x14ac:dyDescent="0.35">
      <c r="B202">
        <v>2018</v>
      </c>
      <c r="C202">
        <v>2020</v>
      </c>
      <c r="D202">
        <f t="shared" si="3"/>
        <v>2</v>
      </c>
      <c r="E202" s="6">
        <v>30700000000</v>
      </c>
    </row>
    <row r="203" spans="2:5" x14ac:dyDescent="0.35">
      <c r="B203">
        <v>2018</v>
      </c>
      <c r="C203">
        <v>2020</v>
      </c>
      <c r="D203">
        <f t="shared" si="3"/>
        <v>2</v>
      </c>
      <c r="E203" s="6">
        <v>250000000</v>
      </c>
    </row>
    <row r="204" spans="2:5" x14ac:dyDescent="0.35">
      <c r="B204">
        <v>2016</v>
      </c>
      <c r="C204">
        <v>2020</v>
      </c>
      <c r="D204">
        <f t="shared" si="3"/>
        <v>4</v>
      </c>
      <c r="E204" s="6">
        <v>25000000000</v>
      </c>
    </row>
    <row r="205" spans="2:5" x14ac:dyDescent="0.35">
      <c r="B205">
        <v>2016</v>
      </c>
      <c r="C205">
        <v>2013</v>
      </c>
      <c r="D205">
        <f t="shared" si="3"/>
        <v>-3</v>
      </c>
      <c r="E205" s="6">
        <v>3030000000</v>
      </c>
    </row>
    <row r="206" spans="2:5" x14ac:dyDescent="0.35">
      <c r="B206">
        <v>2016</v>
      </c>
      <c r="C206">
        <v>2014</v>
      </c>
      <c r="D206">
        <f t="shared" si="3"/>
        <v>-2</v>
      </c>
      <c r="E206" s="6">
        <v>3750000000</v>
      </c>
    </row>
    <row r="207" spans="2:5" x14ac:dyDescent="0.35">
      <c r="B207">
        <v>2016</v>
      </c>
      <c r="C207">
        <v>2015</v>
      </c>
      <c r="D207">
        <f t="shared" si="3"/>
        <v>-1</v>
      </c>
      <c r="E207" s="6">
        <v>4880000000</v>
      </c>
    </row>
    <row r="208" spans="2:5" x14ac:dyDescent="0.35">
      <c r="B208">
        <v>2016</v>
      </c>
      <c r="C208">
        <v>2020</v>
      </c>
      <c r="D208">
        <f t="shared" si="3"/>
        <v>4</v>
      </c>
      <c r="E208" s="6">
        <v>20800000000</v>
      </c>
    </row>
    <row r="209" spans="2:5" x14ac:dyDescent="0.35">
      <c r="B209">
        <v>2016</v>
      </c>
      <c r="C209">
        <v>2020</v>
      </c>
      <c r="D209">
        <f t="shared" si="3"/>
        <v>4</v>
      </c>
      <c r="E209" s="6">
        <v>50000000000</v>
      </c>
    </row>
    <row r="210" spans="2:5" x14ac:dyDescent="0.35">
      <c r="B210">
        <v>2015</v>
      </c>
      <c r="C210">
        <v>2015</v>
      </c>
      <c r="D210">
        <f t="shared" si="3"/>
        <v>0</v>
      </c>
      <c r="E210" s="6">
        <v>6000000000</v>
      </c>
    </row>
    <row r="211" spans="2:5" x14ac:dyDescent="0.35">
      <c r="B211">
        <v>2015</v>
      </c>
      <c r="C211">
        <v>2025</v>
      </c>
      <c r="D211">
        <f t="shared" si="3"/>
        <v>10</v>
      </c>
      <c r="E211" s="6">
        <v>27000000000</v>
      </c>
    </row>
    <row r="212" spans="2:5" x14ac:dyDescent="0.35">
      <c r="B212">
        <v>2015</v>
      </c>
      <c r="C212">
        <v>2025</v>
      </c>
      <c r="D212">
        <f t="shared" si="3"/>
        <v>10</v>
      </c>
      <c r="E212" s="6">
        <v>2200000000</v>
      </c>
    </row>
    <row r="213" spans="2:5" x14ac:dyDescent="0.35">
      <c r="B213">
        <v>2014</v>
      </c>
      <c r="C213">
        <v>2020</v>
      </c>
      <c r="D213">
        <f t="shared" si="3"/>
        <v>6</v>
      </c>
      <c r="E213" s="6">
        <v>111000000000</v>
      </c>
    </row>
    <row r="214" spans="2:5" x14ac:dyDescent="0.35">
      <c r="B214">
        <v>2018</v>
      </c>
      <c r="C214">
        <v>2020</v>
      </c>
      <c r="D214">
        <f t="shared" si="3"/>
        <v>2</v>
      </c>
      <c r="E214" s="6">
        <v>25000000000</v>
      </c>
    </row>
    <row r="215" spans="2:5" x14ac:dyDescent="0.35">
      <c r="B215">
        <v>2016</v>
      </c>
      <c r="C215">
        <v>2003</v>
      </c>
      <c r="D215">
        <f t="shared" si="3"/>
        <v>-13</v>
      </c>
      <c r="E215" s="6">
        <v>500000000</v>
      </c>
    </row>
    <row r="216" spans="2:5" x14ac:dyDescent="0.35">
      <c r="B216">
        <v>2015</v>
      </c>
      <c r="C216">
        <v>2019</v>
      </c>
      <c r="D216">
        <f t="shared" si="3"/>
        <v>4</v>
      </c>
      <c r="E216" s="6">
        <v>42100000000</v>
      </c>
    </row>
    <row r="217" spans="2:5" x14ac:dyDescent="0.35">
      <c r="B217">
        <v>2015</v>
      </c>
      <c r="C217">
        <v>2020</v>
      </c>
      <c r="D217">
        <f t="shared" si="3"/>
        <v>5</v>
      </c>
      <c r="E217" s="6">
        <v>50100000000</v>
      </c>
    </row>
    <row r="218" spans="2:5" x14ac:dyDescent="0.35">
      <c r="B218">
        <v>2017</v>
      </c>
      <c r="C218">
        <v>2020</v>
      </c>
      <c r="D218">
        <f t="shared" si="3"/>
        <v>3</v>
      </c>
      <c r="E218" s="6">
        <v>4000000000</v>
      </c>
    </row>
    <row r="219" spans="2:5" x14ac:dyDescent="0.35">
      <c r="B219">
        <v>2018</v>
      </c>
      <c r="C219">
        <v>2020</v>
      </c>
      <c r="D219">
        <f t="shared" si="3"/>
        <v>2</v>
      </c>
      <c r="E219" s="6">
        <v>20000000000</v>
      </c>
    </row>
    <row r="220" spans="2:5" x14ac:dyDescent="0.35">
      <c r="B220">
        <v>2018</v>
      </c>
      <c r="C220">
        <v>2022</v>
      </c>
      <c r="D220">
        <f t="shared" si="3"/>
        <v>4</v>
      </c>
      <c r="E220" s="6">
        <v>18000000000</v>
      </c>
    </row>
    <row r="221" spans="2:5" x14ac:dyDescent="0.35">
      <c r="B221">
        <v>2018</v>
      </c>
      <c r="C221">
        <v>2022</v>
      </c>
      <c r="D221">
        <f t="shared" si="3"/>
        <v>4</v>
      </c>
      <c r="E221" s="6">
        <v>1500000000</v>
      </c>
    </row>
    <row r="222" spans="2:5" x14ac:dyDescent="0.35">
      <c r="B222">
        <v>2014</v>
      </c>
      <c r="C222">
        <v>2020</v>
      </c>
      <c r="D222">
        <f t="shared" si="3"/>
        <v>6</v>
      </c>
      <c r="E222" s="6">
        <v>28000000000</v>
      </c>
    </row>
    <row r="223" spans="2:5" x14ac:dyDescent="0.35">
      <c r="B223">
        <v>2016</v>
      </c>
      <c r="C223">
        <v>2020</v>
      </c>
      <c r="D223">
        <f t="shared" si="3"/>
        <v>4</v>
      </c>
      <c r="E223" s="6">
        <v>25000000000</v>
      </c>
    </row>
    <row r="224" spans="2:5" x14ac:dyDescent="0.35">
      <c r="B224">
        <v>2014</v>
      </c>
      <c r="C224">
        <v>2022</v>
      </c>
      <c r="D224">
        <f t="shared" si="3"/>
        <v>8</v>
      </c>
      <c r="E224" s="6">
        <v>14000000000</v>
      </c>
    </row>
    <row r="225" spans="2:5" x14ac:dyDescent="0.35">
      <c r="B225">
        <v>2015</v>
      </c>
      <c r="C225">
        <v>2020</v>
      </c>
      <c r="D225">
        <f t="shared" si="3"/>
        <v>5</v>
      </c>
      <c r="E225" s="6">
        <v>514000000</v>
      </c>
    </row>
    <row r="226" spans="2:5" x14ac:dyDescent="0.35">
      <c r="B226">
        <v>2016</v>
      </c>
      <c r="C226">
        <v>2020</v>
      </c>
      <c r="D226">
        <f t="shared" si="3"/>
        <v>4</v>
      </c>
      <c r="E226" s="6">
        <v>20800000000</v>
      </c>
    </row>
    <row r="227" spans="2:5" x14ac:dyDescent="0.35">
      <c r="B227">
        <v>2018</v>
      </c>
      <c r="C227">
        <v>2025</v>
      </c>
      <c r="D227">
        <f t="shared" si="3"/>
        <v>7</v>
      </c>
      <c r="E227" s="6">
        <v>80000000000</v>
      </c>
    </row>
    <row r="228" spans="2:5" x14ac:dyDescent="0.35">
      <c r="B228">
        <v>2017</v>
      </c>
      <c r="C228">
        <v>2020</v>
      </c>
      <c r="D228">
        <f t="shared" si="3"/>
        <v>3</v>
      </c>
      <c r="E228" s="6">
        <v>25000000000</v>
      </c>
    </row>
    <row r="229" spans="2:5" x14ac:dyDescent="0.35">
      <c r="B229">
        <v>2017</v>
      </c>
      <c r="C229">
        <v>2020</v>
      </c>
      <c r="D229">
        <f t="shared" si="3"/>
        <v>3</v>
      </c>
      <c r="E229" s="6">
        <v>34000000000</v>
      </c>
    </row>
    <row r="230" spans="2:5" x14ac:dyDescent="0.35">
      <c r="B230">
        <v>2018</v>
      </c>
      <c r="C230">
        <v>2014</v>
      </c>
      <c r="D230">
        <f t="shared" si="3"/>
        <v>-4</v>
      </c>
      <c r="E230" s="6">
        <v>2000000000</v>
      </c>
    </row>
    <row r="231" spans="2:5" x14ac:dyDescent="0.35">
      <c r="B231">
        <v>2014</v>
      </c>
      <c r="C231">
        <v>2025</v>
      </c>
      <c r="D231">
        <f t="shared" si="3"/>
        <v>11</v>
      </c>
      <c r="E231" s="6">
        <v>50000000000</v>
      </c>
    </row>
    <row r="232" spans="2:5" x14ac:dyDescent="0.35">
      <c r="B232">
        <v>2017</v>
      </c>
      <c r="C232">
        <v>2020</v>
      </c>
      <c r="D232">
        <f t="shared" si="3"/>
        <v>3</v>
      </c>
      <c r="E232" s="6">
        <v>30700000000</v>
      </c>
    </row>
    <row r="233" spans="2:5" x14ac:dyDescent="0.35">
      <c r="B233">
        <v>2017</v>
      </c>
      <c r="C233">
        <v>2025</v>
      </c>
      <c r="D233">
        <f t="shared" si="3"/>
        <v>8</v>
      </c>
      <c r="E233" s="6">
        <v>75400000000</v>
      </c>
    </row>
    <row r="234" spans="2:5" x14ac:dyDescent="0.35">
      <c r="B234">
        <v>2015</v>
      </c>
      <c r="C234">
        <v>2020</v>
      </c>
      <c r="D234">
        <f t="shared" si="3"/>
        <v>5</v>
      </c>
      <c r="E234" s="6">
        <v>30000000000</v>
      </c>
    </row>
    <row r="235" spans="2:5" x14ac:dyDescent="0.35">
      <c r="B235">
        <v>2014</v>
      </c>
      <c r="C235">
        <v>2020</v>
      </c>
      <c r="D235">
        <f t="shared" si="3"/>
        <v>6</v>
      </c>
      <c r="E235" s="6">
        <v>26000000000</v>
      </c>
    </row>
    <row r="236" spans="2:5" x14ac:dyDescent="0.35">
      <c r="B236">
        <v>2018</v>
      </c>
      <c r="C236">
        <v>2020</v>
      </c>
      <c r="D236">
        <f t="shared" si="3"/>
        <v>2</v>
      </c>
      <c r="E236" s="6">
        <v>1500000000</v>
      </c>
    </row>
    <row r="237" spans="2:5" x14ac:dyDescent="0.35">
      <c r="B237">
        <v>2018</v>
      </c>
      <c r="C237">
        <v>2025</v>
      </c>
      <c r="D237">
        <f t="shared" si="3"/>
        <v>7</v>
      </c>
      <c r="E237" s="6">
        <v>75440000000</v>
      </c>
    </row>
    <row r="238" spans="2:5" x14ac:dyDescent="0.35">
      <c r="B238">
        <v>2017</v>
      </c>
      <c r="C238">
        <v>2020</v>
      </c>
      <c r="D238">
        <f t="shared" si="3"/>
        <v>3</v>
      </c>
      <c r="E238" s="6">
        <v>25000000000</v>
      </c>
    </row>
    <row r="239" spans="2:5" x14ac:dyDescent="0.35">
      <c r="B239">
        <v>2013</v>
      </c>
      <c r="C239">
        <v>2011</v>
      </c>
      <c r="D239">
        <f t="shared" si="3"/>
        <v>-2</v>
      </c>
      <c r="E239" s="6">
        <v>1900000</v>
      </c>
    </row>
    <row r="240" spans="2:5" x14ac:dyDescent="0.35">
      <c r="B240">
        <v>2018</v>
      </c>
      <c r="C240">
        <v>2020</v>
      </c>
      <c r="D240">
        <f t="shared" si="3"/>
        <v>2</v>
      </c>
      <c r="E240" s="6">
        <v>5400000000</v>
      </c>
    </row>
    <row r="241" spans="2:5" x14ac:dyDescent="0.35">
      <c r="B241">
        <v>2014</v>
      </c>
      <c r="C241">
        <v>2020</v>
      </c>
      <c r="D241">
        <f t="shared" si="3"/>
        <v>6</v>
      </c>
      <c r="E241" s="6">
        <v>50000000000</v>
      </c>
    </row>
    <row r="242" spans="2:5" x14ac:dyDescent="0.35">
      <c r="B242">
        <v>2016</v>
      </c>
      <c r="C242">
        <v>2020</v>
      </c>
      <c r="D242">
        <f t="shared" si="3"/>
        <v>4</v>
      </c>
      <c r="E242" s="6">
        <v>26000000000</v>
      </c>
    </row>
    <row r="243" spans="2:5" x14ac:dyDescent="0.35">
      <c r="B243">
        <v>2017</v>
      </c>
      <c r="C243">
        <v>2020</v>
      </c>
      <c r="D243">
        <f t="shared" si="3"/>
        <v>3</v>
      </c>
      <c r="E243" s="6">
        <v>26000000000</v>
      </c>
    </row>
    <row r="244" spans="2:5" x14ac:dyDescent="0.35">
      <c r="B244">
        <v>2017</v>
      </c>
      <c r="C244">
        <v>2020</v>
      </c>
      <c r="D244">
        <f t="shared" si="3"/>
        <v>3</v>
      </c>
      <c r="E244" s="6">
        <v>24000000000</v>
      </c>
    </row>
    <row r="245" spans="2:5" x14ac:dyDescent="0.35">
      <c r="B245">
        <v>2014</v>
      </c>
      <c r="C245">
        <v>2020</v>
      </c>
      <c r="D245">
        <f t="shared" si="3"/>
        <v>6</v>
      </c>
      <c r="E245" s="6">
        <v>488000000000</v>
      </c>
    </row>
    <row r="246" spans="2:5" x14ac:dyDescent="0.35">
      <c r="B246">
        <v>2017</v>
      </c>
      <c r="C246">
        <v>2021</v>
      </c>
      <c r="D246">
        <f t="shared" si="3"/>
        <v>4</v>
      </c>
      <c r="E246" s="6">
        <v>28000000000</v>
      </c>
    </row>
    <row r="247" spans="2:5" x14ac:dyDescent="0.35">
      <c r="B247">
        <v>2016</v>
      </c>
      <c r="C247">
        <v>2020</v>
      </c>
      <c r="D247">
        <f t="shared" ref="D247:D310" si="4">C247-B247</f>
        <v>4</v>
      </c>
      <c r="E247" s="6">
        <v>50000000000</v>
      </c>
    </row>
    <row r="248" spans="2:5" x14ac:dyDescent="0.35">
      <c r="B248">
        <v>2016</v>
      </c>
      <c r="C248">
        <v>2020</v>
      </c>
      <c r="D248">
        <f t="shared" si="4"/>
        <v>4</v>
      </c>
      <c r="E248" s="6">
        <v>100000000</v>
      </c>
    </row>
    <row r="249" spans="2:5" x14ac:dyDescent="0.35">
      <c r="B249">
        <v>2016</v>
      </c>
      <c r="C249">
        <v>2022</v>
      </c>
      <c r="D249">
        <f t="shared" si="4"/>
        <v>6</v>
      </c>
      <c r="E249" s="6">
        <v>1100000000</v>
      </c>
    </row>
    <row r="250" spans="2:5" x14ac:dyDescent="0.35">
      <c r="B250">
        <v>2017</v>
      </c>
      <c r="C250">
        <v>2020</v>
      </c>
      <c r="D250">
        <f t="shared" si="4"/>
        <v>3</v>
      </c>
      <c r="E250" s="6">
        <v>30700000000</v>
      </c>
    </row>
    <row r="251" spans="2:5" x14ac:dyDescent="0.35">
      <c r="B251">
        <v>2017</v>
      </c>
      <c r="C251">
        <v>2024</v>
      </c>
      <c r="D251">
        <f t="shared" si="4"/>
        <v>7</v>
      </c>
      <c r="E251" s="6">
        <v>75400000000</v>
      </c>
    </row>
    <row r="252" spans="2:5" x14ac:dyDescent="0.35">
      <c r="B252">
        <v>2013</v>
      </c>
      <c r="C252">
        <v>2020</v>
      </c>
      <c r="D252">
        <f t="shared" si="4"/>
        <v>7</v>
      </c>
      <c r="E252" s="6">
        <v>24000000000</v>
      </c>
    </row>
    <row r="253" spans="2:5" x14ac:dyDescent="0.35">
      <c r="B253">
        <v>2015</v>
      </c>
      <c r="C253">
        <v>2012</v>
      </c>
      <c r="D253">
        <f t="shared" si="4"/>
        <v>-3</v>
      </c>
      <c r="E253" s="6">
        <v>8700000000</v>
      </c>
    </row>
    <row r="254" spans="2:5" x14ac:dyDescent="0.35">
      <c r="B254">
        <v>2015</v>
      </c>
      <c r="C254">
        <v>2013</v>
      </c>
      <c r="D254">
        <f t="shared" si="4"/>
        <v>-2</v>
      </c>
      <c r="E254" s="6">
        <v>11200000000</v>
      </c>
    </row>
    <row r="255" spans="2:5" x14ac:dyDescent="0.35">
      <c r="B255">
        <v>2015</v>
      </c>
      <c r="C255">
        <v>2014</v>
      </c>
      <c r="D255">
        <f t="shared" si="4"/>
        <v>-1</v>
      </c>
      <c r="E255" s="6">
        <v>14400000000</v>
      </c>
    </row>
    <row r="256" spans="2:5" x14ac:dyDescent="0.35">
      <c r="B256">
        <v>2015</v>
      </c>
      <c r="C256">
        <v>2015</v>
      </c>
      <c r="D256">
        <f t="shared" si="4"/>
        <v>0</v>
      </c>
      <c r="E256" s="6">
        <v>18200000000</v>
      </c>
    </row>
    <row r="257" spans="2:5" x14ac:dyDescent="0.35">
      <c r="B257">
        <v>2015</v>
      </c>
      <c r="C257">
        <v>2016</v>
      </c>
      <c r="D257">
        <f t="shared" si="4"/>
        <v>1</v>
      </c>
      <c r="E257" s="6">
        <v>22900000000</v>
      </c>
    </row>
    <row r="258" spans="2:5" x14ac:dyDescent="0.35">
      <c r="B258">
        <v>2015</v>
      </c>
      <c r="C258">
        <v>2017</v>
      </c>
      <c r="D258">
        <f t="shared" si="4"/>
        <v>2</v>
      </c>
      <c r="E258" s="6">
        <v>28400000000</v>
      </c>
    </row>
    <row r="259" spans="2:5" x14ac:dyDescent="0.35">
      <c r="B259">
        <v>2015</v>
      </c>
      <c r="C259">
        <v>2018</v>
      </c>
      <c r="D259">
        <f t="shared" si="4"/>
        <v>3</v>
      </c>
      <c r="E259" s="6">
        <v>34800000000</v>
      </c>
    </row>
    <row r="260" spans="2:5" x14ac:dyDescent="0.35">
      <c r="B260">
        <v>2015</v>
      </c>
      <c r="C260">
        <v>2019</v>
      </c>
      <c r="D260">
        <f t="shared" si="4"/>
        <v>4</v>
      </c>
      <c r="E260" s="6">
        <v>42100000000</v>
      </c>
    </row>
    <row r="261" spans="2:5" x14ac:dyDescent="0.35">
      <c r="B261">
        <v>2015</v>
      </c>
      <c r="C261">
        <v>2020</v>
      </c>
      <c r="D261">
        <f t="shared" si="4"/>
        <v>5</v>
      </c>
      <c r="E261" s="6">
        <v>50100000000</v>
      </c>
    </row>
    <row r="262" spans="2:5" x14ac:dyDescent="0.35">
      <c r="B262">
        <v>2017</v>
      </c>
      <c r="C262">
        <v>2020</v>
      </c>
      <c r="D262">
        <f t="shared" si="4"/>
        <v>3</v>
      </c>
      <c r="E262" s="6">
        <v>150000000</v>
      </c>
    </row>
    <row r="263" spans="2:5" x14ac:dyDescent="0.35">
      <c r="B263">
        <v>2014</v>
      </c>
      <c r="C263">
        <v>2020</v>
      </c>
      <c r="D263">
        <f t="shared" si="4"/>
        <v>6</v>
      </c>
      <c r="E263" s="6">
        <v>26000000000</v>
      </c>
    </row>
    <row r="264" spans="2:5" x14ac:dyDescent="0.35">
      <c r="B264">
        <v>2014</v>
      </c>
      <c r="C264">
        <v>2020</v>
      </c>
      <c r="D264">
        <f t="shared" si="4"/>
        <v>6</v>
      </c>
      <c r="E264" s="6">
        <v>50000000000</v>
      </c>
    </row>
    <row r="265" spans="2:5" x14ac:dyDescent="0.35">
      <c r="B265">
        <v>2014</v>
      </c>
      <c r="C265">
        <v>2020</v>
      </c>
      <c r="D265">
        <f t="shared" si="4"/>
        <v>6</v>
      </c>
      <c r="E265" s="6">
        <v>200000000000</v>
      </c>
    </row>
    <row r="266" spans="2:5" x14ac:dyDescent="0.35">
      <c r="B266">
        <v>2014</v>
      </c>
      <c r="C266">
        <v>2020</v>
      </c>
      <c r="D266">
        <f t="shared" si="4"/>
        <v>6</v>
      </c>
      <c r="E266" s="6">
        <v>212000000000</v>
      </c>
    </row>
    <row r="267" spans="2:5" x14ac:dyDescent="0.35">
      <c r="B267">
        <v>2016</v>
      </c>
      <c r="C267">
        <v>2020</v>
      </c>
      <c r="D267">
        <f t="shared" si="4"/>
        <v>4</v>
      </c>
      <c r="E267" s="6">
        <v>26000000000</v>
      </c>
    </row>
    <row r="268" spans="2:5" x14ac:dyDescent="0.35">
      <c r="B268">
        <v>2017</v>
      </c>
      <c r="C268">
        <v>2020</v>
      </c>
      <c r="D268">
        <f t="shared" si="4"/>
        <v>3</v>
      </c>
      <c r="E268" s="6">
        <v>50000000000</v>
      </c>
    </row>
    <row r="269" spans="2:5" x14ac:dyDescent="0.35">
      <c r="B269">
        <v>2011</v>
      </c>
      <c r="C269">
        <v>2003</v>
      </c>
      <c r="D269">
        <f t="shared" si="4"/>
        <v>-8</v>
      </c>
      <c r="E269" s="6">
        <v>500000000</v>
      </c>
    </row>
    <row r="270" spans="2:5" x14ac:dyDescent="0.35">
      <c r="B270">
        <v>2016</v>
      </c>
      <c r="C270">
        <v>2020</v>
      </c>
      <c r="D270">
        <f t="shared" si="4"/>
        <v>4</v>
      </c>
      <c r="E270" s="6">
        <v>50000000000</v>
      </c>
    </row>
    <row r="271" spans="2:5" x14ac:dyDescent="0.35">
      <c r="B271">
        <v>2015</v>
      </c>
      <c r="C271">
        <v>2020</v>
      </c>
      <c r="D271">
        <f t="shared" si="4"/>
        <v>5</v>
      </c>
      <c r="E271" s="6">
        <v>1530000000</v>
      </c>
    </row>
    <row r="272" spans="2:5" x14ac:dyDescent="0.35">
      <c r="B272">
        <v>2017</v>
      </c>
      <c r="C272">
        <v>2020</v>
      </c>
      <c r="D272">
        <f t="shared" si="4"/>
        <v>3</v>
      </c>
      <c r="E272" s="6">
        <v>263000000000</v>
      </c>
    </row>
    <row r="273" spans="2:5" x14ac:dyDescent="0.35">
      <c r="B273">
        <v>2017</v>
      </c>
      <c r="C273">
        <v>2020</v>
      </c>
      <c r="D273">
        <f t="shared" si="4"/>
        <v>3</v>
      </c>
      <c r="E273" s="6">
        <v>50000000000</v>
      </c>
    </row>
    <row r="274" spans="2:5" x14ac:dyDescent="0.35">
      <c r="B274">
        <v>2017</v>
      </c>
      <c r="C274">
        <v>2020</v>
      </c>
      <c r="D274">
        <f t="shared" si="4"/>
        <v>3</v>
      </c>
      <c r="E274" s="6">
        <v>26000000000</v>
      </c>
    </row>
    <row r="275" spans="2:5" x14ac:dyDescent="0.35">
      <c r="B275">
        <v>2018</v>
      </c>
      <c r="C275">
        <v>2020</v>
      </c>
      <c r="D275">
        <f t="shared" si="4"/>
        <v>2</v>
      </c>
      <c r="E275" s="6">
        <v>5400000000</v>
      </c>
    </row>
    <row r="276" spans="2:5" x14ac:dyDescent="0.35">
      <c r="B276">
        <v>2018</v>
      </c>
      <c r="C276">
        <v>2020</v>
      </c>
      <c r="D276">
        <f t="shared" si="4"/>
        <v>2</v>
      </c>
      <c r="E276" s="6">
        <v>30700000000</v>
      </c>
    </row>
    <row r="277" spans="2:5" x14ac:dyDescent="0.35">
      <c r="B277">
        <v>2014</v>
      </c>
      <c r="C277">
        <v>2020</v>
      </c>
      <c r="D277">
        <f t="shared" si="4"/>
        <v>6</v>
      </c>
      <c r="E277" s="6">
        <v>28000000000</v>
      </c>
    </row>
    <row r="278" spans="2:5" x14ac:dyDescent="0.35">
      <c r="B278">
        <v>2017</v>
      </c>
      <c r="C278">
        <v>2021</v>
      </c>
      <c r="D278">
        <f t="shared" si="4"/>
        <v>4</v>
      </c>
      <c r="E278" s="6">
        <v>16000000000</v>
      </c>
    </row>
    <row r="279" spans="2:5" x14ac:dyDescent="0.35">
      <c r="B279">
        <v>2016</v>
      </c>
      <c r="C279">
        <v>2022</v>
      </c>
      <c r="D279">
        <f t="shared" si="4"/>
        <v>6</v>
      </c>
      <c r="E279" s="6">
        <v>500</v>
      </c>
    </row>
    <row r="280" spans="2:5" x14ac:dyDescent="0.35">
      <c r="B280">
        <v>2016</v>
      </c>
      <c r="C280">
        <v>2020</v>
      </c>
      <c r="D280">
        <f t="shared" si="4"/>
        <v>4</v>
      </c>
      <c r="E280" s="6">
        <v>38500000000</v>
      </c>
    </row>
    <row r="281" spans="2:5" x14ac:dyDescent="0.35">
      <c r="B281">
        <v>2016</v>
      </c>
      <c r="C281">
        <v>2020</v>
      </c>
      <c r="D281">
        <f t="shared" si="4"/>
        <v>4</v>
      </c>
      <c r="E281" s="6">
        <v>50000000000</v>
      </c>
    </row>
    <row r="282" spans="2:5" x14ac:dyDescent="0.35">
      <c r="B282">
        <v>2016</v>
      </c>
      <c r="C282">
        <v>2025</v>
      </c>
      <c r="D282">
        <f t="shared" si="4"/>
        <v>9</v>
      </c>
      <c r="E282" s="6">
        <v>50000000000</v>
      </c>
    </row>
    <row r="283" spans="2:5" x14ac:dyDescent="0.35">
      <c r="B283">
        <v>2017</v>
      </c>
      <c r="C283">
        <v>2017</v>
      </c>
      <c r="D283">
        <f t="shared" si="4"/>
        <v>0</v>
      </c>
      <c r="E283" s="6">
        <v>1400000000</v>
      </c>
    </row>
    <row r="284" spans="2:5" x14ac:dyDescent="0.35">
      <c r="B284">
        <v>2017</v>
      </c>
      <c r="C284">
        <v>2016</v>
      </c>
      <c r="D284">
        <f t="shared" si="4"/>
        <v>-1</v>
      </c>
      <c r="E284" s="6">
        <v>6000000000</v>
      </c>
    </row>
    <row r="285" spans="2:5" x14ac:dyDescent="0.35">
      <c r="B285">
        <v>2015</v>
      </c>
      <c r="C285">
        <v>2015</v>
      </c>
      <c r="D285">
        <f t="shared" si="4"/>
        <v>0</v>
      </c>
      <c r="E285" s="6">
        <v>4900000000</v>
      </c>
    </row>
    <row r="286" spans="2:5" x14ac:dyDescent="0.35">
      <c r="B286">
        <v>2015</v>
      </c>
      <c r="C286">
        <v>2020</v>
      </c>
      <c r="D286">
        <f t="shared" si="4"/>
        <v>5</v>
      </c>
      <c r="E286" s="6">
        <v>25000000000</v>
      </c>
    </row>
    <row r="287" spans="2:5" x14ac:dyDescent="0.35">
      <c r="B287">
        <v>2016</v>
      </c>
      <c r="C287">
        <v>2020</v>
      </c>
      <c r="D287">
        <f t="shared" si="4"/>
        <v>4</v>
      </c>
      <c r="E287" s="6">
        <v>92000000</v>
      </c>
    </row>
    <row r="288" spans="2:5" x14ac:dyDescent="0.35">
      <c r="B288">
        <v>2018</v>
      </c>
      <c r="C288">
        <v>2021</v>
      </c>
      <c r="D288">
        <f t="shared" si="4"/>
        <v>3</v>
      </c>
      <c r="E288" s="6">
        <v>28000000000</v>
      </c>
    </row>
    <row r="289" spans="2:5" x14ac:dyDescent="0.35">
      <c r="B289">
        <v>2014</v>
      </c>
      <c r="C289">
        <v>2020</v>
      </c>
      <c r="D289">
        <f t="shared" si="4"/>
        <v>6</v>
      </c>
      <c r="E289" s="6">
        <v>250000000</v>
      </c>
    </row>
    <row r="290" spans="2:5" x14ac:dyDescent="0.35">
      <c r="B290">
        <v>2015</v>
      </c>
      <c r="C290">
        <v>2020</v>
      </c>
      <c r="D290">
        <f t="shared" si="4"/>
        <v>5</v>
      </c>
      <c r="E290" s="6">
        <v>50000000000</v>
      </c>
    </row>
    <row r="291" spans="2:5" x14ac:dyDescent="0.35">
      <c r="B291">
        <v>2015</v>
      </c>
      <c r="C291">
        <v>2019</v>
      </c>
      <c r="D291">
        <f t="shared" si="4"/>
        <v>4</v>
      </c>
      <c r="E291" s="6">
        <v>22000000000</v>
      </c>
    </row>
    <row r="292" spans="2:5" x14ac:dyDescent="0.35">
      <c r="B292">
        <v>2015</v>
      </c>
      <c r="C292">
        <v>2020</v>
      </c>
      <c r="D292">
        <f t="shared" si="4"/>
        <v>5</v>
      </c>
      <c r="E292" s="6">
        <v>24000000000</v>
      </c>
    </row>
    <row r="293" spans="2:5" x14ac:dyDescent="0.35">
      <c r="B293">
        <v>2015</v>
      </c>
      <c r="C293">
        <v>2021</v>
      </c>
      <c r="D293">
        <f t="shared" si="4"/>
        <v>6</v>
      </c>
      <c r="E293" s="6">
        <v>26000000000</v>
      </c>
    </row>
    <row r="294" spans="2:5" x14ac:dyDescent="0.35">
      <c r="B294">
        <v>2015</v>
      </c>
      <c r="C294">
        <v>2022</v>
      </c>
      <c r="D294">
        <f t="shared" si="4"/>
        <v>7</v>
      </c>
      <c r="E294" s="6">
        <v>29000000000</v>
      </c>
    </row>
    <row r="295" spans="2:5" x14ac:dyDescent="0.35">
      <c r="B295">
        <v>2015</v>
      </c>
      <c r="C295">
        <v>2015</v>
      </c>
      <c r="D295">
        <f t="shared" si="4"/>
        <v>0</v>
      </c>
      <c r="E295" s="6">
        <v>26000000000</v>
      </c>
    </row>
    <row r="296" spans="2:5" x14ac:dyDescent="0.35">
      <c r="B296">
        <v>2017</v>
      </c>
      <c r="C296">
        <v>2020</v>
      </c>
      <c r="D296">
        <f t="shared" si="4"/>
        <v>3</v>
      </c>
      <c r="E296" s="6">
        <v>50000000000</v>
      </c>
    </row>
    <row r="297" spans="2:5" x14ac:dyDescent="0.35">
      <c r="B297">
        <v>2011</v>
      </c>
      <c r="C297">
        <v>2003</v>
      </c>
      <c r="D297">
        <f t="shared" si="4"/>
        <v>-8</v>
      </c>
      <c r="E297" s="6">
        <v>500000000</v>
      </c>
    </row>
    <row r="298" spans="2:5" x14ac:dyDescent="0.35">
      <c r="B298">
        <v>2017</v>
      </c>
      <c r="C298">
        <v>2020</v>
      </c>
      <c r="D298">
        <f t="shared" si="4"/>
        <v>3</v>
      </c>
      <c r="E298" s="6">
        <v>50000000000</v>
      </c>
    </row>
    <row r="299" spans="2:5" x14ac:dyDescent="0.35">
      <c r="B299">
        <v>2017</v>
      </c>
      <c r="C299">
        <v>2019</v>
      </c>
      <c r="D299">
        <f t="shared" si="4"/>
        <v>2</v>
      </c>
      <c r="E299" s="6">
        <v>173400000</v>
      </c>
    </row>
    <row r="300" spans="2:5" x14ac:dyDescent="0.35">
      <c r="B300">
        <v>2017</v>
      </c>
      <c r="C300">
        <v>2025</v>
      </c>
      <c r="D300">
        <f t="shared" si="4"/>
        <v>8</v>
      </c>
      <c r="E300" s="6">
        <v>75400000000</v>
      </c>
    </row>
    <row r="301" spans="2:5" x14ac:dyDescent="0.35">
      <c r="B301">
        <v>2017</v>
      </c>
      <c r="C301">
        <v>2019</v>
      </c>
      <c r="D301">
        <f t="shared" si="4"/>
        <v>2</v>
      </c>
      <c r="E301" s="6">
        <v>245000000</v>
      </c>
    </row>
    <row r="302" spans="2:5" x14ac:dyDescent="0.35">
      <c r="B302">
        <v>2016</v>
      </c>
      <c r="C302">
        <v>2020</v>
      </c>
      <c r="D302">
        <f t="shared" si="4"/>
        <v>4</v>
      </c>
      <c r="E302" s="6">
        <v>25000000</v>
      </c>
    </row>
    <row r="303" spans="2:5" x14ac:dyDescent="0.35">
      <c r="B303">
        <v>2017</v>
      </c>
      <c r="C303">
        <v>2015</v>
      </c>
      <c r="D303">
        <f t="shared" si="4"/>
        <v>-2</v>
      </c>
      <c r="E303" s="6">
        <v>15400000000</v>
      </c>
    </row>
    <row r="304" spans="2:5" x14ac:dyDescent="0.35">
      <c r="B304">
        <v>2018</v>
      </c>
      <c r="C304">
        <v>2017</v>
      </c>
      <c r="D304">
        <f t="shared" si="4"/>
        <v>-1</v>
      </c>
      <c r="E304" s="6">
        <v>8400000000</v>
      </c>
    </row>
    <row r="305" spans="2:5" x14ac:dyDescent="0.35">
      <c r="B305">
        <v>2018</v>
      </c>
      <c r="C305">
        <v>2020</v>
      </c>
      <c r="D305">
        <f t="shared" si="4"/>
        <v>2</v>
      </c>
      <c r="E305" s="6">
        <v>30000000000</v>
      </c>
    </row>
    <row r="306" spans="2:5" x14ac:dyDescent="0.35">
      <c r="B306">
        <v>2014</v>
      </c>
      <c r="C306">
        <v>2020</v>
      </c>
      <c r="D306">
        <f t="shared" si="4"/>
        <v>6</v>
      </c>
      <c r="E306" s="6">
        <v>220000000</v>
      </c>
    </row>
    <row r="307" spans="2:5" x14ac:dyDescent="0.35">
      <c r="B307">
        <v>2014</v>
      </c>
      <c r="C307">
        <v>2022</v>
      </c>
      <c r="D307">
        <f t="shared" si="4"/>
        <v>8</v>
      </c>
      <c r="E307" s="6">
        <v>36400000000</v>
      </c>
    </row>
    <row r="308" spans="2:5" x14ac:dyDescent="0.35">
      <c r="B308">
        <v>2014</v>
      </c>
      <c r="C308">
        <v>2022</v>
      </c>
      <c r="D308">
        <f t="shared" si="4"/>
        <v>8</v>
      </c>
      <c r="E308" s="6">
        <v>11300000000</v>
      </c>
    </row>
    <row r="309" spans="2:5" x14ac:dyDescent="0.35">
      <c r="B309">
        <v>2014</v>
      </c>
      <c r="C309">
        <v>2022</v>
      </c>
      <c r="D309">
        <f t="shared" si="4"/>
        <v>8</v>
      </c>
      <c r="E309" s="6">
        <v>2600000000</v>
      </c>
    </row>
    <row r="310" spans="2:5" x14ac:dyDescent="0.35">
      <c r="B310">
        <v>2014</v>
      </c>
      <c r="C310">
        <v>2022</v>
      </c>
      <c r="D310">
        <f t="shared" si="4"/>
        <v>8</v>
      </c>
      <c r="E310" s="6">
        <v>1300000000</v>
      </c>
    </row>
    <row r="311" spans="2:5" x14ac:dyDescent="0.35">
      <c r="B311">
        <v>2014</v>
      </c>
      <c r="C311">
        <v>2022</v>
      </c>
      <c r="D311">
        <f t="shared" ref="D311:D373" si="5">C311-B311</f>
        <v>8</v>
      </c>
      <c r="E311" s="6">
        <v>800000000</v>
      </c>
    </row>
    <row r="312" spans="2:5" x14ac:dyDescent="0.35">
      <c r="B312">
        <v>2014</v>
      </c>
      <c r="C312">
        <v>2022</v>
      </c>
      <c r="D312">
        <f t="shared" si="5"/>
        <v>8</v>
      </c>
      <c r="E312" s="6">
        <v>10100000000</v>
      </c>
    </row>
    <row r="313" spans="2:5" x14ac:dyDescent="0.35">
      <c r="B313">
        <v>2014</v>
      </c>
      <c r="C313">
        <v>2022</v>
      </c>
      <c r="D313">
        <f t="shared" si="5"/>
        <v>8</v>
      </c>
      <c r="E313" s="6">
        <v>4000000</v>
      </c>
    </row>
    <row r="314" spans="2:5" x14ac:dyDescent="0.35">
      <c r="B314">
        <v>2014</v>
      </c>
      <c r="C314">
        <v>2022</v>
      </c>
      <c r="D314">
        <f t="shared" si="5"/>
        <v>8</v>
      </c>
      <c r="E314" s="6">
        <v>10300000000</v>
      </c>
    </row>
    <row r="315" spans="2:5" x14ac:dyDescent="0.35">
      <c r="B315">
        <v>2016</v>
      </c>
      <c r="C315">
        <v>2020</v>
      </c>
      <c r="D315">
        <f t="shared" si="5"/>
        <v>4</v>
      </c>
      <c r="E315" s="6">
        <v>50000000000</v>
      </c>
    </row>
    <row r="316" spans="2:5" x14ac:dyDescent="0.35">
      <c r="B316">
        <v>2016</v>
      </c>
      <c r="C316">
        <v>2020</v>
      </c>
      <c r="D316">
        <f t="shared" si="5"/>
        <v>4</v>
      </c>
      <c r="E316" s="6">
        <v>200000000000</v>
      </c>
    </row>
    <row r="317" spans="2:5" x14ac:dyDescent="0.35">
      <c r="B317">
        <v>2016</v>
      </c>
      <c r="C317">
        <v>2016</v>
      </c>
      <c r="D317">
        <f t="shared" si="5"/>
        <v>0</v>
      </c>
      <c r="E317" s="6">
        <v>15000000000</v>
      </c>
    </row>
    <row r="318" spans="2:5" x14ac:dyDescent="0.35">
      <c r="B318">
        <v>2016</v>
      </c>
      <c r="C318">
        <v>2020</v>
      </c>
      <c r="D318">
        <f t="shared" si="5"/>
        <v>4</v>
      </c>
      <c r="E318" s="6">
        <v>50000000000</v>
      </c>
    </row>
    <row r="319" spans="2:5" x14ac:dyDescent="0.35">
      <c r="B319">
        <v>2016</v>
      </c>
      <c r="C319">
        <v>2020</v>
      </c>
      <c r="D319">
        <f t="shared" si="5"/>
        <v>4</v>
      </c>
      <c r="E319" s="6">
        <v>13500000000</v>
      </c>
    </row>
    <row r="320" spans="2:5" x14ac:dyDescent="0.35">
      <c r="B320">
        <v>2017</v>
      </c>
      <c r="C320">
        <v>2016</v>
      </c>
      <c r="D320">
        <f t="shared" si="5"/>
        <v>-1</v>
      </c>
      <c r="E320" s="6">
        <v>16000000000</v>
      </c>
    </row>
    <row r="321" spans="2:5" x14ac:dyDescent="0.35">
      <c r="B321">
        <v>2017</v>
      </c>
      <c r="C321">
        <v>2020</v>
      </c>
      <c r="D321">
        <f t="shared" si="5"/>
        <v>3</v>
      </c>
      <c r="E321" s="6">
        <v>27000000000</v>
      </c>
    </row>
    <row r="322" spans="2:5" x14ac:dyDescent="0.35">
      <c r="B322">
        <v>2018</v>
      </c>
      <c r="C322">
        <v>2025</v>
      </c>
      <c r="D322">
        <f t="shared" si="5"/>
        <v>7</v>
      </c>
      <c r="E322" s="6">
        <v>25000000000</v>
      </c>
    </row>
    <row r="323" spans="2:5" x14ac:dyDescent="0.35">
      <c r="B323">
        <v>2018</v>
      </c>
      <c r="C323">
        <v>2025</v>
      </c>
      <c r="D323">
        <f t="shared" si="5"/>
        <v>7</v>
      </c>
      <c r="E323" s="6">
        <v>11400000000</v>
      </c>
    </row>
    <row r="324" spans="2:5" x14ac:dyDescent="0.35">
      <c r="B324">
        <v>2018</v>
      </c>
      <c r="C324">
        <v>2025</v>
      </c>
      <c r="D324">
        <f t="shared" si="5"/>
        <v>7</v>
      </c>
      <c r="E324" s="6">
        <v>13700000000</v>
      </c>
    </row>
    <row r="325" spans="2:5" x14ac:dyDescent="0.35">
      <c r="B325">
        <v>2018</v>
      </c>
      <c r="C325">
        <v>2025</v>
      </c>
      <c r="D325">
        <f t="shared" si="5"/>
        <v>7</v>
      </c>
      <c r="E325" s="6">
        <v>5800000000</v>
      </c>
    </row>
    <row r="326" spans="2:5" x14ac:dyDescent="0.35">
      <c r="B326">
        <v>2018</v>
      </c>
      <c r="C326">
        <v>2025</v>
      </c>
      <c r="D326">
        <f t="shared" si="5"/>
        <v>7</v>
      </c>
      <c r="E326" s="6">
        <v>1300000000</v>
      </c>
    </row>
    <row r="327" spans="2:5" x14ac:dyDescent="0.35">
      <c r="B327">
        <v>2018</v>
      </c>
      <c r="C327">
        <v>2025</v>
      </c>
      <c r="D327">
        <f t="shared" si="5"/>
        <v>7</v>
      </c>
      <c r="E327" s="6">
        <v>5600000000</v>
      </c>
    </row>
    <row r="328" spans="2:5" x14ac:dyDescent="0.35">
      <c r="B328">
        <v>2018</v>
      </c>
      <c r="C328">
        <v>2025</v>
      </c>
      <c r="D328">
        <f t="shared" si="5"/>
        <v>7</v>
      </c>
      <c r="E328" s="6">
        <v>1400000000</v>
      </c>
    </row>
    <row r="329" spans="2:5" x14ac:dyDescent="0.35">
      <c r="B329">
        <v>2018</v>
      </c>
      <c r="C329">
        <v>2025</v>
      </c>
      <c r="D329">
        <f t="shared" si="5"/>
        <v>7</v>
      </c>
      <c r="E329" s="6">
        <v>10900000000</v>
      </c>
    </row>
    <row r="330" spans="2:5" x14ac:dyDescent="0.35">
      <c r="B330">
        <v>2018</v>
      </c>
      <c r="C330">
        <v>2018</v>
      </c>
      <c r="D330">
        <f t="shared" si="5"/>
        <v>0</v>
      </c>
      <c r="E330" s="6">
        <v>8400000000</v>
      </c>
    </row>
    <row r="331" spans="2:5" x14ac:dyDescent="0.35">
      <c r="B331">
        <v>2018</v>
      </c>
      <c r="C331">
        <v>2020</v>
      </c>
      <c r="D331">
        <f t="shared" si="5"/>
        <v>2</v>
      </c>
      <c r="E331" s="6">
        <v>20000000000</v>
      </c>
    </row>
    <row r="332" spans="2:5" x14ac:dyDescent="0.35">
      <c r="B332">
        <v>2014</v>
      </c>
      <c r="C332">
        <v>2020</v>
      </c>
      <c r="D332">
        <f t="shared" si="5"/>
        <v>6</v>
      </c>
      <c r="E332" s="6">
        <v>28000000000</v>
      </c>
    </row>
    <row r="333" spans="2:5" x14ac:dyDescent="0.35">
      <c r="B333">
        <v>2013</v>
      </c>
      <c r="C333">
        <v>2020</v>
      </c>
      <c r="D333">
        <f t="shared" si="5"/>
        <v>7</v>
      </c>
      <c r="E333" s="6">
        <v>24000000000</v>
      </c>
    </row>
    <row r="334" spans="2:5" x14ac:dyDescent="0.35">
      <c r="B334">
        <v>2015</v>
      </c>
      <c r="C334">
        <v>2020</v>
      </c>
      <c r="D334">
        <f t="shared" si="5"/>
        <v>5</v>
      </c>
      <c r="E334" s="6">
        <v>50000000000</v>
      </c>
    </row>
    <row r="335" spans="2:5" x14ac:dyDescent="0.35">
      <c r="B335">
        <v>2015</v>
      </c>
      <c r="C335">
        <v>2020</v>
      </c>
      <c r="D335">
        <f t="shared" si="5"/>
        <v>5</v>
      </c>
      <c r="E335" s="6">
        <v>26000000000</v>
      </c>
    </row>
    <row r="336" spans="2:5" x14ac:dyDescent="0.35">
      <c r="B336">
        <v>2016</v>
      </c>
      <c r="C336">
        <v>2020</v>
      </c>
      <c r="D336">
        <f t="shared" si="5"/>
        <v>4</v>
      </c>
      <c r="E336" s="6">
        <v>250000000</v>
      </c>
    </row>
    <row r="337" spans="2:5" x14ac:dyDescent="0.35">
      <c r="B337">
        <v>2018</v>
      </c>
      <c r="C337">
        <v>2020</v>
      </c>
      <c r="D337">
        <f t="shared" si="5"/>
        <v>2</v>
      </c>
      <c r="E337" s="6">
        <v>25000000000</v>
      </c>
    </row>
    <row r="338" spans="2:5" x14ac:dyDescent="0.35">
      <c r="B338">
        <v>2016</v>
      </c>
      <c r="C338">
        <v>2016</v>
      </c>
      <c r="D338">
        <f t="shared" si="5"/>
        <v>0</v>
      </c>
      <c r="E338" s="6">
        <v>4900000000</v>
      </c>
    </row>
    <row r="339" spans="2:5" x14ac:dyDescent="0.35">
      <c r="B339">
        <v>2016</v>
      </c>
      <c r="C339">
        <v>2019</v>
      </c>
      <c r="D339">
        <f t="shared" si="5"/>
        <v>3</v>
      </c>
      <c r="E339" s="6">
        <v>180000000</v>
      </c>
    </row>
    <row r="340" spans="2:5" x14ac:dyDescent="0.35">
      <c r="B340">
        <v>2016</v>
      </c>
      <c r="C340">
        <v>2020</v>
      </c>
      <c r="D340">
        <f t="shared" si="5"/>
        <v>4</v>
      </c>
      <c r="E340" s="6">
        <v>228000000</v>
      </c>
    </row>
    <row r="341" spans="2:5" x14ac:dyDescent="0.35">
      <c r="B341">
        <v>2016</v>
      </c>
      <c r="C341">
        <v>2019</v>
      </c>
      <c r="D341">
        <f t="shared" si="5"/>
        <v>3</v>
      </c>
      <c r="E341" s="6">
        <v>26660000000</v>
      </c>
    </row>
    <row r="342" spans="2:5" x14ac:dyDescent="0.35">
      <c r="B342">
        <v>2016</v>
      </c>
      <c r="C342">
        <v>2020</v>
      </c>
      <c r="D342">
        <f t="shared" si="5"/>
        <v>4</v>
      </c>
      <c r="E342" s="6">
        <v>30730000000</v>
      </c>
    </row>
    <row r="343" spans="2:5" x14ac:dyDescent="0.35">
      <c r="B343">
        <v>2016</v>
      </c>
      <c r="C343">
        <v>2021</v>
      </c>
      <c r="D343">
        <f t="shared" si="5"/>
        <v>5</v>
      </c>
      <c r="E343" s="6">
        <v>35820000000</v>
      </c>
    </row>
    <row r="344" spans="2:5" x14ac:dyDescent="0.35">
      <c r="B344">
        <v>2016</v>
      </c>
      <c r="C344">
        <v>2022</v>
      </c>
      <c r="D344">
        <f t="shared" si="5"/>
        <v>6</v>
      </c>
      <c r="E344" s="6">
        <v>42620000000</v>
      </c>
    </row>
    <row r="345" spans="2:5" x14ac:dyDescent="0.35">
      <c r="B345">
        <v>2016</v>
      </c>
      <c r="C345">
        <v>2023</v>
      </c>
      <c r="D345">
        <f t="shared" si="5"/>
        <v>7</v>
      </c>
      <c r="E345" s="6">
        <v>51110000000</v>
      </c>
    </row>
    <row r="346" spans="2:5" x14ac:dyDescent="0.35">
      <c r="B346">
        <v>2016</v>
      </c>
      <c r="C346">
        <v>2024</v>
      </c>
      <c r="D346">
        <f t="shared" si="5"/>
        <v>8</v>
      </c>
      <c r="E346" s="6">
        <v>62120000000</v>
      </c>
    </row>
    <row r="347" spans="2:5" x14ac:dyDescent="0.35">
      <c r="B347">
        <v>2016</v>
      </c>
      <c r="C347">
        <v>2025</v>
      </c>
      <c r="D347">
        <f t="shared" si="5"/>
        <v>9</v>
      </c>
      <c r="E347" s="6">
        <v>75440000000</v>
      </c>
    </row>
    <row r="348" spans="2:5" x14ac:dyDescent="0.35">
      <c r="B348">
        <v>2015</v>
      </c>
      <c r="C348">
        <v>2006</v>
      </c>
      <c r="D348">
        <f t="shared" si="5"/>
        <v>-9</v>
      </c>
      <c r="E348" s="6">
        <v>6000000000</v>
      </c>
    </row>
    <row r="349" spans="2:5" x14ac:dyDescent="0.35">
      <c r="B349">
        <v>2015</v>
      </c>
      <c r="C349">
        <v>2015</v>
      </c>
      <c r="D349">
        <f t="shared" si="5"/>
        <v>0</v>
      </c>
      <c r="E349" s="6">
        <v>10000000000</v>
      </c>
    </row>
    <row r="350" spans="2:5" x14ac:dyDescent="0.35">
      <c r="B350">
        <v>2015</v>
      </c>
      <c r="C350">
        <v>2020</v>
      </c>
      <c r="D350">
        <f t="shared" si="5"/>
        <v>5</v>
      </c>
      <c r="E350" s="6">
        <v>50000000000</v>
      </c>
    </row>
    <row r="351" spans="2:5" x14ac:dyDescent="0.35">
      <c r="B351">
        <v>2018</v>
      </c>
      <c r="C351">
        <v>2020</v>
      </c>
      <c r="D351">
        <f t="shared" si="5"/>
        <v>2</v>
      </c>
      <c r="E351" s="6">
        <v>50000000000</v>
      </c>
    </row>
    <row r="352" spans="2:5" x14ac:dyDescent="0.35">
      <c r="B352">
        <v>2016</v>
      </c>
      <c r="C352">
        <v>2020</v>
      </c>
      <c r="D352">
        <f t="shared" si="5"/>
        <v>4</v>
      </c>
      <c r="E352" s="6">
        <v>250000000</v>
      </c>
    </row>
    <row r="353" spans="2:5" x14ac:dyDescent="0.35">
      <c r="B353">
        <v>2011</v>
      </c>
      <c r="C353">
        <v>2020</v>
      </c>
      <c r="D353">
        <f t="shared" si="5"/>
        <v>9</v>
      </c>
      <c r="E353" s="6">
        <v>50000000000</v>
      </c>
    </row>
    <row r="354" spans="2:5" x14ac:dyDescent="0.35">
      <c r="B354">
        <v>2018</v>
      </c>
      <c r="C354">
        <v>2020</v>
      </c>
      <c r="D354">
        <f t="shared" si="5"/>
        <v>2</v>
      </c>
      <c r="E354" s="6">
        <v>1500000000</v>
      </c>
    </row>
    <row r="355" spans="2:5" x14ac:dyDescent="0.35">
      <c r="B355">
        <v>2015</v>
      </c>
      <c r="C355">
        <v>2025</v>
      </c>
      <c r="D355">
        <f t="shared" si="5"/>
        <v>10</v>
      </c>
      <c r="E355" s="6">
        <v>50000000000</v>
      </c>
    </row>
    <row r="356" spans="2:5" x14ac:dyDescent="0.35">
      <c r="B356">
        <v>2017</v>
      </c>
      <c r="C356">
        <v>2020</v>
      </c>
      <c r="D356">
        <f t="shared" si="5"/>
        <v>3</v>
      </c>
      <c r="E356" s="6">
        <v>20800000000</v>
      </c>
    </row>
    <row r="357" spans="2:5" x14ac:dyDescent="0.35">
      <c r="B357">
        <v>2017</v>
      </c>
      <c r="C357">
        <v>2020</v>
      </c>
      <c r="D357">
        <f t="shared" si="5"/>
        <v>3</v>
      </c>
      <c r="E357" s="6">
        <v>442000000</v>
      </c>
    </row>
    <row r="358" spans="2:5" x14ac:dyDescent="0.35">
      <c r="B358">
        <v>2017</v>
      </c>
      <c r="C358">
        <v>2020</v>
      </c>
      <c r="D358">
        <f t="shared" si="5"/>
        <v>3</v>
      </c>
      <c r="E358" s="6">
        <v>411000000</v>
      </c>
    </row>
    <row r="359" spans="2:5" x14ac:dyDescent="0.35">
      <c r="B359">
        <v>2017</v>
      </c>
      <c r="C359">
        <v>2021</v>
      </c>
      <c r="D359">
        <f t="shared" si="5"/>
        <v>4</v>
      </c>
      <c r="E359" s="6">
        <v>9700000000</v>
      </c>
    </row>
    <row r="360" spans="2:5" x14ac:dyDescent="0.35">
      <c r="B360">
        <v>2016</v>
      </c>
      <c r="C360">
        <v>2020</v>
      </c>
      <c r="D360">
        <f t="shared" si="5"/>
        <v>4</v>
      </c>
      <c r="E360" s="6">
        <v>13500000000</v>
      </c>
    </row>
    <row r="361" spans="2:5" x14ac:dyDescent="0.35">
      <c r="B361">
        <v>2017</v>
      </c>
      <c r="C361">
        <v>2020</v>
      </c>
      <c r="D361">
        <f t="shared" si="5"/>
        <v>3</v>
      </c>
      <c r="E361" s="6">
        <v>250000000</v>
      </c>
    </row>
    <row r="362" spans="2:5" x14ac:dyDescent="0.35">
      <c r="B362">
        <v>2014</v>
      </c>
      <c r="C362">
        <v>2020</v>
      </c>
      <c r="D362">
        <f t="shared" si="5"/>
        <v>6</v>
      </c>
      <c r="E362" s="6">
        <v>12500000000</v>
      </c>
    </row>
    <row r="363" spans="2:5" x14ac:dyDescent="0.35">
      <c r="B363">
        <v>2014</v>
      </c>
      <c r="C363">
        <v>2016</v>
      </c>
      <c r="D363">
        <f t="shared" si="5"/>
        <v>2</v>
      </c>
      <c r="E363" s="6">
        <v>210000000</v>
      </c>
    </row>
    <row r="364" spans="2:5" x14ac:dyDescent="0.35">
      <c r="B364">
        <v>2014</v>
      </c>
      <c r="C364">
        <v>2017</v>
      </c>
      <c r="D364">
        <f t="shared" si="5"/>
        <v>3</v>
      </c>
      <c r="E364" s="6">
        <v>9400000</v>
      </c>
    </row>
    <row r="365" spans="2:5" x14ac:dyDescent="0.35">
      <c r="B365">
        <v>2017</v>
      </c>
      <c r="C365">
        <v>2020</v>
      </c>
      <c r="D365">
        <f t="shared" si="5"/>
        <v>3</v>
      </c>
      <c r="E365" s="6">
        <v>25000000000</v>
      </c>
    </row>
    <row r="366" spans="2:5" x14ac:dyDescent="0.35">
      <c r="B366">
        <v>2016</v>
      </c>
      <c r="C366">
        <v>2020</v>
      </c>
      <c r="D366">
        <f t="shared" si="5"/>
        <v>4</v>
      </c>
      <c r="E366" s="6">
        <v>50000000000</v>
      </c>
    </row>
    <row r="367" spans="2:5" x14ac:dyDescent="0.35">
      <c r="B367">
        <v>2018</v>
      </c>
      <c r="C367">
        <v>2006</v>
      </c>
      <c r="D367">
        <f t="shared" si="5"/>
        <v>-12</v>
      </c>
      <c r="E367" s="6">
        <v>2000000000</v>
      </c>
    </row>
    <row r="368" spans="2:5" x14ac:dyDescent="0.35">
      <c r="B368">
        <v>2018</v>
      </c>
      <c r="C368">
        <v>2016</v>
      </c>
      <c r="D368">
        <f t="shared" si="5"/>
        <v>-2</v>
      </c>
      <c r="E368" s="6">
        <v>6380000000</v>
      </c>
    </row>
    <row r="369" spans="2:5" x14ac:dyDescent="0.35">
      <c r="B369">
        <v>2018</v>
      </c>
      <c r="C369">
        <v>2018</v>
      </c>
      <c r="D369">
        <f t="shared" si="5"/>
        <v>0</v>
      </c>
      <c r="E369" s="6">
        <v>8400000000</v>
      </c>
    </row>
    <row r="370" spans="2:5" x14ac:dyDescent="0.35">
      <c r="B370">
        <v>2018</v>
      </c>
      <c r="C370">
        <v>2020</v>
      </c>
      <c r="D370">
        <f t="shared" si="5"/>
        <v>2</v>
      </c>
      <c r="E370" s="6">
        <v>20000000000</v>
      </c>
    </row>
    <row r="371" spans="2:5" x14ac:dyDescent="0.35">
      <c r="B371">
        <v>2018</v>
      </c>
      <c r="C371">
        <v>2022</v>
      </c>
      <c r="D371">
        <f t="shared" si="5"/>
        <v>4</v>
      </c>
      <c r="E371" s="6">
        <v>134000000000</v>
      </c>
    </row>
    <row r="372" spans="2:5" x14ac:dyDescent="0.35">
      <c r="B372">
        <v>2017</v>
      </c>
      <c r="C372">
        <v>2020</v>
      </c>
      <c r="D372">
        <f t="shared" si="5"/>
        <v>3</v>
      </c>
      <c r="E372" s="6">
        <v>30700000000</v>
      </c>
    </row>
    <row r="373" spans="2:5" x14ac:dyDescent="0.35">
      <c r="B373">
        <v>2017</v>
      </c>
      <c r="C373">
        <v>2025</v>
      </c>
      <c r="D373">
        <f t="shared" si="5"/>
        <v>8</v>
      </c>
      <c r="E373" s="6">
        <v>75400000000</v>
      </c>
    </row>
    <row r="374" spans="2:5" x14ac:dyDescent="0.35">
      <c r="B374">
        <v>2015</v>
      </c>
      <c r="C374">
        <v>2015</v>
      </c>
      <c r="D374">
        <f t="shared" ref="D374:D436" si="6">C374-B374</f>
        <v>0</v>
      </c>
      <c r="E374" s="6">
        <v>12500000000</v>
      </c>
    </row>
    <row r="375" spans="2:5" x14ac:dyDescent="0.35">
      <c r="B375">
        <v>2016</v>
      </c>
      <c r="C375">
        <v>2020</v>
      </c>
      <c r="D375">
        <f t="shared" si="6"/>
        <v>4</v>
      </c>
      <c r="E375" s="6">
        <v>13500000000</v>
      </c>
    </row>
    <row r="376" spans="2:5" x14ac:dyDescent="0.35">
      <c r="B376">
        <v>2017</v>
      </c>
      <c r="C376">
        <v>2020</v>
      </c>
      <c r="D376">
        <f t="shared" si="6"/>
        <v>3</v>
      </c>
      <c r="E376" s="6">
        <v>20000000000</v>
      </c>
    </row>
    <row r="377" spans="2:5" x14ac:dyDescent="0.35">
      <c r="B377">
        <v>2015</v>
      </c>
      <c r="C377">
        <v>2019</v>
      </c>
      <c r="D377">
        <f t="shared" si="6"/>
        <v>4</v>
      </c>
      <c r="E377" s="6">
        <v>4400000000</v>
      </c>
    </row>
    <row r="378" spans="2:5" x14ac:dyDescent="0.35">
      <c r="B378">
        <v>2015</v>
      </c>
      <c r="C378">
        <v>2020</v>
      </c>
      <c r="D378">
        <f t="shared" si="6"/>
        <v>5</v>
      </c>
      <c r="E378" s="6">
        <v>5400000000</v>
      </c>
    </row>
    <row r="379" spans="2:5" x14ac:dyDescent="0.35">
      <c r="B379">
        <v>2017</v>
      </c>
      <c r="C379">
        <v>2016</v>
      </c>
      <c r="D379">
        <f t="shared" si="6"/>
        <v>-1</v>
      </c>
      <c r="E379" s="6">
        <v>6400000000</v>
      </c>
    </row>
    <row r="380" spans="2:5" x14ac:dyDescent="0.35">
      <c r="B380">
        <v>2017</v>
      </c>
      <c r="C380">
        <v>2016</v>
      </c>
      <c r="D380">
        <f t="shared" si="6"/>
        <v>-1</v>
      </c>
      <c r="E380" s="6">
        <v>50000000000</v>
      </c>
    </row>
    <row r="381" spans="2:5" x14ac:dyDescent="0.35">
      <c r="B381">
        <v>2015</v>
      </c>
      <c r="C381">
        <v>2020</v>
      </c>
      <c r="D381">
        <f t="shared" si="6"/>
        <v>5</v>
      </c>
      <c r="E381" s="6">
        <v>20000000000</v>
      </c>
    </row>
    <row r="382" spans="2:5" x14ac:dyDescent="0.35">
      <c r="B382">
        <v>2015</v>
      </c>
      <c r="C382">
        <v>2020</v>
      </c>
      <c r="D382">
        <f t="shared" si="6"/>
        <v>5</v>
      </c>
      <c r="E382" s="6">
        <v>8000000000</v>
      </c>
    </row>
    <row r="383" spans="2:5" x14ac:dyDescent="0.35">
      <c r="B383">
        <v>2015</v>
      </c>
      <c r="C383">
        <v>2020</v>
      </c>
      <c r="D383">
        <f t="shared" si="6"/>
        <v>5</v>
      </c>
      <c r="E383" s="6">
        <v>76000000000</v>
      </c>
    </row>
    <row r="384" spans="2:5" x14ac:dyDescent="0.35">
      <c r="B384">
        <v>2015</v>
      </c>
      <c r="C384">
        <v>2020</v>
      </c>
      <c r="D384">
        <f t="shared" si="6"/>
        <v>5</v>
      </c>
      <c r="E384" s="6">
        <v>5000000000</v>
      </c>
    </row>
    <row r="385" spans="2:5" x14ac:dyDescent="0.35">
      <c r="B385">
        <v>2017</v>
      </c>
      <c r="C385">
        <v>2015</v>
      </c>
      <c r="D385">
        <f t="shared" si="6"/>
        <v>-2</v>
      </c>
      <c r="E385" s="6">
        <v>4920000000</v>
      </c>
    </row>
    <row r="386" spans="2:5" x14ac:dyDescent="0.35">
      <c r="B386">
        <v>2017</v>
      </c>
      <c r="C386">
        <v>2016</v>
      </c>
      <c r="D386">
        <f t="shared" si="6"/>
        <v>-1</v>
      </c>
      <c r="E386" s="6">
        <v>6400000000</v>
      </c>
    </row>
    <row r="387" spans="2:5" x14ac:dyDescent="0.35">
      <c r="B387">
        <v>2017</v>
      </c>
      <c r="C387">
        <v>2017</v>
      </c>
      <c r="D387">
        <f t="shared" si="6"/>
        <v>0</v>
      </c>
      <c r="E387" s="6">
        <v>8400000000</v>
      </c>
    </row>
    <row r="388" spans="2:5" x14ac:dyDescent="0.35">
      <c r="B388">
        <v>2017</v>
      </c>
      <c r="C388">
        <v>2020</v>
      </c>
      <c r="D388">
        <f t="shared" si="6"/>
        <v>3</v>
      </c>
      <c r="E388" s="6">
        <v>20800000000</v>
      </c>
    </row>
    <row r="389" spans="2:5" x14ac:dyDescent="0.35">
      <c r="B389">
        <v>2017</v>
      </c>
      <c r="C389">
        <v>2020</v>
      </c>
      <c r="D389">
        <f t="shared" si="6"/>
        <v>3</v>
      </c>
      <c r="E389" s="6">
        <v>411000000</v>
      </c>
    </row>
    <row r="390" spans="2:5" x14ac:dyDescent="0.35">
      <c r="B390">
        <v>2017</v>
      </c>
      <c r="C390">
        <v>2021</v>
      </c>
      <c r="D390">
        <f t="shared" si="6"/>
        <v>4</v>
      </c>
      <c r="E390" s="6">
        <v>380000000</v>
      </c>
    </row>
    <row r="391" spans="2:5" x14ac:dyDescent="0.35">
      <c r="B391">
        <v>2014</v>
      </c>
      <c r="C391">
        <v>2016</v>
      </c>
      <c r="D391">
        <f t="shared" si="6"/>
        <v>2</v>
      </c>
      <c r="E391" s="6">
        <v>6400000000</v>
      </c>
    </row>
    <row r="392" spans="2:5" x14ac:dyDescent="0.35">
      <c r="B392">
        <v>2014</v>
      </c>
      <c r="C392">
        <v>2020</v>
      </c>
      <c r="D392">
        <f t="shared" si="6"/>
        <v>6</v>
      </c>
      <c r="E392" s="6">
        <v>50000000000</v>
      </c>
    </row>
    <row r="393" spans="2:5" x14ac:dyDescent="0.35">
      <c r="B393">
        <v>2018</v>
      </c>
      <c r="C393">
        <v>2020</v>
      </c>
      <c r="D393">
        <f t="shared" si="6"/>
        <v>2</v>
      </c>
      <c r="E393" s="6">
        <v>25000000000</v>
      </c>
    </row>
    <row r="394" spans="2:5" x14ac:dyDescent="0.35">
      <c r="B394">
        <v>2018</v>
      </c>
      <c r="C394">
        <v>2020</v>
      </c>
      <c r="D394">
        <f t="shared" si="6"/>
        <v>2</v>
      </c>
      <c r="E394" s="6">
        <v>30000000000</v>
      </c>
    </row>
    <row r="395" spans="2:5" x14ac:dyDescent="0.35">
      <c r="B395">
        <v>2018</v>
      </c>
      <c r="C395">
        <v>2016</v>
      </c>
      <c r="D395">
        <f t="shared" si="6"/>
        <v>-2</v>
      </c>
      <c r="E395" s="6">
        <v>15410000000</v>
      </c>
    </row>
    <row r="396" spans="2:5" x14ac:dyDescent="0.35">
      <c r="B396">
        <v>2018</v>
      </c>
      <c r="C396">
        <v>2020</v>
      </c>
      <c r="D396">
        <f t="shared" si="6"/>
        <v>2</v>
      </c>
      <c r="E396" s="6">
        <v>31000000000</v>
      </c>
    </row>
    <row r="397" spans="2:5" x14ac:dyDescent="0.35">
      <c r="B397">
        <v>2016</v>
      </c>
      <c r="C397">
        <v>2020</v>
      </c>
      <c r="D397">
        <f t="shared" si="6"/>
        <v>4</v>
      </c>
      <c r="E397" s="6">
        <v>30000000000</v>
      </c>
    </row>
    <row r="398" spans="2:5" x14ac:dyDescent="0.35">
      <c r="B398">
        <v>2014</v>
      </c>
      <c r="C398">
        <v>2014</v>
      </c>
      <c r="D398">
        <f t="shared" si="6"/>
        <v>0</v>
      </c>
      <c r="E398" s="6">
        <v>10000000000</v>
      </c>
    </row>
    <row r="399" spans="2:5" x14ac:dyDescent="0.35">
      <c r="B399">
        <v>2016</v>
      </c>
      <c r="C399">
        <v>2006</v>
      </c>
      <c r="D399">
        <f t="shared" si="6"/>
        <v>-10</v>
      </c>
      <c r="E399" s="6">
        <v>2000000000</v>
      </c>
    </row>
    <row r="400" spans="2:5" x14ac:dyDescent="0.35">
      <c r="B400">
        <v>2014</v>
      </c>
      <c r="C400">
        <v>2020</v>
      </c>
      <c r="D400">
        <f t="shared" si="6"/>
        <v>6</v>
      </c>
      <c r="E400" s="6">
        <v>50000000000</v>
      </c>
    </row>
    <row r="401" spans="2:5" x14ac:dyDescent="0.35">
      <c r="B401">
        <v>2018</v>
      </c>
      <c r="C401">
        <v>2020</v>
      </c>
      <c r="D401">
        <f t="shared" si="6"/>
        <v>2</v>
      </c>
      <c r="E401" s="6">
        <v>38500000000</v>
      </c>
    </row>
    <row r="402" spans="2:5" x14ac:dyDescent="0.35">
      <c r="B402">
        <v>2015</v>
      </c>
      <c r="C402">
        <v>2020</v>
      </c>
      <c r="D402">
        <f t="shared" si="6"/>
        <v>5</v>
      </c>
      <c r="E402" s="6">
        <v>24000000000</v>
      </c>
    </row>
    <row r="403" spans="2:5" x14ac:dyDescent="0.35">
      <c r="B403">
        <v>2017</v>
      </c>
      <c r="C403">
        <v>2020</v>
      </c>
      <c r="D403">
        <f t="shared" si="6"/>
        <v>3</v>
      </c>
      <c r="E403" s="6">
        <v>200000000000</v>
      </c>
    </row>
    <row r="404" spans="2:5" x14ac:dyDescent="0.35">
      <c r="B404">
        <v>2017</v>
      </c>
      <c r="C404">
        <v>2020</v>
      </c>
      <c r="D404">
        <f t="shared" si="6"/>
        <v>3</v>
      </c>
      <c r="E404" s="6">
        <v>30700000000</v>
      </c>
    </row>
    <row r="405" spans="2:5" x14ac:dyDescent="0.35">
      <c r="B405">
        <v>2017</v>
      </c>
      <c r="C405">
        <v>2025</v>
      </c>
      <c r="D405">
        <f t="shared" si="6"/>
        <v>8</v>
      </c>
      <c r="E405" s="6">
        <v>75400000000</v>
      </c>
    </row>
    <row r="406" spans="2:5" x14ac:dyDescent="0.35">
      <c r="B406">
        <v>2018</v>
      </c>
      <c r="C406">
        <v>2020</v>
      </c>
      <c r="D406">
        <f t="shared" si="6"/>
        <v>2</v>
      </c>
      <c r="E406" s="6">
        <v>50000000000</v>
      </c>
    </row>
    <row r="407" spans="2:5" x14ac:dyDescent="0.35">
      <c r="B407">
        <v>2018</v>
      </c>
      <c r="C407">
        <v>2020</v>
      </c>
      <c r="D407">
        <f t="shared" si="6"/>
        <v>2</v>
      </c>
      <c r="E407" s="6">
        <v>1000000000</v>
      </c>
    </row>
    <row r="408" spans="2:5" x14ac:dyDescent="0.35">
      <c r="B408">
        <v>2018</v>
      </c>
      <c r="C408">
        <v>2021</v>
      </c>
      <c r="D408">
        <f t="shared" si="6"/>
        <v>3</v>
      </c>
      <c r="E408" s="6">
        <v>28000000000</v>
      </c>
    </row>
    <row r="409" spans="2:5" x14ac:dyDescent="0.35">
      <c r="B409">
        <v>2015</v>
      </c>
      <c r="C409">
        <v>2015</v>
      </c>
      <c r="D409">
        <f t="shared" si="6"/>
        <v>0</v>
      </c>
      <c r="E409" s="6">
        <v>1900000000</v>
      </c>
    </row>
    <row r="410" spans="2:5" x14ac:dyDescent="0.35">
      <c r="B410">
        <v>2015</v>
      </c>
      <c r="C410">
        <v>2020</v>
      </c>
      <c r="D410">
        <f t="shared" si="6"/>
        <v>5</v>
      </c>
      <c r="E410" s="6">
        <v>20800000000</v>
      </c>
    </row>
    <row r="411" spans="2:5" x14ac:dyDescent="0.35">
      <c r="B411">
        <v>2016</v>
      </c>
      <c r="C411">
        <v>2020</v>
      </c>
      <c r="D411">
        <f t="shared" si="6"/>
        <v>4</v>
      </c>
      <c r="E411" s="6">
        <v>30700000000</v>
      </c>
    </row>
    <row r="412" spans="2:5" x14ac:dyDescent="0.35">
      <c r="B412">
        <v>2016</v>
      </c>
      <c r="C412">
        <v>2025</v>
      </c>
      <c r="D412">
        <f t="shared" si="6"/>
        <v>9</v>
      </c>
      <c r="E412" s="6">
        <v>75400000000</v>
      </c>
    </row>
    <row r="413" spans="2:5" x14ac:dyDescent="0.35">
      <c r="B413">
        <v>2016</v>
      </c>
      <c r="C413">
        <v>2015</v>
      </c>
      <c r="D413">
        <f t="shared" si="6"/>
        <v>-1</v>
      </c>
      <c r="E413" s="6">
        <v>400000000</v>
      </c>
    </row>
    <row r="414" spans="2:5" x14ac:dyDescent="0.35">
      <c r="B414">
        <v>2016</v>
      </c>
      <c r="C414">
        <v>2021</v>
      </c>
      <c r="D414">
        <f t="shared" si="6"/>
        <v>5</v>
      </c>
      <c r="E414" s="6">
        <v>28000000000</v>
      </c>
    </row>
    <row r="415" spans="2:5" x14ac:dyDescent="0.35">
      <c r="B415">
        <v>2014</v>
      </c>
      <c r="C415">
        <v>2020</v>
      </c>
      <c r="D415">
        <f t="shared" si="6"/>
        <v>6</v>
      </c>
      <c r="E415" s="6">
        <v>200000000000</v>
      </c>
    </row>
    <row r="416" spans="2:5" x14ac:dyDescent="0.35">
      <c r="B416">
        <v>2017</v>
      </c>
      <c r="C416">
        <v>2018</v>
      </c>
      <c r="D416">
        <f t="shared" si="6"/>
        <v>1</v>
      </c>
      <c r="E416" s="6">
        <v>3300000000</v>
      </c>
    </row>
    <row r="417" spans="2:5" x14ac:dyDescent="0.35">
      <c r="B417">
        <v>2018</v>
      </c>
      <c r="C417">
        <v>2020</v>
      </c>
      <c r="D417">
        <f t="shared" si="6"/>
        <v>2</v>
      </c>
      <c r="E417" s="6">
        <v>50000000000</v>
      </c>
    </row>
    <row r="418" spans="2:5" x14ac:dyDescent="0.35">
      <c r="B418">
        <v>2017</v>
      </c>
      <c r="C418">
        <v>2021</v>
      </c>
      <c r="D418">
        <f t="shared" si="6"/>
        <v>4</v>
      </c>
      <c r="E418" s="6">
        <v>28000000000</v>
      </c>
    </row>
    <row r="419" spans="2:5" x14ac:dyDescent="0.35">
      <c r="B419">
        <v>2017</v>
      </c>
      <c r="C419">
        <v>2020</v>
      </c>
      <c r="D419">
        <f t="shared" si="6"/>
        <v>3</v>
      </c>
      <c r="E419" s="6">
        <v>26000000000</v>
      </c>
    </row>
    <row r="420" spans="2:5" x14ac:dyDescent="0.35">
      <c r="B420">
        <v>2015</v>
      </c>
      <c r="C420">
        <v>2015</v>
      </c>
      <c r="D420">
        <f t="shared" si="6"/>
        <v>0</v>
      </c>
      <c r="E420" s="6">
        <v>15000000000</v>
      </c>
    </row>
    <row r="421" spans="2:5" x14ac:dyDescent="0.35">
      <c r="B421">
        <v>2016</v>
      </c>
      <c r="C421">
        <v>2019</v>
      </c>
      <c r="D421">
        <f t="shared" si="6"/>
        <v>3</v>
      </c>
      <c r="E421" s="6">
        <v>1900000000</v>
      </c>
    </row>
    <row r="422" spans="2:5" x14ac:dyDescent="0.35">
      <c r="B422">
        <v>2016</v>
      </c>
      <c r="C422">
        <v>2020</v>
      </c>
      <c r="D422">
        <f t="shared" si="6"/>
        <v>4</v>
      </c>
      <c r="E422" s="6">
        <v>50000000000</v>
      </c>
    </row>
    <row r="423" spans="2:5" x14ac:dyDescent="0.35">
      <c r="B423">
        <v>2017</v>
      </c>
      <c r="C423">
        <v>2018</v>
      </c>
      <c r="D423">
        <f t="shared" si="6"/>
        <v>1</v>
      </c>
      <c r="E423" s="6">
        <v>34800000000</v>
      </c>
    </row>
    <row r="424" spans="2:5" x14ac:dyDescent="0.35">
      <c r="B424">
        <v>2017</v>
      </c>
      <c r="C424">
        <v>2019</v>
      </c>
      <c r="D424">
        <f t="shared" si="6"/>
        <v>2</v>
      </c>
      <c r="E424" s="6">
        <v>42100000000</v>
      </c>
    </row>
    <row r="425" spans="2:5" x14ac:dyDescent="0.35">
      <c r="B425">
        <v>2017</v>
      </c>
      <c r="C425">
        <v>2020</v>
      </c>
      <c r="D425">
        <f t="shared" si="6"/>
        <v>3</v>
      </c>
      <c r="E425" s="6">
        <v>50100000000</v>
      </c>
    </row>
    <row r="426" spans="2:5" x14ac:dyDescent="0.35">
      <c r="B426">
        <v>2018</v>
      </c>
      <c r="C426">
        <v>2020</v>
      </c>
      <c r="D426">
        <f t="shared" si="6"/>
        <v>2</v>
      </c>
      <c r="E426" s="6">
        <v>20000000000</v>
      </c>
    </row>
    <row r="427" spans="2:5" x14ac:dyDescent="0.35">
      <c r="B427">
        <v>2016</v>
      </c>
      <c r="C427">
        <v>2020</v>
      </c>
      <c r="D427">
        <f t="shared" si="6"/>
        <v>4</v>
      </c>
      <c r="E427" s="6">
        <v>4000000000</v>
      </c>
    </row>
    <row r="428" spans="2:5" x14ac:dyDescent="0.35">
      <c r="B428">
        <v>2015</v>
      </c>
      <c r="C428">
        <v>2020</v>
      </c>
      <c r="D428">
        <f t="shared" si="6"/>
        <v>5</v>
      </c>
      <c r="E428" s="6">
        <v>25000000000</v>
      </c>
    </row>
    <row r="429" spans="2:5" x14ac:dyDescent="0.35">
      <c r="B429">
        <v>2016</v>
      </c>
      <c r="C429">
        <v>2020</v>
      </c>
      <c r="D429">
        <f t="shared" si="6"/>
        <v>4</v>
      </c>
      <c r="E429" s="6">
        <v>13000000000</v>
      </c>
    </row>
    <row r="430" spans="2:5" x14ac:dyDescent="0.35">
      <c r="B430">
        <v>2016</v>
      </c>
      <c r="C430">
        <v>2020</v>
      </c>
      <c r="D430">
        <f t="shared" si="6"/>
        <v>4</v>
      </c>
      <c r="E430" s="6">
        <v>3500000000</v>
      </c>
    </row>
    <row r="431" spans="2:5" x14ac:dyDescent="0.35">
      <c r="B431">
        <v>2016</v>
      </c>
      <c r="C431">
        <v>2020</v>
      </c>
      <c r="D431">
        <f t="shared" si="6"/>
        <v>4</v>
      </c>
      <c r="E431" s="6">
        <v>411000000</v>
      </c>
    </row>
    <row r="432" spans="2:5" x14ac:dyDescent="0.35">
      <c r="B432">
        <v>2016</v>
      </c>
      <c r="C432">
        <v>2020</v>
      </c>
      <c r="D432">
        <f t="shared" si="6"/>
        <v>4</v>
      </c>
      <c r="E432" s="6">
        <v>646000000</v>
      </c>
    </row>
    <row r="433" spans="2:5" x14ac:dyDescent="0.35">
      <c r="B433">
        <v>2016</v>
      </c>
      <c r="C433">
        <v>2020</v>
      </c>
      <c r="D433">
        <f t="shared" si="6"/>
        <v>4</v>
      </c>
      <c r="E433" s="6">
        <v>9700000000</v>
      </c>
    </row>
    <row r="434" spans="2:5" x14ac:dyDescent="0.35">
      <c r="B434">
        <v>2015</v>
      </c>
      <c r="C434">
        <v>2015</v>
      </c>
      <c r="D434">
        <f t="shared" si="6"/>
        <v>0</v>
      </c>
      <c r="E434" s="6">
        <v>4900000000</v>
      </c>
    </row>
    <row r="435" spans="2:5" x14ac:dyDescent="0.35">
      <c r="B435">
        <v>2015</v>
      </c>
      <c r="C435">
        <v>2020</v>
      </c>
      <c r="D435">
        <f t="shared" si="6"/>
        <v>5</v>
      </c>
      <c r="E435" s="6">
        <v>20800000000</v>
      </c>
    </row>
    <row r="436" spans="2:5" x14ac:dyDescent="0.35">
      <c r="B436">
        <v>2016</v>
      </c>
      <c r="C436">
        <v>2020</v>
      </c>
      <c r="D436">
        <f t="shared" si="6"/>
        <v>4</v>
      </c>
      <c r="E436" s="6">
        <v>200000000000</v>
      </c>
    </row>
    <row r="437" spans="2:5" x14ac:dyDescent="0.35">
      <c r="B437">
        <v>2016</v>
      </c>
      <c r="C437">
        <v>2015</v>
      </c>
      <c r="D437">
        <f t="shared" ref="D437:D441" si="7">C437-B437</f>
        <v>-1</v>
      </c>
      <c r="E437" s="6">
        <v>15000000000000</v>
      </c>
    </row>
    <row r="438" spans="2:5" x14ac:dyDescent="0.35">
      <c r="B438">
        <v>2016</v>
      </c>
      <c r="C438">
        <v>2021</v>
      </c>
      <c r="D438">
        <f t="shared" si="7"/>
        <v>5</v>
      </c>
      <c r="E438" s="6">
        <v>28000000000000</v>
      </c>
    </row>
    <row r="439" spans="2:5" x14ac:dyDescent="0.35">
      <c r="B439">
        <v>2016</v>
      </c>
      <c r="C439">
        <v>2020</v>
      </c>
      <c r="D439">
        <f t="shared" si="7"/>
        <v>4</v>
      </c>
      <c r="E439" s="6">
        <v>50100000000</v>
      </c>
    </row>
    <row r="440" spans="2:5" x14ac:dyDescent="0.35">
      <c r="B440">
        <v>2014</v>
      </c>
      <c r="C440">
        <v>2020</v>
      </c>
      <c r="D440">
        <f t="shared" si="7"/>
        <v>6</v>
      </c>
      <c r="E440" s="6">
        <v>8000000000</v>
      </c>
    </row>
    <row r="441" spans="2:5" x14ac:dyDescent="0.35">
      <c r="B441">
        <v>2018</v>
      </c>
      <c r="C441">
        <v>2020</v>
      </c>
      <c r="D441">
        <f t="shared" si="7"/>
        <v>2</v>
      </c>
      <c r="E441" s="6">
        <v>50000000000</v>
      </c>
    </row>
  </sheetData>
  <autoFilter ref="B5:E5" xr:uid="{A97F9ABC-842E-4A94-B2A8-BF703C8159A9}"/>
  <pageMargins left="0.7" right="0.7" top="0.78740157499999996" bottom="0.78740157499999996" header="0.3" footer="0.3"/>
  <drawing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F7F67-5F66-46A3-99B3-7F9C9FFB4035}">
  <dimension ref="B2:M45"/>
  <sheetViews>
    <sheetView topLeftCell="A10" workbookViewId="0">
      <selection activeCell="H20" sqref="H20"/>
    </sheetView>
  </sheetViews>
  <sheetFormatPr baseColWidth="10" defaultRowHeight="14.5" x14ac:dyDescent="0.35"/>
  <cols>
    <col min="2" max="2" width="18.6328125" bestFit="1" customWidth="1"/>
    <col min="3" max="3" width="26.36328125" bestFit="1" customWidth="1"/>
    <col min="4" max="4" width="16.6328125" bestFit="1" customWidth="1"/>
    <col min="6" max="6" width="18.6328125" bestFit="1" customWidth="1"/>
    <col min="7" max="7" width="26.36328125" bestFit="1" customWidth="1"/>
    <col min="8" max="8" width="16.6328125" bestFit="1" customWidth="1"/>
    <col min="10" max="11" width="14.26953125" style="6" bestFit="1" customWidth="1"/>
    <col min="12" max="12" width="14.26953125" bestFit="1" customWidth="1"/>
    <col min="13" max="13" width="14.90625" bestFit="1" customWidth="1"/>
  </cols>
  <sheetData>
    <row r="2" spans="2:13" ht="18" x14ac:dyDescent="0.4">
      <c r="B2" s="40" t="s">
        <v>2029</v>
      </c>
    </row>
    <row r="4" spans="2:13" x14ac:dyDescent="0.35">
      <c r="B4" s="45" t="s">
        <v>2027</v>
      </c>
    </row>
    <row r="5" spans="2:13" x14ac:dyDescent="0.35">
      <c r="B5" s="45" t="s">
        <v>2028</v>
      </c>
    </row>
    <row r="7" spans="2:13" x14ac:dyDescent="0.35">
      <c r="B7" t="s">
        <v>2033</v>
      </c>
      <c r="F7" t="s">
        <v>2034</v>
      </c>
      <c r="J7" s="6" t="s">
        <v>1973</v>
      </c>
      <c r="K7" s="6" t="s">
        <v>1974</v>
      </c>
      <c r="L7" t="s">
        <v>1975</v>
      </c>
      <c r="M7" t="s">
        <v>1990</v>
      </c>
    </row>
    <row r="8" spans="2:13" x14ac:dyDescent="0.35">
      <c r="B8" t="s">
        <v>2030</v>
      </c>
      <c r="C8" t="s">
        <v>2031</v>
      </c>
      <c r="D8" t="s">
        <v>2032</v>
      </c>
      <c r="F8" t="s">
        <v>2030</v>
      </c>
      <c r="G8" t="s">
        <v>2031</v>
      </c>
      <c r="H8" t="s">
        <v>2032</v>
      </c>
      <c r="J8" s="6">
        <v>15055000000</v>
      </c>
      <c r="K8" s="6">
        <v>11223333333.3333</v>
      </c>
      <c r="L8" s="6">
        <v>80977272727.27272</v>
      </c>
      <c r="M8" s="6">
        <v>21771428571.4286</v>
      </c>
    </row>
    <row r="9" spans="2:13" x14ac:dyDescent="0.35">
      <c r="B9" s="6">
        <v>4900000000</v>
      </c>
      <c r="C9" s="6">
        <v>25000000000</v>
      </c>
      <c r="D9" s="6">
        <f>B29-C9</f>
        <v>-15055000000</v>
      </c>
      <c r="F9" s="6">
        <v>6380000000</v>
      </c>
      <c r="G9" s="6">
        <v>25000000000</v>
      </c>
      <c r="H9" s="6">
        <f>F24-G9</f>
        <v>-11223333333.333334</v>
      </c>
      <c r="K9" s="6">
        <v>13605666666.666666</v>
      </c>
      <c r="L9" s="6">
        <v>75477272727.27272</v>
      </c>
      <c r="M9" s="6">
        <v>3971428571.4285698</v>
      </c>
    </row>
    <row r="10" spans="2:13" x14ac:dyDescent="0.35">
      <c r="B10" s="6">
        <v>5000000000</v>
      </c>
      <c r="C10" s="6"/>
      <c r="D10" s="6"/>
      <c r="F10" s="6">
        <v>400000000</v>
      </c>
      <c r="G10" s="6">
        <v>171000000</v>
      </c>
      <c r="H10" s="6">
        <f>F24-G10</f>
        <v>13605666666.666666</v>
      </c>
      <c r="K10" s="6">
        <v>9123333333.3333302</v>
      </c>
      <c r="L10" s="6">
        <v>75477272727.27272</v>
      </c>
      <c r="M10" s="6">
        <v>21771428571.4286</v>
      </c>
    </row>
    <row r="11" spans="2:13" x14ac:dyDescent="0.35">
      <c r="B11" s="6">
        <v>13900000000</v>
      </c>
      <c r="C11" s="6"/>
      <c r="D11" s="6"/>
      <c r="F11" s="6">
        <v>50000000000</v>
      </c>
      <c r="G11" s="6">
        <v>22900000000</v>
      </c>
      <c r="H11" s="6">
        <f>F24-G11</f>
        <v>-9123333333.333334</v>
      </c>
      <c r="K11" s="6">
        <v>9123333333.3333302</v>
      </c>
      <c r="L11" s="6">
        <v>75477272727.27272</v>
      </c>
      <c r="M11" s="6">
        <v>21771428571.4286</v>
      </c>
    </row>
    <row r="12" spans="2:13" x14ac:dyDescent="0.35">
      <c r="B12" s="6">
        <v>1900000000</v>
      </c>
      <c r="C12" s="6"/>
      <c r="D12" s="6"/>
      <c r="F12" s="6">
        <v>15000000000</v>
      </c>
      <c r="G12" s="6">
        <v>22900000000</v>
      </c>
      <c r="H12" s="6">
        <f>F24-G12</f>
        <v>-9123333333.333334</v>
      </c>
      <c r="K12" s="6">
        <v>13566666666.666666</v>
      </c>
      <c r="L12" s="6">
        <v>83877272727.27272</v>
      </c>
      <c r="M12" s="6">
        <v>21771428571.4286</v>
      </c>
    </row>
    <row r="13" spans="2:13" x14ac:dyDescent="0.35">
      <c r="B13" s="6">
        <v>18200000000</v>
      </c>
      <c r="C13" s="6"/>
      <c r="D13" s="6"/>
      <c r="F13" s="6">
        <v>2000000000</v>
      </c>
      <c r="G13" s="6">
        <v>210000000</v>
      </c>
      <c r="H13" s="6">
        <f>F24-G13</f>
        <v>13566666666.666666</v>
      </c>
      <c r="K13" s="6">
        <v>7376666666.666666</v>
      </c>
      <c r="L13" s="6">
        <v>75477272727.27272</v>
      </c>
      <c r="M13" s="6">
        <v>8971428571.4285698</v>
      </c>
    </row>
    <row r="14" spans="2:13" x14ac:dyDescent="0.35">
      <c r="B14" s="6">
        <v>15000000000</v>
      </c>
      <c r="C14" s="6"/>
      <c r="D14" s="6"/>
      <c r="F14" s="6">
        <v>6380000000</v>
      </c>
      <c r="G14" s="6">
        <v>6400000000</v>
      </c>
      <c r="H14" s="6">
        <f>F24-G14</f>
        <v>7376666666.666666</v>
      </c>
      <c r="L14" s="6">
        <v>86377272727.27272</v>
      </c>
      <c r="M14" s="6">
        <v>21771428571.4286</v>
      </c>
    </row>
    <row r="15" spans="2:13" x14ac:dyDescent="0.35">
      <c r="B15" s="6">
        <v>15000000000</v>
      </c>
      <c r="C15" s="6"/>
      <c r="D15" s="6"/>
      <c r="F15" s="6">
        <v>6000000000</v>
      </c>
      <c r="M15" s="6">
        <v>23400000000</v>
      </c>
    </row>
    <row r="16" spans="2:13" x14ac:dyDescent="0.35">
      <c r="B16" s="6">
        <v>4880000000</v>
      </c>
      <c r="C16" s="6"/>
      <c r="D16" s="6"/>
      <c r="F16" s="6">
        <v>15000000000</v>
      </c>
      <c r="M16" s="6">
        <v>6971428571.4285698</v>
      </c>
    </row>
    <row r="17" spans="2:13" x14ac:dyDescent="0.35">
      <c r="B17" s="6">
        <v>6000000000</v>
      </c>
      <c r="C17" s="6"/>
      <c r="D17" s="6"/>
      <c r="F17" s="6">
        <v>16000000000</v>
      </c>
      <c r="M17" s="6">
        <v>21771428571.4286</v>
      </c>
    </row>
    <row r="18" spans="2:13" x14ac:dyDescent="0.35">
      <c r="B18" s="6">
        <v>18200000000</v>
      </c>
      <c r="C18" s="6"/>
      <c r="D18" s="6"/>
      <c r="F18" s="6">
        <v>4900000000</v>
      </c>
    </row>
    <row r="19" spans="2:13" x14ac:dyDescent="0.35">
      <c r="B19" s="6">
        <v>4900000000</v>
      </c>
      <c r="C19" s="6"/>
      <c r="D19" s="6"/>
      <c r="F19" s="6">
        <v>6380000000</v>
      </c>
    </row>
    <row r="20" spans="2:13" x14ac:dyDescent="0.35">
      <c r="B20" s="6">
        <v>26000000000</v>
      </c>
      <c r="C20" s="6"/>
      <c r="D20" s="6"/>
      <c r="F20" s="6">
        <v>6400000000</v>
      </c>
    </row>
    <row r="21" spans="2:13" x14ac:dyDescent="0.35">
      <c r="B21" s="6">
        <v>15400000000</v>
      </c>
      <c r="C21" s="6"/>
      <c r="D21" s="6"/>
      <c r="F21" s="6">
        <v>50000000000</v>
      </c>
    </row>
    <row r="22" spans="2:13" x14ac:dyDescent="0.35">
      <c r="B22" s="6">
        <v>10000000000</v>
      </c>
      <c r="C22" s="6"/>
      <c r="D22" s="6"/>
      <c r="F22" s="6">
        <v>6400000000</v>
      </c>
    </row>
    <row r="23" spans="2:13" x14ac:dyDescent="0.35">
      <c r="B23" s="6">
        <v>12500000000</v>
      </c>
      <c r="C23" s="6"/>
      <c r="D23" s="6"/>
      <c r="F23" s="6">
        <v>15410000000</v>
      </c>
    </row>
    <row r="24" spans="2:13" x14ac:dyDescent="0.35">
      <c r="B24" s="6">
        <v>4920000000</v>
      </c>
      <c r="C24" s="6"/>
      <c r="D24" s="6"/>
      <c r="F24" s="46">
        <f>AVERAGE(F9:F23)</f>
        <v>13776666666.666666</v>
      </c>
    </row>
    <row r="25" spans="2:13" x14ac:dyDescent="0.35">
      <c r="B25" s="6">
        <v>1900000000</v>
      </c>
      <c r="C25" s="6"/>
      <c r="D25" s="6"/>
    </row>
    <row r="26" spans="2:13" x14ac:dyDescent="0.35">
      <c r="B26" s="6">
        <v>400000000</v>
      </c>
      <c r="C26" s="6"/>
      <c r="D26" s="6"/>
    </row>
    <row r="27" spans="2:13" x14ac:dyDescent="0.35">
      <c r="B27" s="6">
        <v>15000000000</v>
      </c>
      <c r="C27" s="6"/>
      <c r="D27" s="6"/>
    </row>
    <row r="28" spans="2:13" x14ac:dyDescent="0.35">
      <c r="B28" s="6">
        <v>4900000000</v>
      </c>
      <c r="C28" s="6"/>
      <c r="D28" s="6"/>
    </row>
    <row r="29" spans="2:13" x14ac:dyDescent="0.35">
      <c r="B29" s="46">
        <f>AVERAGE(B9:B28)</f>
        <v>9945000000</v>
      </c>
      <c r="D29" s="6"/>
    </row>
    <row r="31" spans="2:13" x14ac:dyDescent="0.35">
      <c r="B31" t="s">
        <v>2035</v>
      </c>
      <c r="F31" t="s">
        <v>2036</v>
      </c>
    </row>
    <row r="32" spans="2:13" x14ac:dyDescent="0.35">
      <c r="B32" t="s">
        <v>2030</v>
      </c>
      <c r="C32" t="s">
        <v>2031</v>
      </c>
      <c r="D32" t="s">
        <v>2032</v>
      </c>
      <c r="F32" t="s">
        <v>2030</v>
      </c>
      <c r="G32" t="s">
        <v>2031</v>
      </c>
      <c r="H32" t="s">
        <v>2032</v>
      </c>
    </row>
    <row r="33" spans="2:8" x14ac:dyDescent="0.35">
      <c r="B33" s="6">
        <v>13000000000</v>
      </c>
      <c r="C33" s="6">
        <v>22900000000</v>
      </c>
      <c r="D33" s="6">
        <f>B44-C33</f>
        <v>80977272727.27272</v>
      </c>
      <c r="F33" s="6">
        <v>8400000000</v>
      </c>
      <c r="G33" s="6">
        <v>34800000000</v>
      </c>
      <c r="H33" s="6">
        <f>F40-G33</f>
        <v>-21771428571.428574</v>
      </c>
    </row>
    <row r="34" spans="2:8" x14ac:dyDescent="0.35">
      <c r="B34" s="6">
        <v>16400000000</v>
      </c>
      <c r="C34" s="6">
        <v>28400000000</v>
      </c>
      <c r="D34" s="6">
        <f>B44-C34</f>
        <v>75477272727.27272</v>
      </c>
      <c r="F34" s="6">
        <v>17800000000</v>
      </c>
      <c r="G34" s="6">
        <v>17000000000</v>
      </c>
      <c r="H34" s="6">
        <f>F40-G34</f>
        <v>-3971428571.4285717</v>
      </c>
    </row>
    <row r="35" spans="2:8" x14ac:dyDescent="0.35">
      <c r="B35" s="6">
        <v>16000000000</v>
      </c>
      <c r="C35" s="6">
        <v>28400000000</v>
      </c>
      <c r="D35" s="6">
        <f>B44-C35</f>
        <v>75477272727.27272</v>
      </c>
      <c r="F35" s="6">
        <v>34800000000</v>
      </c>
      <c r="G35" s="6">
        <v>34800000000</v>
      </c>
      <c r="H35" s="6">
        <f>F40-G35</f>
        <v>-21771428571.428574</v>
      </c>
    </row>
    <row r="36" spans="2:8" x14ac:dyDescent="0.35">
      <c r="B36" s="6">
        <v>28400000000</v>
      </c>
      <c r="C36" s="6">
        <v>28400000000</v>
      </c>
      <c r="D36" s="6">
        <f>B44-C36</f>
        <v>75477272727.27272</v>
      </c>
      <c r="F36" s="6">
        <v>8400000000</v>
      </c>
      <c r="G36" s="6">
        <v>34800000000</v>
      </c>
      <c r="H36" s="6">
        <f>F40-G36</f>
        <v>-21771428571.428574</v>
      </c>
    </row>
    <row r="37" spans="2:8" x14ac:dyDescent="0.35">
      <c r="B37" s="6">
        <v>10000000000</v>
      </c>
      <c r="C37" s="6">
        <v>20000000000</v>
      </c>
      <c r="D37" s="6">
        <f>B44-C37</f>
        <v>83877272727.27272</v>
      </c>
      <c r="F37" s="6">
        <v>8400000000</v>
      </c>
      <c r="G37" s="6">
        <v>34800000000</v>
      </c>
      <c r="H37" s="6">
        <f>F40-G37</f>
        <v>-21771428571.428574</v>
      </c>
    </row>
    <row r="38" spans="2:8" x14ac:dyDescent="0.35">
      <c r="B38" s="6">
        <v>1400000000</v>
      </c>
      <c r="C38" s="6">
        <v>28400000000</v>
      </c>
      <c r="D38" s="6">
        <f>B44-C38</f>
        <v>75477272727.27272</v>
      </c>
      <c r="F38" s="6">
        <v>5000000000</v>
      </c>
      <c r="G38" s="6">
        <v>22000000000</v>
      </c>
      <c r="H38" s="6">
        <f>F40-G38</f>
        <v>-8971428571.4285717</v>
      </c>
    </row>
    <row r="39" spans="2:8" x14ac:dyDescent="0.35">
      <c r="B39" s="6">
        <v>20300000000</v>
      </c>
      <c r="C39" s="6">
        <v>17500000000</v>
      </c>
      <c r="D39" s="6">
        <f>B44-C39</f>
        <v>86377272727.27272</v>
      </c>
      <c r="F39" s="6">
        <v>8400000000</v>
      </c>
      <c r="G39" s="6">
        <v>34800000000</v>
      </c>
      <c r="H39" s="6">
        <f>F40-G39</f>
        <v>-21771428571.428574</v>
      </c>
    </row>
    <row r="40" spans="2:8" x14ac:dyDescent="0.35">
      <c r="B40" s="6">
        <v>8400000000</v>
      </c>
      <c r="C40" s="6"/>
      <c r="F40" s="46">
        <f>AVERAGE(F33:F39)</f>
        <v>13028571428.571428</v>
      </c>
      <c r="G40" s="6">
        <v>23400000000</v>
      </c>
      <c r="H40" s="6">
        <f t="shared" ref="H34:H42" si="0">F47-G40</f>
        <v>-23400000000</v>
      </c>
    </row>
    <row r="41" spans="2:8" x14ac:dyDescent="0.35">
      <c r="B41" s="6">
        <v>1000000000000</v>
      </c>
      <c r="C41" s="11"/>
      <c r="F41" s="11"/>
      <c r="G41" s="6">
        <v>20000000000</v>
      </c>
      <c r="H41" s="6">
        <f>F40-G41</f>
        <v>-6971428571.4285717</v>
      </c>
    </row>
    <row r="42" spans="2:8" x14ac:dyDescent="0.35">
      <c r="B42" s="6">
        <v>8400000000</v>
      </c>
      <c r="C42" s="6"/>
      <c r="F42" s="6"/>
      <c r="G42" s="6">
        <v>34800000000</v>
      </c>
      <c r="H42" s="6">
        <f>F40-G42</f>
        <v>-21771428571.428574</v>
      </c>
    </row>
    <row r="43" spans="2:8" x14ac:dyDescent="0.35">
      <c r="B43" s="6">
        <v>20350000000</v>
      </c>
      <c r="C43" s="6"/>
    </row>
    <row r="44" spans="2:8" x14ac:dyDescent="0.35">
      <c r="B44" s="46">
        <f>AVERAGE(B33:B43)</f>
        <v>103877272727.27272</v>
      </c>
      <c r="C44" s="6"/>
    </row>
    <row r="45" spans="2:8" x14ac:dyDescent="0.35">
      <c r="B45" s="11"/>
      <c r="C45" s="6"/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4B74-47D0-4797-8D7B-890BBA099E82}">
  <dimension ref="B2:AA744"/>
  <sheetViews>
    <sheetView workbookViewId="0">
      <selection activeCell="B2" sqref="B2"/>
    </sheetView>
  </sheetViews>
  <sheetFormatPr baseColWidth="10" defaultRowHeight="14.5" x14ac:dyDescent="0.35"/>
  <cols>
    <col min="9" max="9" width="14.6328125" customWidth="1"/>
    <col min="22" max="22" width="14" customWidth="1"/>
    <col min="26" max="26" width="14.6328125" customWidth="1"/>
    <col min="27" max="27" width="14.36328125" style="6" customWidth="1"/>
  </cols>
  <sheetData>
    <row r="2" spans="2:27" ht="18.5" customHeight="1" x14ac:dyDescent="0.4">
      <c r="B2" s="12" t="s">
        <v>1965</v>
      </c>
      <c r="C2" s="12"/>
      <c r="D2" s="12"/>
      <c r="E2" s="12"/>
      <c r="F2" s="12"/>
      <c r="G2" s="12"/>
      <c r="H2" s="12"/>
    </row>
    <row r="5" spans="2:27" x14ac:dyDescent="0.35">
      <c r="B5" s="3" t="s">
        <v>1983</v>
      </c>
      <c r="C5" s="3" t="s">
        <v>1984</v>
      </c>
      <c r="D5" s="3" t="s">
        <v>1985</v>
      </c>
      <c r="E5" s="3" t="s">
        <v>1986</v>
      </c>
      <c r="F5" s="3" t="s">
        <v>1968</v>
      </c>
      <c r="G5" s="3" t="s">
        <v>1969</v>
      </c>
      <c r="H5" s="3" t="s">
        <v>1987</v>
      </c>
      <c r="I5" s="3" t="s">
        <v>1970</v>
      </c>
      <c r="J5" s="3" t="s">
        <v>1988</v>
      </c>
      <c r="K5" s="3" t="s">
        <v>1971</v>
      </c>
      <c r="L5" s="3" t="s">
        <v>1989</v>
      </c>
      <c r="M5" s="3" t="s">
        <v>1972</v>
      </c>
      <c r="N5" s="3" t="s">
        <v>1973</v>
      </c>
      <c r="O5" s="3" t="s">
        <v>1974</v>
      </c>
      <c r="P5" s="3" t="s">
        <v>1975</v>
      </c>
      <c r="Q5" s="3" t="s">
        <v>1990</v>
      </c>
      <c r="R5" s="3" t="s">
        <v>1976</v>
      </c>
      <c r="S5" s="3" t="s">
        <v>1977</v>
      </c>
      <c r="T5" s="3" t="s">
        <v>1978</v>
      </c>
      <c r="U5" s="3" t="s">
        <v>1979</v>
      </c>
      <c r="V5" s="3" t="s">
        <v>1991</v>
      </c>
      <c r="W5" s="3" t="s">
        <v>1980</v>
      </c>
      <c r="X5" s="3" t="s">
        <v>1981</v>
      </c>
      <c r="Y5" s="3" t="s">
        <v>1982</v>
      </c>
      <c r="Z5" s="3" t="s">
        <v>1992</v>
      </c>
      <c r="AA5" s="11" t="s">
        <v>1993</v>
      </c>
    </row>
    <row r="6" spans="2:27" x14ac:dyDescent="0.35">
      <c r="B6">
        <v>5000</v>
      </c>
      <c r="C6">
        <v>10000</v>
      </c>
      <c r="D6">
        <v>100000000</v>
      </c>
      <c r="E6">
        <v>500000000</v>
      </c>
      <c r="F6">
        <v>500000000</v>
      </c>
      <c r="G6">
        <v>2000000000</v>
      </c>
      <c r="H6">
        <v>2500000000</v>
      </c>
      <c r="I6">
        <v>12500000000</v>
      </c>
      <c r="J6">
        <v>2000000000</v>
      </c>
      <c r="K6">
        <v>8700000000</v>
      </c>
      <c r="L6">
        <v>11200000000</v>
      </c>
      <c r="M6">
        <v>10000000</v>
      </c>
      <c r="N6">
        <v>4900000000</v>
      </c>
      <c r="O6">
        <v>25000000000</v>
      </c>
      <c r="P6">
        <v>13000000000</v>
      </c>
      <c r="Q6">
        <v>5135000000</v>
      </c>
      <c r="R6">
        <v>1900000000</v>
      </c>
      <c r="S6">
        <v>25000000000</v>
      </c>
      <c r="T6">
        <v>23200000000</v>
      </c>
      <c r="U6">
        <v>68000000000</v>
      </c>
      <c r="V6">
        <v>27900000000</v>
      </c>
      <c r="W6">
        <v>27000000000</v>
      </c>
      <c r="X6">
        <v>50000000000</v>
      </c>
      <c r="Y6">
        <v>220000000</v>
      </c>
      <c r="Z6" s="6">
        <v>500000000000</v>
      </c>
      <c r="AA6" s="6">
        <v>100000000000</v>
      </c>
    </row>
    <row r="7" spans="2:27" x14ac:dyDescent="0.35">
      <c r="B7">
        <v>5000</v>
      </c>
      <c r="C7">
        <v>10000</v>
      </c>
      <c r="F7">
        <v>500000000</v>
      </c>
      <c r="G7">
        <v>2000000000</v>
      </c>
      <c r="H7">
        <v>2500000000</v>
      </c>
      <c r="I7">
        <v>2000000000</v>
      </c>
      <c r="J7">
        <v>9000000000</v>
      </c>
      <c r="K7">
        <v>4000000000</v>
      </c>
      <c r="L7">
        <v>11200000000</v>
      </c>
      <c r="M7">
        <v>7000000000</v>
      </c>
      <c r="N7">
        <v>15000000000</v>
      </c>
      <c r="O7">
        <v>171000000</v>
      </c>
      <c r="P7">
        <v>22900000000</v>
      </c>
      <c r="Q7">
        <v>34800000000</v>
      </c>
      <c r="R7">
        <v>600000000000</v>
      </c>
      <c r="S7">
        <v>7500000000</v>
      </c>
      <c r="T7">
        <v>28000000000</v>
      </c>
      <c r="U7">
        <v>36400000000</v>
      </c>
      <c r="V7">
        <v>2200000000</v>
      </c>
      <c r="W7">
        <v>27000000000</v>
      </c>
      <c r="X7">
        <v>50000000000</v>
      </c>
      <c r="Y7">
        <v>20000000000</v>
      </c>
      <c r="Z7" s="6">
        <v>500000000000</v>
      </c>
      <c r="AA7" s="6">
        <v>100000000000</v>
      </c>
    </row>
    <row r="8" spans="2:27" x14ac:dyDescent="0.35">
      <c r="F8">
        <v>500000000</v>
      </c>
      <c r="G8">
        <v>2000000000</v>
      </c>
      <c r="I8">
        <v>8700000</v>
      </c>
      <c r="J8">
        <v>6000000000</v>
      </c>
      <c r="K8">
        <v>8700000000</v>
      </c>
      <c r="L8">
        <v>11200000000</v>
      </c>
      <c r="M8">
        <v>14400000000</v>
      </c>
      <c r="N8">
        <v>14400000000</v>
      </c>
      <c r="O8">
        <v>6380000000</v>
      </c>
      <c r="P8">
        <v>16400000000</v>
      </c>
      <c r="Q8">
        <v>8400000000</v>
      </c>
      <c r="R8">
        <v>1900000000</v>
      </c>
      <c r="S8">
        <v>30000000000</v>
      </c>
      <c r="T8">
        <v>16000000000</v>
      </c>
      <c r="U8">
        <v>11300000000</v>
      </c>
      <c r="V8">
        <v>51000000000</v>
      </c>
      <c r="W8">
        <v>30900000000</v>
      </c>
      <c r="X8">
        <v>27000000000</v>
      </c>
      <c r="Y8">
        <v>20000000000</v>
      </c>
      <c r="Z8" s="6">
        <v>500000000000</v>
      </c>
      <c r="AA8" s="6">
        <v>100000000000</v>
      </c>
    </row>
    <row r="9" spans="2:27" x14ac:dyDescent="0.35">
      <c r="F9">
        <v>500000000</v>
      </c>
      <c r="G9">
        <v>6000000000</v>
      </c>
      <c r="I9">
        <v>12500000000</v>
      </c>
      <c r="J9">
        <v>700000000</v>
      </c>
      <c r="K9">
        <v>8700000000</v>
      </c>
      <c r="L9">
        <v>11200000000</v>
      </c>
      <c r="M9">
        <v>14200000000</v>
      </c>
      <c r="N9">
        <v>5000000000</v>
      </c>
      <c r="O9">
        <v>400000000</v>
      </c>
      <c r="P9">
        <v>16000000000</v>
      </c>
      <c r="Q9">
        <v>17800000000</v>
      </c>
      <c r="R9">
        <v>19400000000</v>
      </c>
      <c r="S9">
        <v>50000000000</v>
      </c>
      <c r="T9">
        <v>28000000000</v>
      </c>
      <c r="U9">
        <v>2600000000</v>
      </c>
      <c r="V9">
        <v>51110000000</v>
      </c>
      <c r="W9">
        <v>61000000000</v>
      </c>
      <c r="X9">
        <v>2200000000</v>
      </c>
    </row>
    <row r="10" spans="2:27" x14ac:dyDescent="0.35">
      <c r="F10">
        <v>500000000</v>
      </c>
      <c r="G10">
        <v>2000000000</v>
      </c>
      <c r="I10">
        <v>12500000000</v>
      </c>
      <c r="J10">
        <v>1900000</v>
      </c>
      <c r="K10">
        <v>8700000000</v>
      </c>
      <c r="L10">
        <v>3030000000</v>
      </c>
      <c r="M10">
        <v>14400000000</v>
      </c>
      <c r="N10">
        <v>25000000000</v>
      </c>
      <c r="O10">
        <v>5200000000</v>
      </c>
      <c r="P10">
        <v>28400000000</v>
      </c>
      <c r="Q10">
        <v>40000000</v>
      </c>
      <c r="R10">
        <v>42100000000</v>
      </c>
      <c r="S10">
        <v>50000000000</v>
      </c>
      <c r="T10">
        <v>28000000000</v>
      </c>
      <c r="U10">
        <v>1300000000</v>
      </c>
      <c r="V10">
        <v>51100000000</v>
      </c>
      <c r="W10">
        <v>62120000000</v>
      </c>
      <c r="X10">
        <v>500000000000</v>
      </c>
    </row>
    <row r="11" spans="2:27" x14ac:dyDescent="0.35">
      <c r="F11">
        <v>500000000</v>
      </c>
      <c r="G11">
        <v>2000000000</v>
      </c>
      <c r="I11">
        <v>12500000000</v>
      </c>
      <c r="K11">
        <v>9000000000</v>
      </c>
      <c r="L11">
        <v>11200000000</v>
      </c>
      <c r="M11">
        <v>1200000000</v>
      </c>
      <c r="N11">
        <v>13900000000</v>
      </c>
      <c r="O11">
        <v>1600000000</v>
      </c>
      <c r="P11">
        <v>28400000000</v>
      </c>
      <c r="Q11">
        <v>3300000000</v>
      </c>
      <c r="R11">
        <v>42100000000</v>
      </c>
      <c r="S11">
        <v>38500000000</v>
      </c>
      <c r="T11">
        <v>28000000000</v>
      </c>
      <c r="U11">
        <v>800000000</v>
      </c>
      <c r="V11">
        <v>51110000000</v>
      </c>
      <c r="W11">
        <v>75400000000</v>
      </c>
      <c r="X11">
        <v>27000000000</v>
      </c>
    </row>
    <row r="12" spans="2:27" x14ac:dyDescent="0.35">
      <c r="F12">
        <v>500000000</v>
      </c>
      <c r="G12">
        <v>2000000000</v>
      </c>
      <c r="I12">
        <v>12500000000</v>
      </c>
      <c r="K12">
        <v>8700000000</v>
      </c>
      <c r="L12">
        <v>10700000000</v>
      </c>
      <c r="M12">
        <v>14400000000</v>
      </c>
      <c r="N12">
        <v>1900000000</v>
      </c>
      <c r="O12">
        <v>7300000000</v>
      </c>
      <c r="P12">
        <v>28400000000</v>
      </c>
      <c r="Q12">
        <v>17000000000</v>
      </c>
      <c r="R12">
        <v>42100000000</v>
      </c>
      <c r="S12">
        <v>50000000000</v>
      </c>
      <c r="T12">
        <v>28000000000</v>
      </c>
      <c r="U12">
        <v>10100000000</v>
      </c>
      <c r="V12">
        <v>51110000000</v>
      </c>
      <c r="W12">
        <v>227000000</v>
      </c>
      <c r="X12">
        <v>2200000000</v>
      </c>
    </row>
    <row r="13" spans="2:27" x14ac:dyDescent="0.35">
      <c r="F13">
        <v>500000</v>
      </c>
      <c r="I13">
        <v>20000000000</v>
      </c>
      <c r="K13">
        <v>8700000000</v>
      </c>
      <c r="M13">
        <v>3750000000</v>
      </c>
      <c r="N13">
        <v>18200000000</v>
      </c>
      <c r="O13">
        <v>1400000000</v>
      </c>
      <c r="P13">
        <v>28400000000</v>
      </c>
      <c r="Q13">
        <v>34800000000</v>
      </c>
      <c r="R13">
        <v>42100000000</v>
      </c>
      <c r="S13">
        <v>28000000000</v>
      </c>
      <c r="T13">
        <v>28000000000</v>
      </c>
      <c r="U13">
        <v>4000000</v>
      </c>
      <c r="W13">
        <v>17000000</v>
      </c>
      <c r="X13">
        <v>34200000000</v>
      </c>
    </row>
    <row r="14" spans="2:27" x14ac:dyDescent="0.35">
      <c r="M14">
        <v>2000000000</v>
      </c>
      <c r="N14">
        <v>18200000000</v>
      </c>
      <c r="O14">
        <v>50000000000</v>
      </c>
      <c r="P14">
        <v>20000000000</v>
      </c>
      <c r="Q14">
        <v>34800000000</v>
      </c>
      <c r="R14">
        <v>42100000000</v>
      </c>
      <c r="S14">
        <v>26000000000</v>
      </c>
      <c r="T14">
        <v>35000000000</v>
      </c>
      <c r="U14">
        <v>10300000000</v>
      </c>
      <c r="W14">
        <v>18000000</v>
      </c>
      <c r="X14">
        <v>1300000000</v>
      </c>
    </row>
    <row r="15" spans="2:27" x14ac:dyDescent="0.35">
      <c r="M15">
        <v>14400000000</v>
      </c>
      <c r="N15">
        <v>25000000000</v>
      </c>
      <c r="O15">
        <v>15000000000</v>
      </c>
      <c r="P15">
        <v>3000000000</v>
      </c>
      <c r="Q15">
        <v>34800000000</v>
      </c>
      <c r="R15">
        <v>42100000000</v>
      </c>
      <c r="S15">
        <v>50000000000</v>
      </c>
      <c r="T15">
        <v>35820000000</v>
      </c>
      <c r="U15">
        <v>2100000000</v>
      </c>
      <c r="W15">
        <v>46000000</v>
      </c>
      <c r="X15">
        <v>500000000000</v>
      </c>
    </row>
    <row r="16" spans="2:27" x14ac:dyDescent="0.35">
      <c r="M16">
        <v>10000000000</v>
      </c>
      <c r="N16">
        <v>18200000000</v>
      </c>
      <c r="O16">
        <v>12000000000</v>
      </c>
      <c r="P16">
        <v>28400000000</v>
      </c>
      <c r="Q16">
        <v>8400000000</v>
      </c>
      <c r="R16">
        <v>26000000000</v>
      </c>
      <c r="S16">
        <v>38000000000</v>
      </c>
      <c r="T16">
        <v>28000000000</v>
      </c>
      <c r="U16">
        <v>16000000000</v>
      </c>
      <c r="W16">
        <v>17000000</v>
      </c>
      <c r="X16">
        <v>75440000000</v>
      </c>
    </row>
    <row r="17" spans="13:24" x14ac:dyDescent="0.35">
      <c r="M17">
        <v>13700000000</v>
      </c>
      <c r="N17">
        <v>18200000000</v>
      </c>
      <c r="O17">
        <v>23600000</v>
      </c>
      <c r="P17">
        <v>10000000000</v>
      </c>
      <c r="Q17">
        <v>34800000000</v>
      </c>
      <c r="R17">
        <v>26660000000</v>
      </c>
      <c r="S17">
        <v>50000000000</v>
      </c>
      <c r="T17">
        <v>16000000000</v>
      </c>
      <c r="U17">
        <v>1700000000</v>
      </c>
      <c r="W17">
        <v>50000000</v>
      </c>
      <c r="X17">
        <v>75440000000</v>
      </c>
    </row>
    <row r="18" spans="13:24" x14ac:dyDescent="0.35">
      <c r="M18">
        <v>10000000000</v>
      </c>
      <c r="N18">
        <v>15000000000</v>
      </c>
      <c r="O18">
        <v>22900000000</v>
      </c>
      <c r="P18">
        <v>1400000000</v>
      </c>
      <c r="Q18">
        <v>22000000000</v>
      </c>
      <c r="R18">
        <v>42100000000</v>
      </c>
      <c r="S18">
        <v>25000000000</v>
      </c>
      <c r="T18">
        <v>13500000000</v>
      </c>
      <c r="U18">
        <v>8600000000</v>
      </c>
      <c r="W18">
        <v>95000000</v>
      </c>
      <c r="X18">
        <v>4500000000</v>
      </c>
    </row>
    <row r="19" spans="13:24" x14ac:dyDescent="0.35">
      <c r="N19">
        <v>15000000000</v>
      </c>
      <c r="O19">
        <v>22900000000</v>
      </c>
      <c r="P19">
        <v>7000000000</v>
      </c>
      <c r="Q19">
        <v>34800000000</v>
      </c>
      <c r="R19">
        <v>42100000000</v>
      </c>
      <c r="S19">
        <v>50000000000</v>
      </c>
      <c r="T19">
        <v>20000000000</v>
      </c>
      <c r="U19">
        <v>1300000000</v>
      </c>
      <c r="W19">
        <v>62100000000</v>
      </c>
      <c r="X19">
        <v>500000000000</v>
      </c>
    </row>
    <row r="20" spans="13:24" x14ac:dyDescent="0.35">
      <c r="N20">
        <v>4880000000</v>
      </c>
      <c r="O20">
        <v>6400000000</v>
      </c>
      <c r="P20">
        <v>11000000000</v>
      </c>
      <c r="Q20">
        <v>8000000000</v>
      </c>
      <c r="R20">
        <v>10000000000</v>
      </c>
      <c r="S20">
        <v>25000000000</v>
      </c>
      <c r="T20">
        <v>18500000000</v>
      </c>
      <c r="U20">
        <v>25400000000</v>
      </c>
      <c r="W20">
        <v>62120000000</v>
      </c>
      <c r="X20">
        <v>25000000000</v>
      </c>
    </row>
    <row r="21" spans="13:24" x14ac:dyDescent="0.35">
      <c r="N21">
        <v>6000000000</v>
      </c>
      <c r="O21">
        <v>22900000000</v>
      </c>
      <c r="P21">
        <v>14000000000</v>
      </c>
      <c r="Q21">
        <v>13000000000</v>
      </c>
      <c r="R21">
        <v>15100000000</v>
      </c>
      <c r="S21">
        <v>200000000000</v>
      </c>
      <c r="T21">
        <v>21500000000</v>
      </c>
      <c r="U21">
        <v>100000000</v>
      </c>
      <c r="X21">
        <v>75400000000</v>
      </c>
    </row>
    <row r="22" spans="13:24" x14ac:dyDescent="0.35">
      <c r="N22">
        <v>25000000000</v>
      </c>
      <c r="O22">
        <v>2000000000</v>
      </c>
      <c r="P22">
        <v>17000000000</v>
      </c>
      <c r="Q22">
        <v>15500000000</v>
      </c>
      <c r="R22">
        <v>17000000000</v>
      </c>
      <c r="S22">
        <v>50000000000</v>
      </c>
      <c r="T22">
        <v>26000000000</v>
      </c>
      <c r="U22">
        <v>500</v>
      </c>
      <c r="X22">
        <v>75000000000</v>
      </c>
    </row>
    <row r="23" spans="13:24" x14ac:dyDescent="0.35">
      <c r="N23">
        <v>15000000000</v>
      </c>
      <c r="O23">
        <v>6380000000</v>
      </c>
      <c r="P23">
        <v>17700000000</v>
      </c>
      <c r="Q23">
        <v>17700000000</v>
      </c>
      <c r="R23">
        <v>20000000000</v>
      </c>
      <c r="S23">
        <v>34000000000</v>
      </c>
      <c r="T23">
        <v>26700000000</v>
      </c>
      <c r="U23">
        <v>50000000000</v>
      </c>
      <c r="X23">
        <v>75440000000</v>
      </c>
    </row>
    <row r="24" spans="13:24" x14ac:dyDescent="0.35">
      <c r="N24">
        <v>15000000000</v>
      </c>
      <c r="O24">
        <v>22900000000</v>
      </c>
      <c r="P24">
        <v>18000000000</v>
      </c>
      <c r="Q24">
        <v>19800000000</v>
      </c>
      <c r="R24">
        <v>21700000000</v>
      </c>
      <c r="S24">
        <v>50000000000</v>
      </c>
      <c r="T24">
        <v>28000000000</v>
      </c>
      <c r="U24">
        <v>134000000000</v>
      </c>
      <c r="X24">
        <v>27000000000</v>
      </c>
    </row>
    <row r="25" spans="13:24" x14ac:dyDescent="0.35">
      <c r="N25">
        <v>18200000000</v>
      </c>
      <c r="O25">
        <v>17000000000</v>
      </c>
      <c r="P25">
        <v>20300000000</v>
      </c>
      <c r="Q25">
        <v>20000000000</v>
      </c>
      <c r="R25">
        <v>22000000000</v>
      </c>
      <c r="S25">
        <v>50000000000</v>
      </c>
      <c r="T25">
        <v>26000000000</v>
      </c>
      <c r="U25">
        <v>14000000000</v>
      </c>
      <c r="X25">
        <v>2200000000</v>
      </c>
    </row>
    <row r="26" spans="13:24" x14ac:dyDescent="0.35">
      <c r="N26">
        <v>25000000000</v>
      </c>
      <c r="O26">
        <v>210000000</v>
      </c>
      <c r="P26">
        <v>8400000000</v>
      </c>
      <c r="Q26">
        <v>23400000000</v>
      </c>
      <c r="R26">
        <v>22000000000</v>
      </c>
      <c r="S26">
        <v>50100000000</v>
      </c>
      <c r="T26">
        <v>35800000000</v>
      </c>
      <c r="U26">
        <v>42000000000</v>
      </c>
      <c r="X26">
        <v>80000000000</v>
      </c>
    </row>
    <row r="27" spans="13:24" x14ac:dyDescent="0.35">
      <c r="N27">
        <v>4900000000</v>
      </c>
      <c r="O27">
        <v>15000000000</v>
      </c>
      <c r="P27">
        <v>1000000000000</v>
      </c>
      <c r="Q27">
        <v>8400000000</v>
      </c>
      <c r="R27">
        <v>173400000</v>
      </c>
      <c r="S27">
        <v>25000000000</v>
      </c>
      <c r="T27">
        <v>35820000000</v>
      </c>
      <c r="U27">
        <v>42620000000</v>
      </c>
      <c r="X27">
        <v>50000000000</v>
      </c>
    </row>
    <row r="28" spans="13:24" x14ac:dyDescent="0.35">
      <c r="N28">
        <v>26000000000</v>
      </c>
      <c r="O28">
        <v>22900000000</v>
      </c>
      <c r="P28">
        <v>9400000</v>
      </c>
      <c r="Q28">
        <v>5000000000</v>
      </c>
      <c r="R28">
        <v>245000000</v>
      </c>
      <c r="S28">
        <v>50000000000</v>
      </c>
      <c r="T28">
        <v>9700000000</v>
      </c>
      <c r="U28">
        <v>18000000000</v>
      </c>
      <c r="X28">
        <v>75400000000</v>
      </c>
    </row>
    <row r="29" spans="13:24" x14ac:dyDescent="0.35">
      <c r="N29">
        <v>25000000000</v>
      </c>
      <c r="O29">
        <v>6000000000</v>
      </c>
      <c r="P29">
        <v>17500000000</v>
      </c>
      <c r="Q29">
        <v>8400000000</v>
      </c>
      <c r="R29">
        <v>1900000000</v>
      </c>
      <c r="S29">
        <v>26000000000</v>
      </c>
      <c r="T29">
        <v>380000000</v>
      </c>
      <c r="U29">
        <v>1500000000</v>
      </c>
      <c r="X29">
        <v>75440000000</v>
      </c>
    </row>
    <row r="30" spans="13:24" x14ac:dyDescent="0.35">
      <c r="N30">
        <v>15400000000</v>
      </c>
      <c r="O30">
        <v>9000000000</v>
      </c>
      <c r="P30">
        <v>8400000000</v>
      </c>
      <c r="Q30">
        <v>20000000000</v>
      </c>
      <c r="R30">
        <v>26600000000</v>
      </c>
      <c r="S30">
        <v>23000000000</v>
      </c>
      <c r="T30">
        <v>35820000000</v>
      </c>
      <c r="U30">
        <v>14000000000</v>
      </c>
      <c r="X30">
        <v>50000000000</v>
      </c>
    </row>
    <row r="31" spans="13:24" x14ac:dyDescent="0.35">
      <c r="N31">
        <v>10000000000</v>
      </c>
      <c r="O31">
        <v>12500000000</v>
      </c>
      <c r="P31">
        <v>20350000000</v>
      </c>
      <c r="Q31">
        <v>3300000000</v>
      </c>
      <c r="R31">
        <v>180000000</v>
      </c>
      <c r="S31">
        <v>50000000000</v>
      </c>
      <c r="T31">
        <v>28000000000</v>
      </c>
      <c r="U31">
        <v>1100000000</v>
      </c>
      <c r="X31">
        <v>50000000000</v>
      </c>
    </row>
    <row r="32" spans="13:24" x14ac:dyDescent="0.35">
      <c r="N32">
        <v>4900000000</v>
      </c>
      <c r="O32">
        <v>14500000000</v>
      </c>
      <c r="Q32">
        <v>34800000000</v>
      </c>
      <c r="R32">
        <v>26660000000</v>
      </c>
      <c r="S32">
        <v>250000000</v>
      </c>
      <c r="T32">
        <v>1500000000</v>
      </c>
      <c r="U32">
        <v>500</v>
      </c>
      <c r="X32">
        <v>75400000000</v>
      </c>
    </row>
    <row r="33" spans="14:24" x14ac:dyDescent="0.35">
      <c r="N33">
        <v>15000000000</v>
      </c>
      <c r="O33">
        <v>17000000000</v>
      </c>
      <c r="R33">
        <v>22500000000</v>
      </c>
      <c r="S33">
        <v>50000000000</v>
      </c>
      <c r="T33">
        <v>14200000000</v>
      </c>
      <c r="U33">
        <v>29000000000</v>
      </c>
      <c r="X33">
        <v>75400000000</v>
      </c>
    </row>
    <row r="34" spans="14:24" x14ac:dyDescent="0.35">
      <c r="N34">
        <v>12500000000</v>
      </c>
      <c r="O34">
        <v>17500000000</v>
      </c>
      <c r="R34">
        <v>4400000000</v>
      </c>
      <c r="S34">
        <v>50000000000</v>
      </c>
      <c r="T34">
        <v>1800000000</v>
      </c>
      <c r="U34">
        <v>42600000000</v>
      </c>
      <c r="X34">
        <v>50000000000</v>
      </c>
    </row>
    <row r="35" spans="14:24" x14ac:dyDescent="0.35">
      <c r="N35">
        <v>10000000000</v>
      </c>
      <c r="O35">
        <v>17700000000</v>
      </c>
      <c r="R35">
        <v>26660000000</v>
      </c>
      <c r="S35">
        <v>30000000000</v>
      </c>
      <c r="T35">
        <v>8600000000</v>
      </c>
      <c r="U35">
        <v>36400000000</v>
      </c>
      <c r="X35">
        <v>25000000000</v>
      </c>
    </row>
    <row r="36" spans="14:24" x14ac:dyDescent="0.35">
      <c r="N36">
        <v>4920000000</v>
      </c>
      <c r="O36">
        <v>15000000000</v>
      </c>
      <c r="R36">
        <v>173000000</v>
      </c>
      <c r="S36">
        <v>212000000000</v>
      </c>
      <c r="T36">
        <v>1400000000</v>
      </c>
      <c r="U36">
        <v>11300000000</v>
      </c>
      <c r="X36">
        <v>11400000000</v>
      </c>
    </row>
    <row r="37" spans="14:24" x14ac:dyDescent="0.35">
      <c r="N37">
        <v>76000000</v>
      </c>
      <c r="O37">
        <v>16000000000</v>
      </c>
      <c r="R37">
        <v>1900000000</v>
      </c>
      <c r="S37">
        <v>50000000000</v>
      </c>
      <c r="T37">
        <v>28000000000</v>
      </c>
      <c r="U37">
        <v>2600000000</v>
      </c>
      <c r="X37">
        <v>13700000000</v>
      </c>
    </row>
    <row r="38" spans="14:24" x14ac:dyDescent="0.35">
      <c r="N38">
        <v>1900000000</v>
      </c>
      <c r="O38">
        <v>4900000000</v>
      </c>
      <c r="R38">
        <v>42100000000</v>
      </c>
      <c r="S38">
        <v>25000000000</v>
      </c>
      <c r="T38">
        <v>28000000000</v>
      </c>
      <c r="U38">
        <v>1300000000</v>
      </c>
      <c r="X38">
        <v>5800000000</v>
      </c>
    </row>
    <row r="39" spans="14:24" x14ac:dyDescent="0.35">
      <c r="N39">
        <v>400000000</v>
      </c>
      <c r="O39">
        <v>6400000000</v>
      </c>
      <c r="S39">
        <v>250000000</v>
      </c>
      <c r="T39">
        <v>28000000000000</v>
      </c>
      <c r="U39">
        <v>800000000</v>
      </c>
      <c r="X39">
        <v>1300000000</v>
      </c>
    </row>
    <row r="40" spans="14:24" x14ac:dyDescent="0.35">
      <c r="N40">
        <v>4200000000</v>
      </c>
      <c r="O40">
        <v>210000000</v>
      </c>
      <c r="S40">
        <v>50000000000</v>
      </c>
      <c r="U40">
        <v>10100000000</v>
      </c>
      <c r="X40">
        <v>5600000000</v>
      </c>
    </row>
    <row r="41" spans="14:24" x14ac:dyDescent="0.35">
      <c r="N41">
        <v>1700000000</v>
      </c>
      <c r="O41">
        <v>6380000000</v>
      </c>
      <c r="S41">
        <v>50000000000</v>
      </c>
      <c r="U41">
        <v>4000000</v>
      </c>
      <c r="X41">
        <v>1400000000</v>
      </c>
    </row>
    <row r="42" spans="14:24" x14ac:dyDescent="0.35">
      <c r="N42">
        <v>7100000000</v>
      </c>
      <c r="O42">
        <v>15000000000</v>
      </c>
      <c r="S42">
        <v>250000000</v>
      </c>
      <c r="U42">
        <v>10300000000</v>
      </c>
      <c r="X42">
        <v>10900000000</v>
      </c>
    </row>
    <row r="43" spans="14:24" x14ac:dyDescent="0.35">
      <c r="N43">
        <v>1300000000</v>
      </c>
      <c r="O43">
        <v>6400000000</v>
      </c>
      <c r="S43">
        <v>50000000000</v>
      </c>
      <c r="U43">
        <v>42620000000</v>
      </c>
      <c r="X43">
        <v>75440000000</v>
      </c>
    </row>
    <row r="44" spans="14:24" x14ac:dyDescent="0.35">
      <c r="N44">
        <v>18000000000</v>
      </c>
      <c r="O44">
        <v>50000000000</v>
      </c>
      <c r="S44">
        <v>50000000000</v>
      </c>
      <c r="U44">
        <v>134000000000</v>
      </c>
      <c r="X44">
        <v>50000000000</v>
      </c>
    </row>
    <row r="45" spans="14:24" x14ac:dyDescent="0.35">
      <c r="N45">
        <v>15000000000</v>
      </c>
      <c r="O45">
        <v>6400000000</v>
      </c>
      <c r="S45">
        <v>20000000000</v>
      </c>
      <c r="X45">
        <v>75400000000</v>
      </c>
    </row>
    <row r="46" spans="14:24" x14ac:dyDescent="0.35">
      <c r="N46">
        <v>4900000000</v>
      </c>
      <c r="O46">
        <v>6400000000</v>
      </c>
      <c r="S46">
        <v>45000000000</v>
      </c>
      <c r="X46">
        <v>75440000000</v>
      </c>
    </row>
    <row r="47" spans="14:24" x14ac:dyDescent="0.35">
      <c r="N47">
        <v>15000000000000</v>
      </c>
      <c r="O47">
        <v>15410000000</v>
      </c>
      <c r="S47">
        <v>30700000000</v>
      </c>
      <c r="X47">
        <v>75000000000</v>
      </c>
    </row>
    <row r="48" spans="14:24" x14ac:dyDescent="0.35">
      <c r="O48">
        <v>6400000000</v>
      </c>
      <c r="S48">
        <v>8400000000</v>
      </c>
      <c r="X48">
        <v>75400000000</v>
      </c>
    </row>
    <row r="49" spans="19:24" x14ac:dyDescent="0.35">
      <c r="S49">
        <v>50000000000</v>
      </c>
      <c r="X49">
        <v>75400000000</v>
      </c>
    </row>
    <row r="50" spans="19:24" x14ac:dyDescent="0.35">
      <c r="S50">
        <v>50000000000</v>
      </c>
      <c r="X50">
        <v>78000000000</v>
      </c>
    </row>
    <row r="51" spans="19:24" x14ac:dyDescent="0.35">
      <c r="S51">
        <v>20800000000</v>
      </c>
    </row>
    <row r="52" spans="19:24" x14ac:dyDescent="0.35">
      <c r="S52">
        <v>25000000000</v>
      </c>
    </row>
    <row r="53" spans="19:24" x14ac:dyDescent="0.35">
      <c r="S53">
        <v>50000000000</v>
      </c>
    </row>
    <row r="54" spans="19:24" x14ac:dyDescent="0.35">
      <c r="S54">
        <v>26000000000</v>
      </c>
    </row>
    <row r="55" spans="19:24" x14ac:dyDescent="0.35">
      <c r="S55">
        <v>26000000000</v>
      </c>
    </row>
    <row r="56" spans="19:24" x14ac:dyDescent="0.35">
      <c r="S56">
        <v>50000000000</v>
      </c>
    </row>
    <row r="57" spans="19:24" x14ac:dyDescent="0.35">
      <c r="S57">
        <v>200000000000</v>
      </c>
    </row>
    <row r="58" spans="19:24" x14ac:dyDescent="0.35">
      <c r="S58">
        <v>212000000000</v>
      </c>
    </row>
    <row r="59" spans="19:24" x14ac:dyDescent="0.35">
      <c r="S59">
        <v>50000000000</v>
      </c>
    </row>
    <row r="60" spans="19:24" x14ac:dyDescent="0.35">
      <c r="S60">
        <v>20000000000</v>
      </c>
    </row>
    <row r="61" spans="19:24" x14ac:dyDescent="0.35">
      <c r="S61">
        <v>12000000000</v>
      </c>
    </row>
    <row r="62" spans="19:24" x14ac:dyDescent="0.35">
      <c r="S62">
        <v>24000000000</v>
      </c>
    </row>
    <row r="63" spans="19:24" x14ac:dyDescent="0.35">
      <c r="S63">
        <v>30000000000</v>
      </c>
    </row>
    <row r="64" spans="19:24" x14ac:dyDescent="0.35">
      <c r="S64">
        <v>30100000000</v>
      </c>
    </row>
    <row r="65" spans="19:19" x14ac:dyDescent="0.35">
      <c r="S65">
        <v>50000000000</v>
      </c>
    </row>
    <row r="66" spans="19:19" x14ac:dyDescent="0.35">
      <c r="S66">
        <v>25000000000</v>
      </c>
    </row>
    <row r="67" spans="19:19" x14ac:dyDescent="0.35">
      <c r="S67">
        <v>21200000000</v>
      </c>
    </row>
    <row r="68" spans="19:19" x14ac:dyDescent="0.35">
      <c r="S68">
        <v>25000000000</v>
      </c>
    </row>
    <row r="69" spans="19:19" x14ac:dyDescent="0.35">
      <c r="S69">
        <v>25000000000</v>
      </c>
    </row>
    <row r="70" spans="19:19" x14ac:dyDescent="0.35">
      <c r="S70">
        <v>30700000000</v>
      </c>
    </row>
    <row r="71" spans="19:19" x14ac:dyDescent="0.35">
      <c r="S71">
        <v>50000000000</v>
      </c>
    </row>
    <row r="72" spans="19:19" x14ac:dyDescent="0.35">
      <c r="S72">
        <v>150000000</v>
      </c>
    </row>
    <row r="73" spans="19:19" x14ac:dyDescent="0.35">
      <c r="S73">
        <v>63000000</v>
      </c>
    </row>
    <row r="74" spans="19:19" x14ac:dyDescent="0.35">
      <c r="S74">
        <v>34000000000</v>
      </c>
    </row>
    <row r="75" spans="19:19" x14ac:dyDescent="0.35">
      <c r="S75">
        <v>50000000000</v>
      </c>
    </row>
    <row r="76" spans="19:19" x14ac:dyDescent="0.35">
      <c r="S76">
        <v>13500000000</v>
      </c>
    </row>
    <row r="77" spans="19:19" x14ac:dyDescent="0.35">
      <c r="S77">
        <v>50100000000</v>
      </c>
    </row>
    <row r="78" spans="19:19" x14ac:dyDescent="0.35">
      <c r="S78">
        <v>50000000000</v>
      </c>
    </row>
    <row r="79" spans="19:19" x14ac:dyDescent="0.35">
      <c r="S79">
        <v>24000000000</v>
      </c>
    </row>
    <row r="80" spans="19:19" x14ac:dyDescent="0.35">
      <c r="S80">
        <v>100000000</v>
      </c>
    </row>
    <row r="81" spans="19:19" x14ac:dyDescent="0.35">
      <c r="S81">
        <v>16000000000</v>
      </c>
    </row>
    <row r="82" spans="19:19" x14ac:dyDescent="0.35">
      <c r="S82">
        <v>27500000000</v>
      </c>
    </row>
    <row r="83" spans="19:19" x14ac:dyDescent="0.35">
      <c r="S83">
        <v>200000000000</v>
      </c>
    </row>
    <row r="84" spans="19:19" x14ac:dyDescent="0.35">
      <c r="S84">
        <v>50000000000</v>
      </c>
    </row>
    <row r="85" spans="19:19" x14ac:dyDescent="0.35">
      <c r="S85">
        <v>50000000000</v>
      </c>
    </row>
    <row r="86" spans="19:19" x14ac:dyDescent="0.35">
      <c r="S86">
        <v>26000000000</v>
      </c>
    </row>
    <row r="87" spans="19:19" x14ac:dyDescent="0.35">
      <c r="S87">
        <v>25000000000</v>
      </c>
    </row>
    <row r="88" spans="19:19" x14ac:dyDescent="0.35">
      <c r="S88">
        <v>30000000000</v>
      </c>
    </row>
    <row r="89" spans="19:19" x14ac:dyDescent="0.35">
      <c r="S89">
        <v>30730000000</v>
      </c>
    </row>
    <row r="90" spans="19:19" x14ac:dyDescent="0.35">
      <c r="S90">
        <v>30000000000</v>
      </c>
    </row>
    <row r="91" spans="19:19" x14ac:dyDescent="0.35">
      <c r="S91">
        <v>187200000</v>
      </c>
    </row>
    <row r="92" spans="19:19" x14ac:dyDescent="0.35">
      <c r="S92">
        <v>24000000000</v>
      </c>
    </row>
    <row r="93" spans="19:19" x14ac:dyDescent="0.35">
      <c r="S93">
        <v>12000000000</v>
      </c>
    </row>
    <row r="94" spans="19:19" x14ac:dyDescent="0.35">
      <c r="S94">
        <v>5400000000</v>
      </c>
    </row>
    <row r="95" spans="19:19" x14ac:dyDescent="0.35">
      <c r="S95">
        <v>152000000</v>
      </c>
    </row>
    <row r="96" spans="19:19" x14ac:dyDescent="0.35">
      <c r="S96">
        <v>25000000000</v>
      </c>
    </row>
    <row r="97" spans="19:19" x14ac:dyDescent="0.35">
      <c r="S97">
        <v>30700000000</v>
      </c>
    </row>
    <row r="98" spans="19:19" x14ac:dyDescent="0.35">
      <c r="S98">
        <v>250000000</v>
      </c>
    </row>
    <row r="99" spans="19:19" x14ac:dyDescent="0.35">
      <c r="S99">
        <v>2000000000000</v>
      </c>
    </row>
    <row r="100" spans="19:19" x14ac:dyDescent="0.35">
      <c r="S100">
        <v>31000000000</v>
      </c>
    </row>
    <row r="101" spans="19:19" x14ac:dyDescent="0.35">
      <c r="S101">
        <v>30730000000</v>
      </c>
    </row>
    <row r="102" spans="19:19" x14ac:dyDescent="0.35">
      <c r="S102">
        <v>50000000000</v>
      </c>
    </row>
    <row r="103" spans="19:19" x14ac:dyDescent="0.35">
      <c r="S103">
        <v>50000000000</v>
      </c>
    </row>
    <row r="104" spans="19:19" x14ac:dyDescent="0.35">
      <c r="S104">
        <v>50000000000</v>
      </c>
    </row>
    <row r="105" spans="19:19" x14ac:dyDescent="0.35">
      <c r="S105">
        <v>50000000000</v>
      </c>
    </row>
    <row r="106" spans="19:19" x14ac:dyDescent="0.35">
      <c r="S106">
        <v>50000000000</v>
      </c>
    </row>
    <row r="107" spans="19:19" x14ac:dyDescent="0.35">
      <c r="S107">
        <v>26000000000</v>
      </c>
    </row>
    <row r="108" spans="19:19" x14ac:dyDescent="0.35">
      <c r="S108">
        <v>50000000000</v>
      </c>
    </row>
    <row r="109" spans="19:19" x14ac:dyDescent="0.35">
      <c r="S109">
        <v>200000000000</v>
      </c>
    </row>
    <row r="110" spans="19:19" x14ac:dyDescent="0.35">
      <c r="S110">
        <v>212000000000</v>
      </c>
    </row>
    <row r="111" spans="19:19" x14ac:dyDescent="0.35">
      <c r="S111">
        <v>28100000000</v>
      </c>
    </row>
    <row r="112" spans="19:19" x14ac:dyDescent="0.35">
      <c r="S112">
        <v>50100000000</v>
      </c>
    </row>
    <row r="113" spans="19:19" x14ac:dyDescent="0.35">
      <c r="S113">
        <v>50100000000</v>
      </c>
    </row>
    <row r="114" spans="19:19" x14ac:dyDescent="0.35">
      <c r="S114">
        <v>50100000000</v>
      </c>
    </row>
    <row r="115" spans="19:19" x14ac:dyDescent="0.35">
      <c r="S115">
        <v>28000000000</v>
      </c>
    </row>
    <row r="116" spans="19:19" x14ac:dyDescent="0.35">
      <c r="S116">
        <v>50000000000</v>
      </c>
    </row>
    <row r="117" spans="19:19" x14ac:dyDescent="0.35">
      <c r="S117">
        <v>20000000000</v>
      </c>
    </row>
    <row r="118" spans="19:19" x14ac:dyDescent="0.35">
      <c r="S118">
        <v>50000000000</v>
      </c>
    </row>
    <row r="119" spans="19:19" x14ac:dyDescent="0.35">
      <c r="S119">
        <v>2000000000</v>
      </c>
    </row>
    <row r="120" spans="19:19" x14ac:dyDescent="0.35">
      <c r="S120">
        <v>24000000000</v>
      </c>
    </row>
    <row r="121" spans="19:19" x14ac:dyDescent="0.35">
      <c r="S121">
        <v>12000000000</v>
      </c>
    </row>
    <row r="122" spans="19:19" x14ac:dyDescent="0.35">
      <c r="S122">
        <v>35000000</v>
      </c>
    </row>
    <row r="123" spans="19:19" x14ac:dyDescent="0.35">
      <c r="S123">
        <v>50000000000</v>
      </c>
    </row>
    <row r="124" spans="19:19" x14ac:dyDescent="0.35">
      <c r="S124">
        <v>50100000000</v>
      </c>
    </row>
    <row r="125" spans="19:19" x14ac:dyDescent="0.35">
      <c r="S125">
        <v>7500000000</v>
      </c>
    </row>
    <row r="126" spans="19:19" x14ac:dyDescent="0.35">
      <c r="S126">
        <v>30000000000</v>
      </c>
    </row>
    <row r="127" spans="19:19" x14ac:dyDescent="0.35">
      <c r="S127">
        <v>40000000000</v>
      </c>
    </row>
    <row r="128" spans="19:19" x14ac:dyDescent="0.35">
      <c r="S128">
        <v>30700000000</v>
      </c>
    </row>
    <row r="129" spans="19:19" x14ac:dyDescent="0.35">
      <c r="S129">
        <v>20000000000</v>
      </c>
    </row>
    <row r="130" spans="19:19" x14ac:dyDescent="0.35">
      <c r="S130">
        <v>50000000000</v>
      </c>
    </row>
    <row r="131" spans="19:19" x14ac:dyDescent="0.35">
      <c r="S131">
        <v>23000000000</v>
      </c>
    </row>
    <row r="132" spans="19:19" x14ac:dyDescent="0.35">
      <c r="S132">
        <v>16000000000</v>
      </c>
    </row>
    <row r="133" spans="19:19" x14ac:dyDescent="0.35">
      <c r="S133">
        <v>26000000000</v>
      </c>
    </row>
    <row r="134" spans="19:19" x14ac:dyDescent="0.35">
      <c r="S134">
        <v>5400000000</v>
      </c>
    </row>
    <row r="135" spans="19:19" x14ac:dyDescent="0.35">
      <c r="S135">
        <v>25000000000</v>
      </c>
    </row>
    <row r="136" spans="19:19" x14ac:dyDescent="0.35">
      <c r="S136">
        <v>50100000000</v>
      </c>
    </row>
    <row r="137" spans="19:19" x14ac:dyDescent="0.35">
      <c r="S137">
        <v>20000000000</v>
      </c>
    </row>
    <row r="138" spans="19:19" x14ac:dyDescent="0.35">
      <c r="S138">
        <v>26000000000</v>
      </c>
    </row>
    <row r="139" spans="19:19" x14ac:dyDescent="0.35">
      <c r="S139">
        <v>16000000000</v>
      </c>
    </row>
    <row r="140" spans="19:19" x14ac:dyDescent="0.35">
      <c r="S140">
        <v>23000000000</v>
      </c>
    </row>
    <row r="141" spans="19:19" x14ac:dyDescent="0.35">
      <c r="S141">
        <v>7000000000</v>
      </c>
    </row>
    <row r="142" spans="19:19" x14ac:dyDescent="0.35">
      <c r="S142">
        <v>20000000000</v>
      </c>
    </row>
    <row r="143" spans="19:19" x14ac:dyDescent="0.35">
      <c r="S143">
        <v>4000000000</v>
      </c>
    </row>
    <row r="144" spans="19:19" x14ac:dyDescent="0.35">
      <c r="S144">
        <v>20000000000</v>
      </c>
    </row>
    <row r="145" spans="19:19" x14ac:dyDescent="0.35">
      <c r="S145">
        <v>50000000000</v>
      </c>
    </row>
    <row r="146" spans="19:19" x14ac:dyDescent="0.35">
      <c r="S146">
        <v>20800000000</v>
      </c>
    </row>
    <row r="147" spans="19:19" x14ac:dyDescent="0.35">
      <c r="S147">
        <v>25010000000</v>
      </c>
    </row>
    <row r="148" spans="19:19" x14ac:dyDescent="0.35">
      <c r="S148">
        <v>31000000000</v>
      </c>
    </row>
    <row r="149" spans="19:19" x14ac:dyDescent="0.35">
      <c r="S149">
        <v>50000000000</v>
      </c>
    </row>
    <row r="150" spans="19:19" x14ac:dyDescent="0.35">
      <c r="S150">
        <v>30730000000</v>
      </c>
    </row>
    <row r="151" spans="19:19" x14ac:dyDescent="0.35">
      <c r="S151">
        <v>200000000000</v>
      </c>
    </row>
    <row r="152" spans="19:19" x14ac:dyDescent="0.35">
      <c r="S152">
        <v>40000000000</v>
      </c>
    </row>
    <row r="153" spans="19:19" x14ac:dyDescent="0.35">
      <c r="S153">
        <v>12500000000</v>
      </c>
    </row>
    <row r="154" spans="19:19" x14ac:dyDescent="0.35">
      <c r="S154">
        <v>12000000000</v>
      </c>
    </row>
    <row r="155" spans="19:19" x14ac:dyDescent="0.35">
      <c r="S155">
        <v>250000000</v>
      </c>
    </row>
    <row r="156" spans="19:19" x14ac:dyDescent="0.35">
      <c r="S156">
        <v>20400000000</v>
      </c>
    </row>
    <row r="157" spans="19:19" x14ac:dyDescent="0.35">
      <c r="S157">
        <v>50000000000</v>
      </c>
    </row>
    <row r="158" spans="19:19" x14ac:dyDescent="0.35">
      <c r="S158">
        <v>25000000000</v>
      </c>
    </row>
    <row r="159" spans="19:19" x14ac:dyDescent="0.35">
      <c r="S159">
        <v>30700000000</v>
      </c>
    </row>
    <row r="160" spans="19:19" x14ac:dyDescent="0.35">
      <c r="S160">
        <v>250000000</v>
      </c>
    </row>
    <row r="161" spans="19:19" x14ac:dyDescent="0.35">
      <c r="S161">
        <v>25000000000</v>
      </c>
    </row>
    <row r="162" spans="19:19" x14ac:dyDescent="0.35">
      <c r="S162">
        <v>20800000000</v>
      </c>
    </row>
    <row r="163" spans="19:19" x14ac:dyDescent="0.35">
      <c r="S163">
        <v>50000000000</v>
      </c>
    </row>
    <row r="164" spans="19:19" x14ac:dyDescent="0.35">
      <c r="S164">
        <v>31000000000</v>
      </c>
    </row>
    <row r="165" spans="19:19" x14ac:dyDescent="0.35">
      <c r="S165">
        <v>111000000000</v>
      </c>
    </row>
    <row r="166" spans="19:19" x14ac:dyDescent="0.35">
      <c r="S166">
        <v>25000000000</v>
      </c>
    </row>
    <row r="167" spans="19:19" x14ac:dyDescent="0.35">
      <c r="S167">
        <v>50000000000</v>
      </c>
    </row>
    <row r="168" spans="19:19" x14ac:dyDescent="0.35">
      <c r="S168">
        <v>50000000000</v>
      </c>
    </row>
    <row r="169" spans="19:19" x14ac:dyDescent="0.35">
      <c r="S169">
        <v>50100000000</v>
      </c>
    </row>
    <row r="170" spans="19:19" x14ac:dyDescent="0.35">
      <c r="S170">
        <v>4000000000</v>
      </c>
    </row>
    <row r="171" spans="19:19" x14ac:dyDescent="0.35">
      <c r="S171">
        <v>20000000000</v>
      </c>
    </row>
    <row r="172" spans="19:19" x14ac:dyDescent="0.35">
      <c r="S172">
        <v>28000000000</v>
      </c>
    </row>
    <row r="173" spans="19:19" x14ac:dyDescent="0.35">
      <c r="S173">
        <v>25000000000</v>
      </c>
    </row>
    <row r="174" spans="19:19" x14ac:dyDescent="0.35">
      <c r="S174">
        <v>514000000</v>
      </c>
    </row>
    <row r="175" spans="19:19" x14ac:dyDescent="0.35">
      <c r="S175">
        <v>75000000000</v>
      </c>
    </row>
    <row r="176" spans="19:19" x14ac:dyDescent="0.35">
      <c r="S176">
        <v>20000000000</v>
      </c>
    </row>
    <row r="177" spans="19:19" x14ac:dyDescent="0.35">
      <c r="S177">
        <v>20800000000</v>
      </c>
    </row>
    <row r="178" spans="19:19" x14ac:dyDescent="0.35">
      <c r="S178">
        <v>25000000000</v>
      </c>
    </row>
    <row r="179" spans="19:19" x14ac:dyDescent="0.35">
      <c r="S179">
        <v>34000000000</v>
      </c>
    </row>
    <row r="180" spans="19:19" x14ac:dyDescent="0.35">
      <c r="S180">
        <v>26000000000</v>
      </c>
    </row>
    <row r="181" spans="19:19" x14ac:dyDescent="0.35">
      <c r="S181">
        <v>21000000000</v>
      </c>
    </row>
    <row r="182" spans="19:19" x14ac:dyDescent="0.35">
      <c r="S182">
        <v>30700000000</v>
      </c>
    </row>
    <row r="183" spans="19:19" x14ac:dyDescent="0.35">
      <c r="S183">
        <v>30000000000</v>
      </c>
    </row>
    <row r="184" spans="19:19" x14ac:dyDescent="0.35">
      <c r="S184">
        <v>26000000000</v>
      </c>
    </row>
    <row r="185" spans="19:19" x14ac:dyDescent="0.35">
      <c r="S185">
        <v>1500000000</v>
      </c>
    </row>
    <row r="186" spans="19:19" x14ac:dyDescent="0.35">
      <c r="S186">
        <v>75000000000</v>
      </c>
    </row>
    <row r="187" spans="19:19" x14ac:dyDescent="0.35">
      <c r="S187">
        <v>50000000000</v>
      </c>
    </row>
    <row r="188" spans="19:19" x14ac:dyDescent="0.35">
      <c r="S188">
        <v>25000000000</v>
      </c>
    </row>
    <row r="189" spans="19:19" x14ac:dyDescent="0.35">
      <c r="S189">
        <v>5400000000</v>
      </c>
    </row>
    <row r="190" spans="19:19" x14ac:dyDescent="0.35">
      <c r="S190">
        <v>50000000000</v>
      </c>
    </row>
    <row r="191" spans="19:19" x14ac:dyDescent="0.35">
      <c r="S191">
        <v>200000000000</v>
      </c>
    </row>
    <row r="192" spans="19:19" x14ac:dyDescent="0.35">
      <c r="S192">
        <v>1500000000</v>
      </c>
    </row>
    <row r="193" spans="19:19" x14ac:dyDescent="0.35">
      <c r="S193">
        <v>26000000000</v>
      </c>
    </row>
    <row r="194" spans="19:19" x14ac:dyDescent="0.35">
      <c r="S194">
        <v>26000000000</v>
      </c>
    </row>
    <row r="195" spans="19:19" x14ac:dyDescent="0.35">
      <c r="S195">
        <v>50000000000</v>
      </c>
    </row>
    <row r="196" spans="19:19" x14ac:dyDescent="0.35">
      <c r="S196">
        <v>24000000000</v>
      </c>
    </row>
    <row r="197" spans="19:19" x14ac:dyDescent="0.35">
      <c r="S197">
        <v>383000000</v>
      </c>
    </row>
    <row r="198" spans="19:19" x14ac:dyDescent="0.35">
      <c r="S198">
        <v>186000000</v>
      </c>
    </row>
    <row r="199" spans="19:19" x14ac:dyDescent="0.35">
      <c r="S199">
        <v>126000000</v>
      </c>
    </row>
    <row r="200" spans="19:19" x14ac:dyDescent="0.35">
      <c r="S200">
        <v>102000000</v>
      </c>
    </row>
    <row r="201" spans="19:19" x14ac:dyDescent="0.35">
      <c r="S201">
        <v>52000000</v>
      </c>
    </row>
    <row r="202" spans="19:19" x14ac:dyDescent="0.35">
      <c r="S202">
        <v>488000000000</v>
      </c>
    </row>
    <row r="203" spans="19:19" x14ac:dyDescent="0.35">
      <c r="S203">
        <v>200000000000</v>
      </c>
    </row>
    <row r="204" spans="19:19" x14ac:dyDescent="0.35">
      <c r="S204">
        <v>50000000000</v>
      </c>
    </row>
    <row r="205" spans="19:19" x14ac:dyDescent="0.35">
      <c r="S205">
        <v>100000000</v>
      </c>
    </row>
    <row r="206" spans="19:19" x14ac:dyDescent="0.35">
      <c r="S206">
        <v>25010000000</v>
      </c>
    </row>
    <row r="207" spans="19:19" x14ac:dyDescent="0.35">
      <c r="S207">
        <v>30700000000</v>
      </c>
    </row>
    <row r="208" spans="19:19" x14ac:dyDescent="0.35">
      <c r="S208">
        <v>24000000000</v>
      </c>
    </row>
    <row r="209" spans="19:19" x14ac:dyDescent="0.35">
      <c r="S209">
        <v>50100000000</v>
      </c>
    </row>
    <row r="210" spans="19:19" x14ac:dyDescent="0.35">
      <c r="S210">
        <v>150000000</v>
      </c>
    </row>
    <row r="211" spans="19:19" x14ac:dyDescent="0.35">
      <c r="S211">
        <v>50000000000</v>
      </c>
    </row>
    <row r="212" spans="19:19" x14ac:dyDescent="0.35">
      <c r="S212">
        <v>26000000000</v>
      </c>
    </row>
    <row r="213" spans="19:19" x14ac:dyDescent="0.35">
      <c r="S213">
        <v>50000000000</v>
      </c>
    </row>
    <row r="214" spans="19:19" x14ac:dyDescent="0.35">
      <c r="S214">
        <v>200000000000</v>
      </c>
    </row>
    <row r="215" spans="19:19" x14ac:dyDescent="0.35">
      <c r="S215">
        <v>212000000000</v>
      </c>
    </row>
    <row r="216" spans="19:19" x14ac:dyDescent="0.35">
      <c r="S216">
        <v>26000000000</v>
      </c>
    </row>
    <row r="217" spans="19:19" x14ac:dyDescent="0.35">
      <c r="S217">
        <v>50000000000</v>
      </c>
    </row>
    <row r="218" spans="19:19" x14ac:dyDescent="0.35">
      <c r="S218">
        <v>50000000000</v>
      </c>
    </row>
    <row r="219" spans="19:19" x14ac:dyDescent="0.35">
      <c r="S219">
        <v>50000000000</v>
      </c>
    </row>
    <row r="220" spans="19:19" x14ac:dyDescent="0.35">
      <c r="S220">
        <v>50000000000</v>
      </c>
    </row>
    <row r="221" spans="19:19" x14ac:dyDescent="0.35">
      <c r="S221">
        <v>1530000000</v>
      </c>
    </row>
    <row r="222" spans="19:19" x14ac:dyDescent="0.35">
      <c r="S222">
        <v>20000000000</v>
      </c>
    </row>
    <row r="223" spans="19:19" x14ac:dyDescent="0.35">
      <c r="S223">
        <v>263000000000</v>
      </c>
    </row>
    <row r="224" spans="19:19" x14ac:dyDescent="0.35">
      <c r="S224">
        <v>75000000000</v>
      </c>
    </row>
    <row r="225" spans="19:19" x14ac:dyDescent="0.35">
      <c r="S225">
        <v>50000000000</v>
      </c>
    </row>
    <row r="226" spans="19:19" x14ac:dyDescent="0.35">
      <c r="S226">
        <v>26000000000</v>
      </c>
    </row>
    <row r="227" spans="19:19" x14ac:dyDescent="0.35">
      <c r="S227">
        <v>12500000000</v>
      </c>
    </row>
    <row r="228" spans="19:19" x14ac:dyDescent="0.35">
      <c r="S228">
        <v>12000000000</v>
      </c>
    </row>
    <row r="229" spans="19:19" x14ac:dyDescent="0.35">
      <c r="S229">
        <v>5400000000</v>
      </c>
    </row>
    <row r="230" spans="19:19" x14ac:dyDescent="0.35">
      <c r="S230">
        <v>30700000000</v>
      </c>
    </row>
    <row r="231" spans="19:19" x14ac:dyDescent="0.35">
      <c r="S231">
        <v>28000000000</v>
      </c>
    </row>
    <row r="232" spans="19:19" x14ac:dyDescent="0.35">
      <c r="S232">
        <v>50000000000</v>
      </c>
    </row>
    <row r="233" spans="19:19" x14ac:dyDescent="0.35">
      <c r="S233">
        <v>38500000000</v>
      </c>
    </row>
    <row r="234" spans="19:19" x14ac:dyDescent="0.35">
      <c r="S234">
        <v>200000000000</v>
      </c>
    </row>
    <row r="235" spans="19:19" x14ac:dyDescent="0.35">
      <c r="S235">
        <v>50000000000</v>
      </c>
    </row>
    <row r="236" spans="19:19" x14ac:dyDescent="0.35">
      <c r="S236">
        <v>21800000000000</v>
      </c>
    </row>
    <row r="237" spans="19:19" x14ac:dyDescent="0.35">
      <c r="S237">
        <v>17500000000</v>
      </c>
    </row>
    <row r="238" spans="19:19" x14ac:dyDescent="0.35">
      <c r="S238">
        <v>19000000000</v>
      </c>
    </row>
    <row r="239" spans="19:19" x14ac:dyDescent="0.35">
      <c r="S239">
        <v>22000000000</v>
      </c>
    </row>
    <row r="240" spans="19:19" x14ac:dyDescent="0.35">
      <c r="S240">
        <v>24000000000</v>
      </c>
    </row>
    <row r="241" spans="19:19" x14ac:dyDescent="0.35">
      <c r="S241">
        <v>24500000000</v>
      </c>
    </row>
    <row r="242" spans="19:19" x14ac:dyDescent="0.35">
      <c r="S242">
        <v>25000000000</v>
      </c>
    </row>
    <row r="243" spans="19:19" x14ac:dyDescent="0.35">
      <c r="S243">
        <v>92000000</v>
      </c>
    </row>
    <row r="244" spans="19:19" x14ac:dyDescent="0.35">
      <c r="S244">
        <v>31000000000</v>
      </c>
    </row>
    <row r="245" spans="19:19" x14ac:dyDescent="0.35">
      <c r="S245">
        <v>250000000</v>
      </c>
    </row>
    <row r="246" spans="19:19" x14ac:dyDescent="0.35">
      <c r="S246">
        <v>50000000000</v>
      </c>
    </row>
    <row r="247" spans="19:19" x14ac:dyDescent="0.35">
      <c r="S247">
        <v>24000000000</v>
      </c>
    </row>
    <row r="248" spans="19:19" x14ac:dyDescent="0.35">
      <c r="S248">
        <v>50000000000</v>
      </c>
    </row>
    <row r="249" spans="19:19" x14ac:dyDescent="0.35">
      <c r="S249">
        <v>50000000000</v>
      </c>
    </row>
    <row r="250" spans="19:19" x14ac:dyDescent="0.35">
      <c r="S250">
        <v>50000000000</v>
      </c>
    </row>
    <row r="251" spans="19:19" x14ac:dyDescent="0.35">
      <c r="S251">
        <v>25000000000</v>
      </c>
    </row>
    <row r="252" spans="19:19" x14ac:dyDescent="0.35">
      <c r="S252">
        <v>250000000</v>
      </c>
    </row>
    <row r="253" spans="19:19" x14ac:dyDescent="0.35">
      <c r="S253">
        <v>25000000</v>
      </c>
    </row>
    <row r="254" spans="19:19" x14ac:dyDescent="0.35">
      <c r="S254">
        <v>30700000000</v>
      </c>
    </row>
    <row r="255" spans="19:19" x14ac:dyDescent="0.35">
      <c r="S255">
        <v>30000000000</v>
      </c>
    </row>
    <row r="256" spans="19:19" x14ac:dyDescent="0.35">
      <c r="S256">
        <v>220000000</v>
      </c>
    </row>
    <row r="257" spans="19:19" x14ac:dyDescent="0.35">
      <c r="S257">
        <v>50000000000</v>
      </c>
    </row>
    <row r="258" spans="19:19" x14ac:dyDescent="0.35">
      <c r="S258">
        <v>200000000000</v>
      </c>
    </row>
    <row r="259" spans="19:19" x14ac:dyDescent="0.35">
      <c r="S259">
        <v>50000000000</v>
      </c>
    </row>
    <row r="260" spans="19:19" x14ac:dyDescent="0.35">
      <c r="S260">
        <v>16000000000</v>
      </c>
    </row>
    <row r="261" spans="19:19" x14ac:dyDescent="0.35">
      <c r="S261">
        <v>7000000000</v>
      </c>
    </row>
    <row r="262" spans="19:19" x14ac:dyDescent="0.35">
      <c r="S262">
        <v>23000000000</v>
      </c>
    </row>
    <row r="263" spans="19:19" x14ac:dyDescent="0.35">
      <c r="S263">
        <v>13500000000</v>
      </c>
    </row>
    <row r="264" spans="19:19" x14ac:dyDescent="0.35">
      <c r="S264">
        <v>27000000000</v>
      </c>
    </row>
    <row r="265" spans="19:19" x14ac:dyDescent="0.35">
      <c r="S265">
        <v>200000000000</v>
      </c>
    </row>
    <row r="266" spans="19:19" x14ac:dyDescent="0.35">
      <c r="S266">
        <v>24000000000</v>
      </c>
    </row>
    <row r="267" spans="19:19" x14ac:dyDescent="0.35">
      <c r="S267">
        <v>1000000000</v>
      </c>
    </row>
    <row r="268" spans="19:19" x14ac:dyDescent="0.35">
      <c r="S268">
        <v>20000000000</v>
      </c>
    </row>
    <row r="269" spans="19:19" x14ac:dyDescent="0.35">
      <c r="S269">
        <v>28000000000</v>
      </c>
    </row>
    <row r="270" spans="19:19" x14ac:dyDescent="0.35">
      <c r="S270">
        <v>60000000000</v>
      </c>
    </row>
    <row r="271" spans="19:19" x14ac:dyDescent="0.35">
      <c r="S271">
        <v>24000000000</v>
      </c>
    </row>
    <row r="272" spans="19:19" x14ac:dyDescent="0.35">
      <c r="S272">
        <v>24000000000</v>
      </c>
    </row>
    <row r="273" spans="19:19" x14ac:dyDescent="0.35">
      <c r="S273">
        <v>27000000000</v>
      </c>
    </row>
    <row r="274" spans="19:19" x14ac:dyDescent="0.35">
      <c r="S274">
        <v>50000000000</v>
      </c>
    </row>
    <row r="275" spans="19:19" x14ac:dyDescent="0.35">
      <c r="S275">
        <v>200000000000</v>
      </c>
    </row>
    <row r="276" spans="19:19" x14ac:dyDescent="0.35">
      <c r="S276">
        <v>210000000000</v>
      </c>
    </row>
    <row r="277" spans="19:19" x14ac:dyDescent="0.35">
      <c r="S277">
        <v>50000000000</v>
      </c>
    </row>
    <row r="278" spans="19:19" x14ac:dyDescent="0.35">
      <c r="S278">
        <v>26000000000</v>
      </c>
    </row>
    <row r="279" spans="19:19" x14ac:dyDescent="0.35">
      <c r="S279">
        <v>250000000</v>
      </c>
    </row>
    <row r="280" spans="19:19" x14ac:dyDescent="0.35">
      <c r="S280">
        <v>25000000000</v>
      </c>
    </row>
    <row r="281" spans="19:19" x14ac:dyDescent="0.35">
      <c r="S281">
        <v>250000000</v>
      </c>
    </row>
    <row r="282" spans="19:19" x14ac:dyDescent="0.35">
      <c r="S282">
        <v>25000000000</v>
      </c>
    </row>
    <row r="283" spans="19:19" x14ac:dyDescent="0.35">
      <c r="S283">
        <v>250000</v>
      </c>
    </row>
    <row r="284" spans="19:19" x14ac:dyDescent="0.35">
      <c r="S284">
        <v>228000000</v>
      </c>
    </row>
    <row r="285" spans="19:19" x14ac:dyDescent="0.35">
      <c r="S285">
        <v>30000000000</v>
      </c>
    </row>
    <row r="286" spans="19:19" x14ac:dyDescent="0.35">
      <c r="S286">
        <v>30730000000</v>
      </c>
    </row>
    <row r="287" spans="19:19" x14ac:dyDescent="0.35">
      <c r="S287">
        <v>50000000000</v>
      </c>
    </row>
    <row r="288" spans="19:19" x14ac:dyDescent="0.35">
      <c r="S288">
        <v>50000000000</v>
      </c>
    </row>
    <row r="289" spans="19:19" x14ac:dyDescent="0.35">
      <c r="S289">
        <v>50000000000</v>
      </c>
    </row>
    <row r="290" spans="19:19" x14ac:dyDescent="0.35">
      <c r="S290">
        <v>250000000</v>
      </c>
    </row>
    <row r="291" spans="19:19" x14ac:dyDescent="0.35">
      <c r="S291">
        <v>50000000000</v>
      </c>
    </row>
    <row r="292" spans="19:19" x14ac:dyDescent="0.35">
      <c r="S292">
        <v>1500000000</v>
      </c>
    </row>
    <row r="293" spans="19:19" x14ac:dyDescent="0.35">
      <c r="S293">
        <v>24000000000</v>
      </c>
    </row>
    <row r="294" spans="19:19" x14ac:dyDescent="0.35">
      <c r="S294">
        <v>20800000000</v>
      </c>
    </row>
    <row r="295" spans="19:19" x14ac:dyDescent="0.35">
      <c r="S295">
        <v>442000000</v>
      </c>
    </row>
    <row r="296" spans="19:19" x14ac:dyDescent="0.35">
      <c r="S296">
        <v>411000000</v>
      </c>
    </row>
    <row r="297" spans="19:19" x14ac:dyDescent="0.35">
      <c r="S297">
        <v>13500000000</v>
      </c>
    </row>
    <row r="298" spans="19:19" x14ac:dyDescent="0.35">
      <c r="S298">
        <v>250000000</v>
      </c>
    </row>
    <row r="299" spans="19:19" x14ac:dyDescent="0.35">
      <c r="S299">
        <v>200000000000</v>
      </c>
    </row>
    <row r="300" spans="19:19" x14ac:dyDescent="0.35">
      <c r="S300">
        <v>12500000000</v>
      </c>
    </row>
    <row r="301" spans="19:19" x14ac:dyDescent="0.35">
      <c r="S301">
        <v>25000000000</v>
      </c>
    </row>
    <row r="302" spans="19:19" x14ac:dyDescent="0.35">
      <c r="S302">
        <v>50000000000</v>
      </c>
    </row>
    <row r="303" spans="19:19" x14ac:dyDescent="0.35">
      <c r="S303">
        <v>20000000000</v>
      </c>
    </row>
    <row r="304" spans="19:19" x14ac:dyDescent="0.35">
      <c r="S304">
        <v>30700000000</v>
      </c>
    </row>
    <row r="305" spans="19:19" x14ac:dyDescent="0.35">
      <c r="S305">
        <v>34000000000</v>
      </c>
    </row>
    <row r="306" spans="19:19" x14ac:dyDescent="0.35">
      <c r="S306">
        <v>13500000000</v>
      </c>
    </row>
    <row r="307" spans="19:19" x14ac:dyDescent="0.35">
      <c r="S307">
        <v>20000000000</v>
      </c>
    </row>
    <row r="308" spans="19:19" x14ac:dyDescent="0.35">
      <c r="S308">
        <v>30000000000</v>
      </c>
    </row>
    <row r="309" spans="19:19" x14ac:dyDescent="0.35">
      <c r="S309">
        <v>20000000000</v>
      </c>
    </row>
    <row r="310" spans="19:19" x14ac:dyDescent="0.35">
      <c r="S310">
        <v>5400000000</v>
      </c>
    </row>
    <row r="311" spans="19:19" x14ac:dyDescent="0.35">
      <c r="S311">
        <v>37000000000</v>
      </c>
    </row>
    <row r="312" spans="19:19" x14ac:dyDescent="0.35">
      <c r="S312">
        <v>20000000000</v>
      </c>
    </row>
    <row r="313" spans="19:19" x14ac:dyDescent="0.35">
      <c r="S313">
        <v>8000000000</v>
      </c>
    </row>
    <row r="314" spans="19:19" x14ac:dyDescent="0.35">
      <c r="S314">
        <v>76000000000</v>
      </c>
    </row>
    <row r="315" spans="19:19" x14ac:dyDescent="0.35">
      <c r="S315">
        <v>5000000000</v>
      </c>
    </row>
    <row r="316" spans="19:19" x14ac:dyDescent="0.35">
      <c r="S316">
        <v>20800000000</v>
      </c>
    </row>
    <row r="317" spans="19:19" x14ac:dyDescent="0.35">
      <c r="S317">
        <v>411000000</v>
      </c>
    </row>
    <row r="318" spans="19:19" x14ac:dyDescent="0.35">
      <c r="S318">
        <v>50000000000</v>
      </c>
    </row>
    <row r="319" spans="19:19" x14ac:dyDescent="0.35">
      <c r="S319">
        <v>50000000000</v>
      </c>
    </row>
    <row r="320" spans="19:19" x14ac:dyDescent="0.35">
      <c r="S320">
        <v>25000000000</v>
      </c>
    </row>
    <row r="321" spans="19:19" x14ac:dyDescent="0.35">
      <c r="S321">
        <v>30000000000</v>
      </c>
    </row>
    <row r="322" spans="19:19" x14ac:dyDescent="0.35">
      <c r="S322">
        <v>31000000000</v>
      </c>
    </row>
    <row r="323" spans="19:19" x14ac:dyDescent="0.35">
      <c r="S323">
        <v>30000000000</v>
      </c>
    </row>
    <row r="324" spans="19:19" x14ac:dyDescent="0.35">
      <c r="S324">
        <v>200000000000</v>
      </c>
    </row>
    <row r="325" spans="19:19" x14ac:dyDescent="0.35">
      <c r="S325">
        <v>50000000000</v>
      </c>
    </row>
    <row r="326" spans="19:19" x14ac:dyDescent="0.35">
      <c r="S326">
        <v>50000000000</v>
      </c>
    </row>
    <row r="327" spans="19:19" x14ac:dyDescent="0.35">
      <c r="S327">
        <v>38500000000</v>
      </c>
    </row>
    <row r="328" spans="19:19" x14ac:dyDescent="0.35">
      <c r="S328">
        <v>24000000000</v>
      </c>
    </row>
    <row r="329" spans="19:19" x14ac:dyDescent="0.35">
      <c r="S329">
        <v>200000000000</v>
      </c>
    </row>
    <row r="330" spans="19:19" x14ac:dyDescent="0.35">
      <c r="S330">
        <v>30700000000</v>
      </c>
    </row>
    <row r="331" spans="19:19" x14ac:dyDescent="0.35">
      <c r="S331">
        <v>50000000000</v>
      </c>
    </row>
    <row r="332" spans="19:19" x14ac:dyDescent="0.35">
      <c r="S332">
        <v>1000000000</v>
      </c>
    </row>
    <row r="333" spans="19:19" x14ac:dyDescent="0.35">
      <c r="S333">
        <v>20800000000</v>
      </c>
    </row>
    <row r="334" spans="19:19" x14ac:dyDescent="0.35">
      <c r="S334">
        <v>20800000000</v>
      </c>
    </row>
    <row r="335" spans="19:19" x14ac:dyDescent="0.35">
      <c r="S335">
        <v>50000000000</v>
      </c>
    </row>
    <row r="336" spans="19:19" x14ac:dyDescent="0.35">
      <c r="S336">
        <v>50000000000</v>
      </c>
    </row>
    <row r="337" spans="19:19" x14ac:dyDescent="0.35">
      <c r="S337">
        <v>30700000000</v>
      </c>
    </row>
    <row r="338" spans="19:19" x14ac:dyDescent="0.35">
      <c r="S338">
        <v>200000000000</v>
      </c>
    </row>
    <row r="339" spans="19:19" x14ac:dyDescent="0.35">
      <c r="S339">
        <v>50000000000</v>
      </c>
    </row>
    <row r="340" spans="19:19" x14ac:dyDescent="0.35">
      <c r="S340">
        <v>50000000000</v>
      </c>
    </row>
    <row r="341" spans="19:19" x14ac:dyDescent="0.35">
      <c r="S341">
        <v>26000000000</v>
      </c>
    </row>
    <row r="342" spans="19:19" x14ac:dyDescent="0.35">
      <c r="S342">
        <v>40000000000</v>
      </c>
    </row>
    <row r="343" spans="19:19" x14ac:dyDescent="0.35">
      <c r="S343">
        <v>50000000000</v>
      </c>
    </row>
    <row r="344" spans="19:19" x14ac:dyDescent="0.35">
      <c r="S344">
        <v>50100000000</v>
      </c>
    </row>
    <row r="345" spans="19:19" x14ac:dyDescent="0.35">
      <c r="S345">
        <v>20000000000</v>
      </c>
    </row>
    <row r="346" spans="19:19" x14ac:dyDescent="0.35">
      <c r="S346">
        <v>4000000000</v>
      </c>
    </row>
    <row r="347" spans="19:19" x14ac:dyDescent="0.35">
      <c r="S347">
        <v>25000000000</v>
      </c>
    </row>
    <row r="348" spans="19:19" x14ac:dyDescent="0.35">
      <c r="S348">
        <v>25000000000</v>
      </c>
    </row>
    <row r="349" spans="19:19" x14ac:dyDescent="0.35">
      <c r="S349">
        <v>13000000000</v>
      </c>
    </row>
    <row r="350" spans="19:19" x14ac:dyDescent="0.35">
      <c r="S350">
        <v>3500000000</v>
      </c>
    </row>
    <row r="351" spans="19:19" x14ac:dyDescent="0.35">
      <c r="S351">
        <v>411000000</v>
      </c>
    </row>
    <row r="352" spans="19:19" x14ac:dyDescent="0.35">
      <c r="S352">
        <v>646000000</v>
      </c>
    </row>
    <row r="353" spans="19:19" x14ac:dyDescent="0.35">
      <c r="S353">
        <v>9700000000</v>
      </c>
    </row>
    <row r="354" spans="19:19" x14ac:dyDescent="0.35">
      <c r="S354">
        <v>20800000000</v>
      </c>
    </row>
    <row r="355" spans="19:19" x14ac:dyDescent="0.35">
      <c r="S355">
        <v>200000000000</v>
      </c>
    </row>
    <row r="356" spans="19:19" x14ac:dyDescent="0.35">
      <c r="S356">
        <v>30000000000</v>
      </c>
    </row>
    <row r="357" spans="19:19" x14ac:dyDescent="0.35">
      <c r="S357">
        <v>50100000000</v>
      </c>
    </row>
    <row r="358" spans="19:19" x14ac:dyDescent="0.35">
      <c r="S358">
        <v>8000000000</v>
      </c>
    </row>
    <row r="359" spans="19:19" x14ac:dyDescent="0.35">
      <c r="S359">
        <v>50000000000</v>
      </c>
    </row>
    <row r="738" spans="26:27" x14ac:dyDescent="0.35">
      <c r="Z738">
        <v>400000000</v>
      </c>
    </row>
    <row r="739" spans="26:27" x14ac:dyDescent="0.35">
      <c r="Z739">
        <v>500000000000</v>
      </c>
    </row>
    <row r="740" spans="26:27" x14ac:dyDescent="0.35">
      <c r="Z740">
        <v>500000000000</v>
      </c>
    </row>
    <row r="741" spans="26:27" x14ac:dyDescent="0.35">
      <c r="Z741">
        <v>500000000000</v>
      </c>
    </row>
    <row r="742" spans="26:27" x14ac:dyDescent="0.35">
      <c r="AA742" s="6">
        <v>100000000000</v>
      </c>
    </row>
    <row r="743" spans="26:27" x14ac:dyDescent="0.35">
      <c r="AA743" s="6">
        <v>100000000000</v>
      </c>
    </row>
    <row r="744" spans="26:27" x14ac:dyDescent="0.35">
      <c r="AA744" s="6">
        <v>100000000000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E951B-9B5F-4A29-8F9C-2F30165C53B5}">
  <dimension ref="B2:P70"/>
  <sheetViews>
    <sheetView workbookViewId="0">
      <selection activeCell="B2" sqref="B2:B4"/>
    </sheetView>
  </sheetViews>
  <sheetFormatPr baseColWidth="10" defaultRowHeight="14.5" x14ac:dyDescent="0.35"/>
  <cols>
    <col min="7" max="7" width="12.1796875" customWidth="1"/>
    <col min="8" max="8" width="12.453125" customWidth="1"/>
    <col min="10" max="10" width="13.1796875" customWidth="1"/>
    <col min="11" max="11" width="13.81640625" style="6" customWidth="1"/>
    <col min="12" max="12" width="12.7265625" customWidth="1"/>
    <col min="13" max="13" width="12" customWidth="1"/>
    <col min="14" max="15" width="13.08984375" customWidth="1"/>
    <col min="16" max="16" width="13.6328125" customWidth="1"/>
  </cols>
  <sheetData>
    <row r="2" spans="2:16" ht="21" x14ac:dyDescent="0.5">
      <c r="B2" s="7" t="s">
        <v>1966</v>
      </c>
      <c r="C2" s="7"/>
      <c r="D2" s="7"/>
      <c r="E2" s="8"/>
    </row>
    <row r="4" spans="2:16" ht="15.5" x14ac:dyDescent="0.35">
      <c r="B4" s="4" t="s">
        <v>1967</v>
      </c>
      <c r="C4" s="4"/>
    </row>
    <row r="5" spans="2:16" x14ac:dyDescent="0.35">
      <c r="B5" s="3"/>
    </row>
    <row r="6" spans="2:16" x14ac:dyDescent="0.35">
      <c r="B6" s="9" t="s">
        <v>1968</v>
      </c>
      <c r="C6" s="9" t="s">
        <v>1969</v>
      </c>
      <c r="D6" s="9" t="s">
        <v>1970</v>
      </c>
      <c r="E6" s="9" t="s">
        <v>1971</v>
      </c>
      <c r="F6" s="9" t="s">
        <v>1972</v>
      </c>
      <c r="G6" s="9" t="s">
        <v>1973</v>
      </c>
      <c r="H6" s="9" t="s">
        <v>1974</v>
      </c>
      <c r="I6" s="9" t="s">
        <v>1975</v>
      </c>
      <c r="J6" s="9" t="s">
        <v>1976</v>
      </c>
      <c r="K6" s="10" t="s">
        <v>1977</v>
      </c>
      <c r="L6" s="9" t="s">
        <v>1978</v>
      </c>
      <c r="M6" s="9" t="s">
        <v>1979</v>
      </c>
      <c r="N6" s="9" t="s">
        <v>1980</v>
      </c>
      <c r="O6" s="9" t="s">
        <v>1981</v>
      </c>
      <c r="P6" s="9" t="s">
        <v>1982</v>
      </c>
    </row>
    <row r="7" spans="2:16" x14ac:dyDescent="0.35">
      <c r="B7">
        <v>500000000</v>
      </c>
      <c r="C7">
        <v>6000000000</v>
      </c>
      <c r="D7">
        <v>2000000000</v>
      </c>
      <c r="E7">
        <v>8700000000</v>
      </c>
      <c r="F7">
        <v>2000000000</v>
      </c>
      <c r="G7">
        <v>15000000000</v>
      </c>
      <c r="H7">
        <v>50000000000</v>
      </c>
      <c r="I7">
        <v>8400000000</v>
      </c>
      <c r="J7">
        <v>1900000000</v>
      </c>
      <c r="K7" s="6">
        <v>50000000000</v>
      </c>
      <c r="L7">
        <v>16000000000</v>
      </c>
      <c r="M7">
        <v>68000000000</v>
      </c>
      <c r="N7">
        <v>27000000000</v>
      </c>
      <c r="O7" s="6">
        <v>50000000000</v>
      </c>
      <c r="P7">
        <v>20000000000</v>
      </c>
    </row>
    <row r="8" spans="2:16" x14ac:dyDescent="0.35">
      <c r="B8">
        <v>500000000</v>
      </c>
      <c r="G8">
        <v>15000000000</v>
      </c>
      <c r="H8">
        <v>15410000000</v>
      </c>
      <c r="J8">
        <v>4400000000</v>
      </c>
      <c r="K8" s="6">
        <v>50000000000</v>
      </c>
      <c r="L8">
        <v>28000000000</v>
      </c>
      <c r="M8">
        <v>50000000000</v>
      </c>
      <c r="O8" s="6">
        <v>75440000000</v>
      </c>
    </row>
    <row r="9" spans="2:16" x14ac:dyDescent="0.35">
      <c r="B9">
        <v>500000000</v>
      </c>
      <c r="J9">
        <v>1900000000</v>
      </c>
      <c r="K9" s="6">
        <v>25000000000</v>
      </c>
      <c r="L9">
        <v>28000000000</v>
      </c>
      <c r="M9">
        <v>14000000000</v>
      </c>
      <c r="O9" s="6">
        <v>75400000000</v>
      </c>
    </row>
    <row r="10" spans="2:16" x14ac:dyDescent="0.35">
      <c r="B10">
        <v>500000000</v>
      </c>
      <c r="K10" s="6">
        <v>50000000000</v>
      </c>
      <c r="L10">
        <v>16000000000</v>
      </c>
      <c r="M10">
        <v>18000000000</v>
      </c>
    </row>
    <row r="11" spans="2:16" x14ac:dyDescent="0.35">
      <c r="K11" s="6">
        <v>23000000000</v>
      </c>
      <c r="M11">
        <v>14000000000</v>
      </c>
    </row>
    <row r="12" spans="2:16" x14ac:dyDescent="0.35">
      <c r="K12" s="6">
        <v>50000000000</v>
      </c>
    </row>
    <row r="13" spans="2:16" x14ac:dyDescent="0.35">
      <c r="K13" s="6">
        <v>50000000000</v>
      </c>
    </row>
    <row r="14" spans="2:16" x14ac:dyDescent="0.35">
      <c r="K14" s="6">
        <v>50000000000</v>
      </c>
    </row>
    <row r="15" spans="2:16" x14ac:dyDescent="0.35">
      <c r="K15" s="6">
        <v>30000000000</v>
      </c>
    </row>
    <row r="16" spans="2:16" x14ac:dyDescent="0.35">
      <c r="K16" s="6">
        <v>50000000000</v>
      </c>
    </row>
    <row r="17" spans="11:11" x14ac:dyDescent="0.35">
      <c r="K17" s="6">
        <v>30700000000</v>
      </c>
    </row>
    <row r="18" spans="11:11" x14ac:dyDescent="0.35">
      <c r="K18" s="6">
        <v>50000000000</v>
      </c>
    </row>
    <row r="19" spans="11:11" x14ac:dyDescent="0.35">
      <c r="K19" s="6">
        <v>20800000000</v>
      </c>
    </row>
    <row r="20" spans="11:11" x14ac:dyDescent="0.35">
      <c r="K20" s="6">
        <v>50000000000</v>
      </c>
    </row>
    <row r="21" spans="11:11" x14ac:dyDescent="0.35">
      <c r="K21" s="6">
        <v>25000000000</v>
      </c>
    </row>
    <row r="22" spans="11:11" x14ac:dyDescent="0.35">
      <c r="K22" s="6">
        <v>25000000000</v>
      </c>
    </row>
    <row r="23" spans="11:11" x14ac:dyDescent="0.35">
      <c r="K23" s="6">
        <v>25000000000</v>
      </c>
    </row>
    <row r="24" spans="11:11" x14ac:dyDescent="0.35">
      <c r="K24" s="6">
        <v>30700000000</v>
      </c>
    </row>
    <row r="25" spans="11:11" x14ac:dyDescent="0.35">
      <c r="K25" s="6">
        <v>50100000000</v>
      </c>
    </row>
    <row r="26" spans="11:11" x14ac:dyDescent="0.35">
      <c r="K26" s="6">
        <v>50000000000</v>
      </c>
    </row>
    <row r="27" spans="11:11" x14ac:dyDescent="0.35">
      <c r="K27" s="6">
        <v>16000000000</v>
      </c>
    </row>
    <row r="28" spans="11:11" x14ac:dyDescent="0.35">
      <c r="K28" s="6">
        <v>26000000000</v>
      </c>
    </row>
    <row r="29" spans="11:11" x14ac:dyDescent="0.35">
      <c r="K29" s="6">
        <v>30000000000</v>
      </c>
    </row>
    <row r="30" spans="11:11" x14ac:dyDescent="0.35">
      <c r="K30" s="6">
        <v>25000000000</v>
      </c>
    </row>
    <row r="31" spans="11:11" x14ac:dyDescent="0.35">
      <c r="K31" s="6">
        <v>30700000000</v>
      </c>
    </row>
    <row r="32" spans="11:11" x14ac:dyDescent="0.35">
      <c r="K32" s="6">
        <v>30730000000</v>
      </c>
    </row>
    <row r="33" spans="11:11" x14ac:dyDescent="0.35">
      <c r="K33" s="6">
        <v>50000000000</v>
      </c>
    </row>
    <row r="34" spans="11:11" x14ac:dyDescent="0.35">
      <c r="K34" s="6">
        <v>26000000000</v>
      </c>
    </row>
    <row r="35" spans="11:11" x14ac:dyDescent="0.35">
      <c r="K35" s="6">
        <v>50000000000</v>
      </c>
    </row>
    <row r="36" spans="11:11" x14ac:dyDescent="0.35">
      <c r="K36" s="6">
        <v>24000000000</v>
      </c>
    </row>
    <row r="37" spans="11:11" x14ac:dyDescent="0.35">
      <c r="K37" s="6">
        <v>12000000000</v>
      </c>
    </row>
    <row r="38" spans="11:11" x14ac:dyDescent="0.35">
      <c r="K38" s="6">
        <v>50000000000</v>
      </c>
    </row>
    <row r="39" spans="11:11" x14ac:dyDescent="0.35">
      <c r="K39" s="6">
        <v>26000000000</v>
      </c>
    </row>
    <row r="40" spans="11:11" x14ac:dyDescent="0.35">
      <c r="K40" s="6">
        <v>26000000000</v>
      </c>
    </row>
    <row r="41" spans="11:11" x14ac:dyDescent="0.35">
      <c r="K41" s="6">
        <v>16000000000</v>
      </c>
    </row>
    <row r="42" spans="11:11" x14ac:dyDescent="0.35">
      <c r="K42" s="6">
        <v>23000000000</v>
      </c>
    </row>
    <row r="43" spans="11:11" x14ac:dyDescent="0.35">
      <c r="K43" s="6">
        <v>20000000000</v>
      </c>
    </row>
    <row r="44" spans="11:11" x14ac:dyDescent="0.35">
      <c r="K44" s="6">
        <v>20800000000</v>
      </c>
    </row>
    <row r="45" spans="11:11" x14ac:dyDescent="0.35">
      <c r="K45" s="6">
        <v>25000000000</v>
      </c>
    </row>
    <row r="46" spans="11:11" x14ac:dyDescent="0.35">
      <c r="K46" s="6">
        <v>30700000000</v>
      </c>
    </row>
    <row r="47" spans="11:11" x14ac:dyDescent="0.35">
      <c r="K47" s="6">
        <v>20000000000</v>
      </c>
    </row>
    <row r="48" spans="11:11" x14ac:dyDescent="0.35">
      <c r="K48" s="6">
        <v>28000000000</v>
      </c>
    </row>
    <row r="49" spans="11:11" x14ac:dyDescent="0.35">
      <c r="K49" s="6">
        <v>75000000000</v>
      </c>
    </row>
    <row r="50" spans="11:11" x14ac:dyDescent="0.35">
      <c r="K50" s="6">
        <v>25000000000</v>
      </c>
    </row>
    <row r="51" spans="11:11" x14ac:dyDescent="0.35">
      <c r="K51" s="6">
        <v>50000000000</v>
      </c>
    </row>
    <row r="52" spans="11:11" x14ac:dyDescent="0.35">
      <c r="K52" s="6">
        <v>50000000000</v>
      </c>
    </row>
    <row r="53" spans="11:11" x14ac:dyDescent="0.35">
      <c r="K53" s="6">
        <v>26000000000</v>
      </c>
    </row>
    <row r="54" spans="11:11" x14ac:dyDescent="0.35">
      <c r="K54" s="6">
        <v>30700000000</v>
      </c>
    </row>
    <row r="55" spans="11:11" x14ac:dyDescent="0.35">
      <c r="K55" s="6">
        <v>28000000000</v>
      </c>
    </row>
    <row r="56" spans="11:11" x14ac:dyDescent="0.35">
      <c r="K56" s="6">
        <v>50000000000</v>
      </c>
    </row>
    <row r="57" spans="11:11" x14ac:dyDescent="0.35">
      <c r="K57" s="6">
        <v>30000000000</v>
      </c>
    </row>
    <row r="58" spans="11:11" x14ac:dyDescent="0.35">
      <c r="K58" s="6">
        <v>24000000000</v>
      </c>
    </row>
    <row r="59" spans="11:11" x14ac:dyDescent="0.35">
      <c r="K59" s="6">
        <v>28000000000</v>
      </c>
    </row>
    <row r="60" spans="11:11" x14ac:dyDescent="0.35">
      <c r="K60" s="6">
        <v>50000000000</v>
      </c>
    </row>
    <row r="61" spans="11:11" x14ac:dyDescent="0.35">
      <c r="K61" s="6">
        <v>50000000000</v>
      </c>
    </row>
    <row r="62" spans="11:11" x14ac:dyDescent="0.35">
      <c r="K62" s="6">
        <v>25000000000</v>
      </c>
    </row>
    <row r="63" spans="11:11" x14ac:dyDescent="0.35">
      <c r="K63" s="6">
        <v>30000000000</v>
      </c>
    </row>
    <row r="64" spans="11:11" x14ac:dyDescent="0.35">
      <c r="K64" s="6">
        <v>50000000000</v>
      </c>
    </row>
    <row r="65" spans="11:11" x14ac:dyDescent="0.35">
      <c r="K65" s="6">
        <v>38500000000</v>
      </c>
    </row>
    <row r="66" spans="11:11" x14ac:dyDescent="0.35">
      <c r="K66" s="6">
        <v>30700000000</v>
      </c>
    </row>
    <row r="67" spans="11:11" x14ac:dyDescent="0.35">
      <c r="K67" s="6">
        <v>50000000000</v>
      </c>
    </row>
    <row r="68" spans="11:11" x14ac:dyDescent="0.35">
      <c r="K68" s="6">
        <v>26000000000</v>
      </c>
    </row>
    <row r="69" spans="11:11" x14ac:dyDescent="0.35">
      <c r="K69" s="6">
        <v>50000000000</v>
      </c>
    </row>
    <row r="70" spans="11:11" x14ac:dyDescent="0.35">
      <c r="K70"/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F65DF-4419-4305-9F19-969B9FB621F6}">
  <dimension ref="B2:K48"/>
  <sheetViews>
    <sheetView workbookViewId="0">
      <selection activeCell="L18" sqref="L18"/>
    </sheetView>
  </sheetViews>
  <sheetFormatPr baseColWidth="10" defaultRowHeight="14.5" x14ac:dyDescent="0.35"/>
  <cols>
    <col min="2" max="2" width="12.453125" customWidth="1"/>
    <col min="5" max="5" width="13.1796875" customWidth="1"/>
    <col min="6" max="6" width="13.08984375" customWidth="1"/>
    <col min="9" max="9" width="14" customWidth="1"/>
    <col min="10" max="10" width="12.90625" customWidth="1"/>
    <col min="11" max="11" width="13.08984375" customWidth="1"/>
  </cols>
  <sheetData>
    <row r="2" spans="2:11" ht="20" x14ac:dyDescent="0.4">
      <c r="B2" s="7" t="s">
        <v>1966</v>
      </c>
      <c r="C2" s="7"/>
    </row>
    <row r="4" spans="2:11" ht="15.5" x14ac:dyDescent="0.35">
      <c r="B4" s="4" t="s">
        <v>1995</v>
      </c>
      <c r="C4" s="4"/>
    </row>
    <row r="6" spans="2:11" x14ac:dyDescent="0.35">
      <c r="B6" s="3" t="s">
        <v>1969</v>
      </c>
      <c r="C6" s="3" t="s">
        <v>1988</v>
      </c>
      <c r="D6" s="3" t="s">
        <v>1971</v>
      </c>
      <c r="E6" s="3" t="s">
        <v>1973</v>
      </c>
      <c r="F6" s="3" t="s">
        <v>1974</v>
      </c>
      <c r="G6" s="3" t="s">
        <v>1975</v>
      </c>
      <c r="H6" s="3" t="s">
        <v>1990</v>
      </c>
      <c r="I6" s="3" t="s">
        <v>1977</v>
      </c>
      <c r="J6" s="3" t="s">
        <v>1979</v>
      </c>
      <c r="K6" s="3" t="s">
        <v>1981</v>
      </c>
    </row>
    <row r="7" spans="2:11" x14ac:dyDescent="0.35">
      <c r="B7">
        <v>2000000000</v>
      </c>
      <c r="C7">
        <v>9000000000</v>
      </c>
      <c r="D7">
        <v>9000000000</v>
      </c>
      <c r="E7">
        <v>5000000000</v>
      </c>
      <c r="F7">
        <v>25000000000</v>
      </c>
      <c r="G7">
        <v>9400000</v>
      </c>
      <c r="H7">
        <v>5135000000</v>
      </c>
      <c r="I7">
        <v>25000000000</v>
      </c>
      <c r="J7">
        <v>36400000000</v>
      </c>
      <c r="K7">
        <v>50000000000</v>
      </c>
    </row>
    <row r="8" spans="2:11" x14ac:dyDescent="0.35">
      <c r="C8">
        <v>6000000000</v>
      </c>
      <c r="E8">
        <v>1900000000</v>
      </c>
      <c r="F8">
        <v>400000000</v>
      </c>
      <c r="H8">
        <v>3300000000</v>
      </c>
      <c r="I8">
        <v>50000000000</v>
      </c>
      <c r="J8">
        <v>11300000000</v>
      </c>
      <c r="K8">
        <v>1300000000</v>
      </c>
    </row>
    <row r="9" spans="2:11" x14ac:dyDescent="0.35">
      <c r="E9">
        <v>4900000000</v>
      </c>
      <c r="F9">
        <v>6000000000</v>
      </c>
      <c r="H9">
        <v>3300000000</v>
      </c>
      <c r="I9">
        <v>50000000000</v>
      </c>
      <c r="J9">
        <v>2600000000</v>
      </c>
      <c r="K9">
        <v>50000000000</v>
      </c>
    </row>
    <row r="10" spans="2:11" x14ac:dyDescent="0.35">
      <c r="E10">
        <v>26000000000</v>
      </c>
      <c r="F10">
        <v>210000000</v>
      </c>
      <c r="I10">
        <v>50000000000</v>
      </c>
      <c r="J10">
        <v>1300000000</v>
      </c>
      <c r="K10">
        <v>50000000000</v>
      </c>
    </row>
    <row r="11" spans="2:11" x14ac:dyDescent="0.35">
      <c r="I11">
        <v>25000000000</v>
      </c>
      <c r="J11">
        <v>800000000</v>
      </c>
    </row>
    <row r="12" spans="2:11" x14ac:dyDescent="0.35">
      <c r="I12">
        <v>45000000000</v>
      </c>
      <c r="J12">
        <v>10100000000</v>
      </c>
    </row>
    <row r="13" spans="2:11" x14ac:dyDescent="0.35">
      <c r="I13">
        <v>50000000000</v>
      </c>
      <c r="J13">
        <v>4000000</v>
      </c>
    </row>
    <row r="14" spans="2:11" x14ac:dyDescent="0.35">
      <c r="I14">
        <v>26000000000</v>
      </c>
      <c r="J14">
        <v>10300000000</v>
      </c>
    </row>
    <row r="15" spans="2:11" x14ac:dyDescent="0.35">
      <c r="I15">
        <v>34000000000</v>
      </c>
    </row>
    <row r="16" spans="2:11" x14ac:dyDescent="0.35">
      <c r="I16">
        <v>100000000</v>
      </c>
    </row>
    <row r="17" spans="9:9" x14ac:dyDescent="0.35">
      <c r="I17">
        <v>24000000000</v>
      </c>
    </row>
    <row r="18" spans="9:9" x14ac:dyDescent="0.35">
      <c r="I18">
        <v>12000000000</v>
      </c>
    </row>
    <row r="19" spans="9:9" x14ac:dyDescent="0.35">
      <c r="I19">
        <v>5400000000</v>
      </c>
    </row>
    <row r="20" spans="9:9" x14ac:dyDescent="0.35">
      <c r="I20">
        <v>28100000000</v>
      </c>
    </row>
    <row r="21" spans="9:9" x14ac:dyDescent="0.35">
      <c r="I21">
        <v>20000000000</v>
      </c>
    </row>
    <row r="22" spans="9:9" x14ac:dyDescent="0.35">
      <c r="I22">
        <v>25010000000</v>
      </c>
    </row>
    <row r="23" spans="9:9" x14ac:dyDescent="0.35">
      <c r="I23" s="6">
        <v>111000000000</v>
      </c>
    </row>
    <row r="24" spans="9:9" x14ac:dyDescent="0.35">
      <c r="I24">
        <v>34000000000</v>
      </c>
    </row>
    <row r="25" spans="9:9" x14ac:dyDescent="0.35">
      <c r="I25">
        <v>30000000000</v>
      </c>
    </row>
    <row r="26" spans="9:9" x14ac:dyDescent="0.35">
      <c r="I26">
        <v>50000000000</v>
      </c>
    </row>
    <row r="27" spans="9:9" x14ac:dyDescent="0.35">
      <c r="I27">
        <v>25000000000</v>
      </c>
    </row>
    <row r="28" spans="9:9" x14ac:dyDescent="0.35">
      <c r="I28">
        <v>92000000</v>
      </c>
    </row>
    <row r="29" spans="9:9" x14ac:dyDescent="0.35">
      <c r="I29">
        <v>50000000000</v>
      </c>
    </row>
    <row r="30" spans="9:9" x14ac:dyDescent="0.35">
      <c r="I30">
        <v>200000000000</v>
      </c>
    </row>
    <row r="31" spans="9:9" x14ac:dyDescent="0.35">
      <c r="I31">
        <v>1000000000</v>
      </c>
    </row>
    <row r="32" spans="9:9" x14ac:dyDescent="0.35">
      <c r="I32">
        <v>24000000000</v>
      </c>
    </row>
    <row r="33" spans="9:9" x14ac:dyDescent="0.35">
      <c r="I33">
        <v>50000000000</v>
      </c>
    </row>
    <row r="34" spans="9:9" x14ac:dyDescent="0.35">
      <c r="I34">
        <v>26000000000</v>
      </c>
    </row>
    <row r="35" spans="9:9" x14ac:dyDescent="0.35">
      <c r="I35">
        <v>250000000</v>
      </c>
    </row>
    <row r="36" spans="9:9" x14ac:dyDescent="0.35">
      <c r="I36">
        <v>13500000000</v>
      </c>
    </row>
    <row r="37" spans="9:9" x14ac:dyDescent="0.35">
      <c r="I37">
        <v>12500000000</v>
      </c>
    </row>
    <row r="38" spans="9:9" x14ac:dyDescent="0.35">
      <c r="I38">
        <v>31000000000</v>
      </c>
    </row>
    <row r="39" spans="9:9" x14ac:dyDescent="0.35">
      <c r="I39">
        <v>30000000000</v>
      </c>
    </row>
    <row r="40" spans="9:9" x14ac:dyDescent="0.35">
      <c r="I40">
        <v>24000000000</v>
      </c>
    </row>
    <row r="41" spans="9:9" x14ac:dyDescent="0.35">
      <c r="I41">
        <v>4000000000</v>
      </c>
    </row>
    <row r="42" spans="9:9" x14ac:dyDescent="0.35">
      <c r="I42">
        <v>25000000000</v>
      </c>
    </row>
    <row r="43" spans="9:9" x14ac:dyDescent="0.35">
      <c r="I43">
        <v>13000000000</v>
      </c>
    </row>
    <row r="44" spans="9:9" x14ac:dyDescent="0.35">
      <c r="I44">
        <v>3500000000</v>
      </c>
    </row>
    <row r="45" spans="9:9" x14ac:dyDescent="0.35">
      <c r="I45">
        <v>411000000</v>
      </c>
    </row>
    <row r="46" spans="9:9" x14ac:dyDescent="0.35">
      <c r="I46">
        <v>646000000</v>
      </c>
    </row>
    <row r="47" spans="9:9" x14ac:dyDescent="0.35">
      <c r="I47">
        <v>9700000000</v>
      </c>
    </row>
    <row r="48" spans="9:9" x14ac:dyDescent="0.35">
      <c r="I48">
        <v>8000000000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925F0-1D26-496A-A14A-9CCEC766E25B}">
  <dimension ref="B2:M32"/>
  <sheetViews>
    <sheetView workbookViewId="0">
      <selection activeCell="D7" sqref="D7"/>
    </sheetView>
  </sheetViews>
  <sheetFormatPr baseColWidth="10" defaultRowHeight="14.5" x14ac:dyDescent="0.35"/>
  <cols>
    <col min="2" max="2" width="13.26953125" customWidth="1"/>
    <col min="3" max="3" width="12.7265625" customWidth="1"/>
    <col min="4" max="4" width="12.81640625" customWidth="1"/>
    <col min="5" max="6" width="13.453125" customWidth="1"/>
    <col min="7" max="7" width="12.90625" customWidth="1"/>
    <col min="8" max="8" width="12.6328125" customWidth="1"/>
    <col min="9" max="9" width="12" customWidth="1"/>
    <col min="10" max="12" width="13" customWidth="1"/>
    <col min="13" max="13" width="14.7265625" customWidth="1"/>
  </cols>
  <sheetData>
    <row r="2" spans="2:13" ht="20" x14ac:dyDescent="0.4">
      <c r="B2" s="7" t="s">
        <v>1966</v>
      </c>
      <c r="C2" s="7"/>
    </row>
    <row r="4" spans="2:13" ht="15.5" x14ac:dyDescent="0.35">
      <c r="B4" s="4" t="s">
        <v>1996</v>
      </c>
      <c r="C4" s="4"/>
    </row>
    <row r="6" spans="2:13" x14ac:dyDescent="0.35">
      <c r="B6" s="3" t="s">
        <v>1973</v>
      </c>
      <c r="C6" s="3" t="s">
        <v>1974</v>
      </c>
      <c r="D6" s="3" t="s">
        <v>1975</v>
      </c>
      <c r="E6" s="3" t="s">
        <v>1990</v>
      </c>
      <c r="F6" s="3" t="s">
        <v>1976</v>
      </c>
      <c r="G6" s="3" t="s">
        <v>1977</v>
      </c>
      <c r="H6" s="3" t="s">
        <v>1978</v>
      </c>
      <c r="I6" s="3" t="s">
        <v>1979</v>
      </c>
      <c r="J6" s="3" t="s">
        <v>1991</v>
      </c>
      <c r="K6" s="3" t="s">
        <v>1980</v>
      </c>
      <c r="L6" s="3" t="s">
        <v>1981</v>
      </c>
      <c r="M6" s="3" t="s">
        <v>1993</v>
      </c>
    </row>
    <row r="7" spans="2:13" x14ac:dyDescent="0.35">
      <c r="B7">
        <v>13900000000</v>
      </c>
      <c r="C7">
        <v>15000000000</v>
      </c>
      <c r="D7">
        <v>16400000000</v>
      </c>
      <c r="E7">
        <v>17800000000</v>
      </c>
      <c r="F7">
        <v>19400000000</v>
      </c>
      <c r="G7">
        <v>30000000000</v>
      </c>
      <c r="H7">
        <v>23200000000</v>
      </c>
      <c r="I7">
        <v>25400000000</v>
      </c>
      <c r="J7">
        <v>27900000000</v>
      </c>
      <c r="K7">
        <v>27000000000</v>
      </c>
      <c r="L7">
        <v>34200000000</v>
      </c>
      <c r="M7" s="6">
        <v>100000000000</v>
      </c>
    </row>
    <row r="8" spans="2:13" x14ac:dyDescent="0.35">
      <c r="B8">
        <v>12500000000</v>
      </c>
      <c r="F8">
        <v>180000000</v>
      </c>
      <c r="G8">
        <v>250000000</v>
      </c>
      <c r="H8">
        <v>28000000000</v>
      </c>
      <c r="I8">
        <v>42620000000</v>
      </c>
      <c r="J8">
        <v>51110000000</v>
      </c>
      <c r="K8">
        <v>30900000000</v>
      </c>
      <c r="L8">
        <v>50000000000</v>
      </c>
    </row>
    <row r="9" spans="2:13" x14ac:dyDescent="0.35">
      <c r="F9">
        <v>26660000000</v>
      </c>
      <c r="G9">
        <v>50000000000</v>
      </c>
      <c r="H9">
        <v>35820000000</v>
      </c>
      <c r="K9">
        <v>62120000000</v>
      </c>
      <c r="L9">
        <v>11400000000</v>
      </c>
    </row>
    <row r="10" spans="2:13" x14ac:dyDescent="0.35">
      <c r="G10">
        <v>21200000000</v>
      </c>
      <c r="L10">
        <v>13700000000</v>
      </c>
    </row>
    <row r="11" spans="2:13" x14ac:dyDescent="0.35">
      <c r="G11">
        <v>50000000000</v>
      </c>
      <c r="L11">
        <v>5800000000</v>
      </c>
    </row>
    <row r="12" spans="2:13" x14ac:dyDescent="0.35">
      <c r="G12">
        <v>24000000000</v>
      </c>
      <c r="L12">
        <v>1300000000</v>
      </c>
    </row>
    <row r="13" spans="2:13" x14ac:dyDescent="0.35">
      <c r="G13">
        <v>152000000</v>
      </c>
      <c r="L13">
        <v>5600000000</v>
      </c>
    </row>
    <row r="14" spans="2:13" x14ac:dyDescent="0.35">
      <c r="G14">
        <v>50000000000</v>
      </c>
      <c r="L14">
        <v>1400000000</v>
      </c>
    </row>
    <row r="15" spans="2:13" x14ac:dyDescent="0.35">
      <c r="G15">
        <v>50000000000</v>
      </c>
      <c r="L15">
        <v>10900000000</v>
      </c>
    </row>
    <row r="16" spans="2:13" x14ac:dyDescent="0.35">
      <c r="G16">
        <v>35000000</v>
      </c>
      <c r="L16">
        <v>75440000000</v>
      </c>
    </row>
    <row r="17" spans="7:12" x14ac:dyDescent="0.35">
      <c r="G17">
        <v>30000000000</v>
      </c>
      <c r="L17">
        <v>75400000000</v>
      </c>
    </row>
    <row r="18" spans="7:12" x14ac:dyDescent="0.35">
      <c r="G18">
        <v>25000000000</v>
      </c>
    </row>
    <row r="19" spans="7:12" x14ac:dyDescent="0.35">
      <c r="G19">
        <v>26000000000</v>
      </c>
    </row>
    <row r="20" spans="7:12" x14ac:dyDescent="0.35">
      <c r="G20">
        <v>26000000000</v>
      </c>
    </row>
    <row r="21" spans="7:12" x14ac:dyDescent="0.35">
      <c r="G21">
        <v>50000000000</v>
      </c>
    </row>
    <row r="22" spans="7:12" x14ac:dyDescent="0.35">
      <c r="G22">
        <v>12500000000</v>
      </c>
    </row>
    <row r="23" spans="7:12" x14ac:dyDescent="0.35">
      <c r="G23">
        <v>12000000000</v>
      </c>
    </row>
    <row r="24" spans="7:12" x14ac:dyDescent="0.35">
      <c r="G24">
        <v>50000000000</v>
      </c>
    </row>
    <row r="25" spans="7:12" x14ac:dyDescent="0.35">
      <c r="G25">
        <v>228000000</v>
      </c>
    </row>
    <row r="26" spans="7:12" x14ac:dyDescent="0.35">
      <c r="G26">
        <v>30730000000</v>
      </c>
    </row>
    <row r="27" spans="7:12" x14ac:dyDescent="0.35">
      <c r="G27">
        <v>50000000000</v>
      </c>
    </row>
    <row r="28" spans="7:12" x14ac:dyDescent="0.35">
      <c r="G28">
        <v>25000000000</v>
      </c>
    </row>
    <row r="29" spans="7:12" x14ac:dyDescent="0.35">
      <c r="G29">
        <v>30700000000</v>
      </c>
    </row>
    <row r="30" spans="7:12" x14ac:dyDescent="0.35">
      <c r="G30">
        <v>50000000000</v>
      </c>
    </row>
    <row r="31" spans="7:12" x14ac:dyDescent="0.35">
      <c r="G31">
        <v>1000000000</v>
      </c>
    </row>
    <row r="32" spans="7:12" x14ac:dyDescent="0.35">
      <c r="G32">
        <v>20800000000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B3E9C-F648-4036-82DA-6F958EF11454}">
  <dimension ref="B2:S104"/>
  <sheetViews>
    <sheetView workbookViewId="0">
      <selection activeCell="J4" sqref="J4"/>
    </sheetView>
  </sheetViews>
  <sheetFormatPr baseColWidth="10" defaultRowHeight="14.5" x14ac:dyDescent="0.35"/>
  <cols>
    <col min="5" max="5" width="12" customWidth="1"/>
    <col min="7" max="7" width="12.1796875" customWidth="1"/>
    <col min="8" max="8" width="14.08984375" customWidth="1"/>
    <col min="9" max="9" width="13.36328125" customWidth="1"/>
    <col min="10" max="10" width="12.6328125" customWidth="1"/>
    <col min="11" max="11" width="14.453125" customWidth="1"/>
    <col min="12" max="12" width="12.54296875" customWidth="1"/>
    <col min="13" max="13" width="13.08984375" customWidth="1"/>
    <col min="14" max="14" width="14.90625" style="6" customWidth="1"/>
    <col min="15" max="15" width="12.90625" customWidth="1"/>
    <col min="16" max="16" width="13.7265625" customWidth="1"/>
    <col min="17" max="17" width="12.26953125" customWidth="1"/>
    <col min="18" max="18" width="12.81640625" customWidth="1"/>
    <col min="19" max="19" width="12.453125" customWidth="1"/>
  </cols>
  <sheetData>
    <row r="2" spans="2:19" ht="20" x14ac:dyDescent="0.4">
      <c r="B2" s="7" t="s">
        <v>1966</v>
      </c>
    </row>
    <row r="4" spans="2:19" ht="15.5" x14ac:dyDescent="0.35">
      <c r="B4" s="4" t="s">
        <v>1997</v>
      </c>
    </row>
    <row r="6" spans="2:19" x14ac:dyDescent="0.35">
      <c r="B6" t="s">
        <v>1985</v>
      </c>
      <c r="C6" t="s">
        <v>1968</v>
      </c>
      <c r="D6" t="s">
        <v>1969</v>
      </c>
      <c r="E6" t="s">
        <v>1970</v>
      </c>
      <c r="F6" t="s">
        <v>1971</v>
      </c>
      <c r="G6" t="s">
        <v>1989</v>
      </c>
      <c r="H6" t="s">
        <v>1972</v>
      </c>
      <c r="I6" t="s">
        <v>1973</v>
      </c>
      <c r="J6" t="s">
        <v>1974</v>
      </c>
      <c r="K6" t="s">
        <v>1975</v>
      </c>
      <c r="L6" t="s">
        <v>1990</v>
      </c>
      <c r="M6" t="s">
        <v>1976</v>
      </c>
      <c r="N6" s="6" t="s">
        <v>1977</v>
      </c>
      <c r="O6" t="s">
        <v>1978</v>
      </c>
      <c r="P6" t="s">
        <v>1979</v>
      </c>
      <c r="Q6" t="s">
        <v>1991</v>
      </c>
      <c r="R6" t="s">
        <v>1980</v>
      </c>
      <c r="S6" t="s">
        <v>1981</v>
      </c>
    </row>
    <row r="7" spans="2:19" x14ac:dyDescent="0.35">
      <c r="B7">
        <v>100000000</v>
      </c>
      <c r="C7">
        <v>500000000</v>
      </c>
      <c r="D7">
        <v>2000000000</v>
      </c>
      <c r="E7">
        <v>12500000000</v>
      </c>
      <c r="F7">
        <v>8700000000</v>
      </c>
      <c r="G7">
        <v>11200000000</v>
      </c>
      <c r="H7">
        <v>10000000</v>
      </c>
      <c r="I7">
        <v>4900000000</v>
      </c>
      <c r="J7">
        <v>171000000</v>
      </c>
      <c r="K7">
        <v>16000000000</v>
      </c>
      <c r="L7">
        <v>8400000000</v>
      </c>
      <c r="M7">
        <v>1900000000</v>
      </c>
      <c r="N7" s="6">
        <v>30000000000</v>
      </c>
      <c r="O7">
        <v>28000000000</v>
      </c>
      <c r="P7" s="6">
        <v>134000000000</v>
      </c>
      <c r="Q7">
        <v>51110000000</v>
      </c>
      <c r="R7">
        <v>62120000000</v>
      </c>
      <c r="S7">
        <v>27000000000</v>
      </c>
    </row>
    <row r="8" spans="2:19" x14ac:dyDescent="0.35">
      <c r="D8">
        <v>2000000000</v>
      </c>
      <c r="F8">
        <v>8700000000</v>
      </c>
      <c r="G8">
        <v>3030000000</v>
      </c>
      <c r="H8">
        <v>14400000000</v>
      </c>
      <c r="I8">
        <v>25000000000</v>
      </c>
      <c r="J8">
        <v>6380000000</v>
      </c>
      <c r="K8">
        <v>28400000000</v>
      </c>
      <c r="L8">
        <v>8400000000</v>
      </c>
      <c r="M8">
        <v>42100000000</v>
      </c>
      <c r="N8" s="6">
        <v>28000000000</v>
      </c>
      <c r="O8">
        <v>28000000000</v>
      </c>
      <c r="P8">
        <v>42620000000</v>
      </c>
      <c r="R8">
        <v>75400000000</v>
      </c>
      <c r="S8">
        <v>27000000000</v>
      </c>
    </row>
    <row r="9" spans="2:19" x14ac:dyDescent="0.35">
      <c r="D9">
        <v>2000000000</v>
      </c>
      <c r="F9">
        <v>8700000000</v>
      </c>
      <c r="G9">
        <v>11200000000</v>
      </c>
      <c r="H9">
        <v>3750000000</v>
      </c>
      <c r="I9">
        <v>18200000000</v>
      </c>
      <c r="J9">
        <v>2000000000</v>
      </c>
      <c r="K9">
        <v>28400000000</v>
      </c>
      <c r="L9">
        <v>34800000000</v>
      </c>
      <c r="M9">
        <v>42100000000</v>
      </c>
      <c r="N9" s="6">
        <v>50000000000</v>
      </c>
      <c r="O9">
        <v>35820000000</v>
      </c>
      <c r="P9">
        <v>29000000000</v>
      </c>
      <c r="R9">
        <v>227000000</v>
      </c>
      <c r="S9">
        <v>2200000000</v>
      </c>
    </row>
    <row r="10" spans="2:19" x14ac:dyDescent="0.35">
      <c r="H10">
        <v>14400000000</v>
      </c>
      <c r="I10">
        <v>15000000000</v>
      </c>
      <c r="J10">
        <v>6380000000</v>
      </c>
      <c r="K10">
        <v>1400000000</v>
      </c>
      <c r="L10">
        <v>34800000000</v>
      </c>
      <c r="M10">
        <v>42100000000</v>
      </c>
      <c r="N10" s="6">
        <v>25000000000</v>
      </c>
      <c r="O10">
        <v>28000000000</v>
      </c>
      <c r="P10">
        <v>36400000000</v>
      </c>
      <c r="R10">
        <v>17000000</v>
      </c>
      <c r="S10">
        <v>25000000000</v>
      </c>
    </row>
    <row r="11" spans="2:19" x14ac:dyDescent="0.35">
      <c r="I11">
        <v>6000000000</v>
      </c>
      <c r="J11">
        <v>22900000000</v>
      </c>
      <c r="K11">
        <v>8400000000</v>
      </c>
      <c r="L11">
        <v>8400000000</v>
      </c>
      <c r="M11">
        <v>42100000000</v>
      </c>
      <c r="N11" s="6">
        <v>34000000000</v>
      </c>
      <c r="O11">
        <v>9700000000</v>
      </c>
      <c r="P11">
        <v>2600000000</v>
      </c>
      <c r="R11">
        <v>46000000</v>
      </c>
      <c r="S11">
        <v>75440000000</v>
      </c>
    </row>
    <row r="12" spans="2:19" x14ac:dyDescent="0.35">
      <c r="I12">
        <v>15400000000</v>
      </c>
      <c r="J12">
        <v>4900000000</v>
      </c>
      <c r="M12">
        <v>22000000000</v>
      </c>
      <c r="N12" s="6">
        <v>26000000000</v>
      </c>
      <c r="O12">
        <v>28000000000</v>
      </c>
      <c r="P12">
        <v>800000000</v>
      </c>
      <c r="R12">
        <v>95000000</v>
      </c>
      <c r="S12">
        <v>2200000000</v>
      </c>
    </row>
    <row r="13" spans="2:19" x14ac:dyDescent="0.35">
      <c r="I13">
        <v>10000000000</v>
      </c>
      <c r="J13">
        <v>6380000000</v>
      </c>
      <c r="M13">
        <v>173400000</v>
      </c>
      <c r="N13" s="6">
        <v>250000000</v>
      </c>
      <c r="O13">
        <v>28000000000</v>
      </c>
      <c r="P13">
        <v>10100000000</v>
      </c>
      <c r="S13">
        <v>80000000000</v>
      </c>
    </row>
    <row r="14" spans="2:19" x14ac:dyDescent="0.35">
      <c r="I14">
        <v>4920000000</v>
      </c>
      <c r="J14">
        <v>6400000000</v>
      </c>
      <c r="M14">
        <v>245000000</v>
      </c>
      <c r="N14" s="6">
        <v>50000000000</v>
      </c>
      <c r="O14">
        <v>28000000000</v>
      </c>
      <c r="P14">
        <v>4000000</v>
      </c>
      <c r="S14">
        <v>75400000000</v>
      </c>
    </row>
    <row r="15" spans="2:19" x14ac:dyDescent="0.35">
      <c r="I15">
        <v>15000000000</v>
      </c>
      <c r="J15">
        <v>6400000000</v>
      </c>
      <c r="M15">
        <v>42100000000</v>
      </c>
      <c r="N15" s="6">
        <v>20000000000</v>
      </c>
      <c r="P15">
        <v>10300000000</v>
      </c>
      <c r="S15">
        <v>75440000000</v>
      </c>
    </row>
    <row r="16" spans="2:19" x14ac:dyDescent="0.35">
      <c r="I16">
        <v>4900000000</v>
      </c>
      <c r="N16" s="6">
        <v>8400000000</v>
      </c>
      <c r="P16" s="6">
        <v>134000000000</v>
      </c>
      <c r="S16">
        <v>75400000000</v>
      </c>
    </row>
    <row r="17" spans="14:19" x14ac:dyDescent="0.35">
      <c r="N17" s="6">
        <v>25000000000</v>
      </c>
      <c r="S17">
        <v>25000000000</v>
      </c>
    </row>
    <row r="18" spans="14:19" x14ac:dyDescent="0.35">
      <c r="N18" s="6">
        <v>20000000000</v>
      </c>
      <c r="S18">
        <v>75400000000</v>
      </c>
    </row>
    <row r="19" spans="14:19" x14ac:dyDescent="0.35">
      <c r="N19" s="6">
        <v>50000000000</v>
      </c>
      <c r="S19">
        <v>75400000000</v>
      </c>
    </row>
    <row r="20" spans="14:19" x14ac:dyDescent="0.35">
      <c r="N20" s="6">
        <v>63000000</v>
      </c>
    </row>
    <row r="21" spans="14:19" x14ac:dyDescent="0.35">
      <c r="N21" s="6">
        <v>50000000000</v>
      </c>
    </row>
    <row r="22" spans="14:19" x14ac:dyDescent="0.35">
      <c r="N22" s="6">
        <v>50000000000</v>
      </c>
    </row>
    <row r="23" spans="14:19" x14ac:dyDescent="0.35">
      <c r="N23" s="6">
        <v>30000000000</v>
      </c>
    </row>
    <row r="24" spans="14:19" x14ac:dyDescent="0.35">
      <c r="N24" s="6">
        <v>50000000000</v>
      </c>
    </row>
    <row r="25" spans="14:19" x14ac:dyDescent="0.35">
      <c r="N25" s="6">
        <v>50000000000</v>
      </c>
    </row>
    <row r="26" spans="14:19" x14ac:dyDescent="0.35">
      <c r="N26" s="6">
        <v>50000000000</v>
      </c>
    </row>
    <row r="27" spans="14:19" x14ac:dyDescent="0.35">
      <c r="N27" s="6">
        <v>50100000000</v>
      </c>
    </row>
    <row r="28" spans="14:19" x14ac:dyDescent="0.35">
      <c r="N28" s="6">
        <v>50000000000</v>
      </c>
    </row>
    <row r="29" spans="14:19" x14ac:dyDescent="0.35">
      <c r="N29" s="6">
        <v>30700000000</v>
      </c>
    </row>
    <row r="30" spans="14:19" x14ac:dyDescent="0.35">
      <c r="N30" s="6">
        <v>20000000000</v>
      </c>
    </row>
    <row r="31" spans="14:19" x14ac:dyDescent="0.35">
      <c r="N31" s="6">
        <v>23000000000</v>
      </c>
    </row>
    <row r="32" spans="14:19" x14ac:dyDescent="0.35">
      <c r="N32" s="6">
        <v>16000000000</v>
      </c>
    </row>
    <row r="33" spans="14:14" x14ac:dyDescent="0.35">
      <c r="N33" s="6">
        <v>50100000000</v>
      </c>
    </row>
    <row r="34" spans="14:14" x14ac:dyDescent="0.35">
      <c r="N34" s="6">
        <v>20000000000</v>
      </c>
    </row>
    <row r="35" spans="14:14" x14ac:dyDescent="0.35">
      <c r="N35" s="6">
        <v>20000000000</v>
      </c>
    </row>
    <row r="36" spans="14:14" x14ac:dyDescent="0.35">
      <c r="N36" s="6">
        <v>50000000000</v>
      </c>
    </row>
    <row r="37" spans="14:14" x14ac:dyDescent="0.35">
      <c r="N37" s="6">
        <v>50000000000</v>
      </c>
    </row>
    <row r="38" spans="14:14" x14ac:dyDescent="0.35">
      <c r="N38" s="6">
        <v>30730000000</v>
      </c>
    </row>
    <row r="39" spans="14:14" x14ac:dyDescent="0.35">
      <c r="N39" s="6">
        <v>12500000000</v>
      </c>
    </row>
    <row r="40" spans="14:14" x14ac:dyDescent="0.35">
      <c r="N40" s="6">
        <v>250000000</v>
      </c>
    </row>
    <row r="41" spans="14:14" x14ac:dyDescent="0.35">
      <c r="N41" s="6">
        <v>20400000000</v>
      </c>
    </row>
    <row r="42" spans="14:14" x14ac:dyDescent="0.35">
      <c r="N42" s="6">
        <v>25000000000</v>
      </c>
    </row>
    <row r="43" spans="14:14" x14ac:dyDescent="0.35">
      <c r="N43" s="6">
        <v>20800000000</v>
      </c>
    </row>
    <row r="44" spans="14:14" x14ac:dyDescent="0.35">
      <c r="N44" s="6">
        <v>31000000000</v>
      </c>
    </row>
    <row r="45" spans="14:14" x14ac:dyDescent="0.35">
      <c r="N45" s="6">
        <v>25000000000</v>
      </c>
    </row>
    <row r="46" spans="14:14" x14ac:dyDescent="0.35">
      <c r="N46" s="6">
        <v>50000000000</v>
      </c>
    </row>
    <row r="47" spans="14:14" x14ac:dyDescent="0.35">
      <c r="N47" s="6">
        <v>50100000000</v>
      </c>
    </row>
    <row r="48" spans="14:14" x14ac:dyDescent="0.35">
      <c r="N48" s="6">
        <v>4000000000</v>
      </c>
    </row>
    <row r="49" spans="14:14" x14ac:dyDescent="0.35">
      <c r="N49" s="6">
        <v>25000000000</v>
      </c>
    </row>
    <row r="50" spans="14:14" x14ac:dyDescent="0.35">
      <c r="N50" s="6">
        <v>514000000</v>
      </c>
    </row>
    <row r="51" spans="14:14" x14ac:dyDescent="0.35">
      <c r="N51" s="6">
        <v>20000000000</v>
      </c>
    </row>
    <row r="52" spans="14:14" x14ac:dyDescent="0.35">
      <c r="N52" s="6">
        <v>26000000000</v>
      </c>
    </row>
    <row r="53" spans="14:14" x14ac:dyDescent="0.35">
      <c r="N53" s="6">
        <v>30700000000</v>
      </c>
    </row>
    <row r="54" spans="14:14" x14ac:dyDescent="0.35">
      <c r="N54" s="6">
        <v>26000000000</v>
      </c>
    </row>
    <row r="55" spans="14:14" x14ac:dyDescent="0.35">
      <c r="N55" s="6">
        <v>1500000000</v>
      </c>
    </row>
    <row r="56" spans="14:14" x14ac:dyDescent="0.35">
      <c r="N56" s="6">
        <v>50000000000</v>
      </c>
    </row>
    <row r="57" spans="14:14" x14ac:dyDescent="0.35">
      <c r="N57" s="6">
        <v>5400000000</v>
      </c>
    </row>
    <row r="58" spans="14:14" x14ac:dyDescent="0.35">
      <c r="N58" s="6">
        <v>26000000000</v>
      </c>
    </row>
    <row r="59" spans="14:14" x14ac:dyDescent="0.35">
      <c r="N59" s="6">
        <v>24000000000</v>
      </c>
    </row>
    <row r="60" spans="14:14" x14ac:dyDescent="0.35">
      <c r="N60" s="6">
        <v>383000000</v>
      </c>
    </row>
    <row r="61" spans="14:14" x14ac:dyDescent="0.35">
      <c r="N61" s="6">
        <v>186000000</v>
      </c>
    </row>
    <row r="62" spans="14:14" x14ac:dyDescent="0.35">
      <c r="N62" s="6">
        <v>126000000</v>
      </c>
    </row>
    <row r="63" spans="14:14" x14ac:dyDescent="0.35">
      <c r="N63" s="6">
        <v>102000000</v>
      </c>
    </row>
    <row r="64" spans="14:14" x14ac:dyDescent="0.35">
      <c r="N64" s="6">
        <v>52000000</v>
      </c>
    </row>
    <row r="65" spans="14:14" x14ac:dyDescent="0.35">
      <c r="N65" s="6">
        <v>200000000000</v>
      </c>
    </row>
    <row r="66" spans="14:14" x14ac:dyDescent="0.35">
      <c r="N66" s="6">
        <v>30700000000</v>
      </c>
    </row>
    <row r="67" spans="14:14" x14ac:dyDescent="0.35">
      <c r="N67" s="6">
        <v>50100000000</v>
      </c>
    </row>
    <row r="68" spans="14:14" x14ac:dyDescent="0.35">
      <c r="N68" s="6">
        <v>50000000000</v>
      </c>
    </row>
    <row r="69" spans="14:14" x14ac:dyDescent="0.35">
      <c r="N69" s="6">
        <v>26000000000</v>
      </c>
    </row>
    <row r="70" spans="14:14" x14ac:dyDescent="0.35">
      <c r="N70" s="6">
        <v>50000000000</v>
      </c>
    </row>
    <row r="71" spans="14:14" x14ac:dyDescent="0.35">
      <c r="N71" s="6">
        <v>200000000000</v>
      </c>
    </row>
    <row r="72" spans="14:14" x14ac:dyDescent="0.35">
      <c r="N72" s="6">
        <v>212000000000</v>
      </c>
    </row>
    <row r="73" spans="14:14" x14ac:dyDescent="0.35">
      <c r="N73" s="6">
        <v>50000000000</v>
      </c>
    </row>
    <row r="74" spans="14:14" x14ac:dyDescent="0.35">
      <c r="N74" s="6">
        <v>38500000000</v>
      </c>
    </row>
    <row r="75" spans="14:14" x14ac:dyDescent="0.35">
      <c r="N75" s="6">
        <v>31000000000</v>
      </c>
    </row>
    <row r="76" spans="14:14" x14ac:dyDescent="0.35">
      <c r="N76" s="6">
        <v>24000000000</v>
      </c>
    </row>
    <row r="77" spans="14:14" x14ac:dyDescent="0.35">
      <c r="N77" s="6">
        <v>50000000000</v>
      </c>
    </row>
    <row r="78" spans="14:14" x14ac:dyDescent="0.35">
      <c r="N78" s="6">
        <v>250000000</v>
      </c>
    </row>
    <row r="79" spans="14:14" x14ac:dyDescent="0.35">
      <c r="N79" s="6">
        <v>220000000</v>
      </c>
    </row>
    <row r="80" spans="14:14" x14ac:dyDescent="0.35">
      <c r="N80" s="6">
        <v>50000000000</v>
      </c>
    </row>
    <row r="81" spans="14:14" x14ac:dyDescent="0.35">
      <c r="N81" s="6">
        <v>20000000000</v>
      </c>
    </row>
    <row r="82" spans="14:14" x14ac:dyDescent="0.35">
      <c r="N82" s="6">
        <v>50000000000</v>
      </c>
    </row>
    <row r="83" spans="14:14" x14ac:dyDescent="0.35">
      <c r="N83" s="6">
        <v>20800000000</v>
      </c>
    </row>
    <row r="84" spans="14:14" x14ac:dyDescent="0.35">
      <c r="N84" s="6">
        <v>442000000</v>
      </c>
    </row>
    <row r="85" spans="14:14" x14ac:dyDescent="0.35">
      <c r="N85" s="6">
        <v>411000000</v>
      </c>
    </row>
    <row r="86" spans="14:14" x14ac:dyDescent="0.35">
      <c r="N86" s="6">
        <v>20000000000</v>
      </c>
    </row>
    <row r="87" spans="14:14" x14ac:dyDescent="0.35">
      <c r="N87" s="6">
        <v>30700000000</v>
      </c>
    </row>
    <row r="88" spans="14:14" x14ac:dyDescent="0.35">
      <c r="N88" s="6">
        <v>13500000000</v>
      </c>
    </row>
    <row r="89" spans="14:14" x14ac:dyDescent="0.35">
      <c r="N89" s="6">
        <v>20000000000</v>
      </c>
    </row>
    <row r="90" spans="14:14" x14ac:dyDescent="0.35">
      <c r="N90" s="6">
        <v>20000000000</v>
      </c>
    </row>
    <row r="91" spans="14:14" x14ac:dyDescent="0.35">
      <c r="N91" s="6">
        <v>37000000000</v>
      </c>
    </row>
    <row r="92" spans="14:14" x14ac:dyDescent="0.35">
      <c r="N92" s="6">
        <v>20800000000</v>
      </c>
    </row>
    <row r="93" spans="14:14" x14ac:dyDescent="0.35">
      <c r="N93" s="6">
        <v>411000000</v>
      </c>
    </row>
    <row r="94" spans="14:14" x14ac:dyDescent="0.35">
      <c r="N94" s="6">
        <v>50000000000</v>
      </c>
    </row>
    <row r="95" spans="14:14" x14ac:dyDescent="0.35">
      <c r="N95" s="6">
        <v>50000000000</v>
      </c>
    </row>
    <row r="96" spans="14:14" x14ac:dyDescent="0.35">
      <c r="N96" s="6">
        <v>50000000000</v>
      </c>
    </row>
    <row r="97" spans="14:14" x14ac:dyDescent="0.35">
      <c r="N97" s="6">
        <v>30700000000</v>
      </c>
    </row>
    <row r="98" spans="14:14" x14ac:dyDescent="0.35">
      <c r="N98" s="6">
        <v>50000000000</v>
      </c>
    </row>
    <row r="99" spans="14:14" x14ac:dyDescent="0.35">
      <c r="N99" s="6">
        <v>26000000000</v>
      </c>
    </row>
    <row r="100" spans="14:14" x14ac:dyDescent="0.35">
      <c r="N100" s="6">
        <v>50100000000</v>
      </c>
    </row>
    <row r="101" spans="14:14" x14ac:dyDescent="0.35">
      <c r="N101" s="6">
        <v>20000000000</v>
      </c>
    </row>
    <row r="102" spans="14:14" x14ac:dyDescent="0.35">
      <c r="N102" s="6">
        <v>20800000000</v>
      </c>
    </row>
    <row r="103" spans="14:14" x14ac:dyDescent="0.35">
      <c r="N103" s="6">
        <v>30000000000</v>
      </c>
    </row>
    <row r="104" spans="14:14" x14ac:dyDescent="0.35">
      <c r="N104" s="6">
        <v>50100000000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CBC37-12FE-4AED-B16D-17DA92AF06EA}">
  <dimension ref="B2:B22"/>
  <sheetViews>
    <sheetView workbookViewId="0">
      <selection activeCell="L6" sqref="L6"/>
    </sheetView>
  </sheetViews>
  <sheetFormatPr baseColWidth="10" defaultRowHeight="14.5" x14ac:dyDescent="0.35"/>
  <cols>
    <col min="2" max="2" width="13.90625" style="6" customWidth="1"/>
  </cols>
  <sheetData>
    <row r="2" spans="2:2" ht="20" x14ac:dyDescent="0.4">
      <c r="B2" s="13" t="s">
        <v>1966</v>
      </c>
    </row>
    <row r="4" spans="2:2" ht="15.5" x14ac:dyDescent="0.35">
      <c r="B4" s="14" t="s">
        <v>1998</v>
      </c>
    </row>
    <row r="6" spans="2:2" x14ac:dyDescent="0.35">
      <c r="B6" s="6" t="s">
        <v>1977</v>
      </c>
    </row>
    <row r="7" spans="2:2" x14ac:dyDescent="0.35">
      <c r="B7" s="6">
        <v>26000000000</v>
      </c>
    </row>
    <row r="8" spans="2:2" x14ac:dyDescent="0.35">
      <c r="B8" s="6">
        <v>50000000000</v>
      </c>
    </row>
    <row r="9" spans="2:2" x14ac:dyDescent="0.35">
      <c r="B9" s="6">
        <v>12000000000</v>
      </c>
    </row>
    <row r="10" spans="2:2" x14ac:dyDescent="0.35">
      <c r="B10" s="6">
        <v>24000000000</v>
      </c>
    </row>
    <row r="11" spans="2:2" x14ac:dyDescent="0.35">
      <c r="B11" s="6">
        <v>30000000000</v>
      </c>
    </row>
    <row r="12" spans="2:2" x14ac:dyDescent="0.35">
      <c r="B12" s="6">
        <v>30100000000</v>
      </c>
    </row>
    <row r="13" spans="2:2" x14ac:dyDescent="0.35">
      <c r="B13" s="6">
        <v>50000000000</v>
      </c>
    </row>
    <row r="14" spans="2:2" x14ac:dyDescent="0.35">
      <c r="B14" s="6">
        <v>13500000000</v>
      </c>
    </row>
    <row r="15" spans="2:2" x14ac:dyDescent="0.35">
      <c r="B15" s="6">
        <v>26000000000</v>
      </c>
    </row>
    <row r="16" spans="2:2" x14ac:dyDescent="0.35">
      <c r="B16" s="6">
        <v>50000000000</v>
      </c>
    </row>
    <row r="17" spans="2:2" x14ac:dyDescent="0.35">
      <c r="B17" s="6">
        <v>50000000000</v>
      </c>
    </row>
    <row r="18" spans="2:2" x14ac:dyDescent="0.35">
      <c r="B18" s="6">
        <v>20000000000</v>
      </c>
    </row>
    <row r="19" spans="2:2" x14ac:dyDescent="0.35">
      <c r="B19" s="6">
        <v>8000000000</v>
      </c>
    </row>
    <row r="20" spans="2:2" x14ac:dyDescent="0.35">
      <c r="B20" s="6">
        <v>76000000000</v>
      </c>
    </row>
    <row r="21" spans="2:2" x14ac:dyDescent="0.35">
      <c r="B21" s="6">
        <v>5000000000</v>
      </c>
    </row>
    <row r="22" spans="2:2" x14ac:dyDescent="0.35">
      <c r="B22" s="6">
        <v>50000000000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423D6-D54C-4717-9073-24BEBDC67F57}">
  <dimension ref="B2:T91"/>
  <sheetViews>
    <sheetView workbookViewId="0">
      <selection activeCell="B2" sqref="B2:B4"/>
    </sheetView>
  </sheetViews>
  <sheetFormatPr baseColWidth="10" defaultRowHeight="14.5" x14ac:dyDescent="0.35"/>
  <cols>
    <col min="2" max="2" width="12.6328125" style="6" customWidth="1"/>
    <col min="3" max="3" width="16.36328125" bestFit="1" customWidth="1"/>
    <col min="4" max="4" width="13.81640625" customWidth="1"/>
    <col min="5" max="5" width="13.7265625" customWidth="1"/>
    <col min="6" max="6" width="13.453125" style="6" customWidth="1"/>
    <col min="8" max="8" width="12.90625" style="6" customWidth="1"/>
    <col min="9" max="9" width="13.08984375" style="6" customWidth="1"/>
    <col min="10" max="10" width="15.36328125" style="6" customWidth="1"/>
    <col min="11" max="11" width="14.54296875" style="6" customWidth="1"/>
    <col min="12" max="12" width="15.90625" style="6" customWidth="1"/>
    <col min="13" max="13" width="13.08984375" style="6" customWidth="1"/>
    <col min="14" max="14" width="14.54296875" style="6" customWidth="1"/>
    <col min="15" max="15" width="16.08984375" style="6" customWidth="1"/>
    <col min="16" max="16" width="14.7265625" style="6" customWidth="1"/>
    <col min="18" max="18" width="14.6328125" style="6" customWidth="1"/>
    <col min="19" max="19" width="15.7265625" style="6" customWidth="1"/>
    <col min="20" max="20" width="14.90625" style="6" customWidth="1"/>
  </cols>
  <sheetData>
    <row r="2" spans="2:20" ht="20" x14ac:dyDescent="0.4">
      <c r="B2" s="13" t="s">
        <v>1994</v>
      </c>
    </row>
    <row r="4" spans="2:20" ht="15.5" x14ac:dyDescent="0.35">
      <c r="B4" s="14" t="s">
        <v>1967</v>
      </c>
    </row>
    <row r="6" spans="2:20" x14ac:dyDescent="0.35">
      <c r="B6" s="6" t="s">
        <v>1970</v>
      </c>
      <c r="C6" t="s">
        <v>1971</v>
      </c>
      <c r="D6" t="s">
        <v>1989</v>
      </c>
      <c r="E6" t="s">
        <v>1972</v>
      </c>
      <c r="F6" s="6" t="s">
        <v>1973</v>
      </c>
      <c r="G6" t="s">
        <v>1974</v>
      </c>
      <c r="H6" s="6" t="s">
        <v>1990</v>
      </c>
      <c r="I6" s="6" t="s">
        <v>1976</v>
      </c>
      <c r="J6" s="6" t="s">
        <v>1977</v>
      </c>
      <c r="K6" s="6" t="s">
        <v>1978</v>
      </c>
      <c r="L6" s="6" t="s">
        <v>1979</v>
      </c>
      <c r="M6" s="6" t="s">
        <v>1991</v>
      </c>
      <c r="N6" s="6" t="s">
        <v>1980</v>
      </c>
      <c r="O6" s="6" t="s">
        <v>1981</v>
      </c>
      <c r="P6" s="6" t="s">
        <v>1982</v>
      </c>
      <c r="Q6" s="6" t="s">
        <v>1999</v>
      </c>
      <c r="R6" s="6" t="s">
        <v>1992</v>
      </c>
      <c r="S6" s="6" t="s">
        <v>2000</v>
      </c>
      <c r="T6" s="6" t="s">
        <v>2001</v>
      </c>
    </row>
    <row r="7" spans="2:20" x14ac:dyDescent="0.35">
      <c r="B7">
        <v>10000000</v>
      </c>
      <c r="C7" s="6">
        <v>4800000000000</v>
      </c>
      <c r="D7" s="6">
        <v>1300000000000</v>
      </c>
      <c r="E7" s="6">
        <v>656000000000</v>
      </c>
      <c r="F7" s="6">
        <v>2000000000</v>
      </c>
      <c r="G7">
        <v>2800000000</v>
      </c>
      <c r="H7" s="6">
        <v>56000000000</v>
      </c>
      <c r="I7" s="6">
        <v>255000000000</v>
      </c>
      <c r="J7" s="6">
        <v>7100000000000</v>
      </c>
      <c r="K7" s="6">
        <v>1600000000</v>
      </c>
      <c r="L7" s="6">
        <v>1200000000000</v>
      </c>
      <c r="M7" s="6">
        <v>9300000000</v>
      </c>
      <c r="N7" s="6">
        <v>30000000000</v>
      </c>
      <c r="O7" s="6">
        <v>3000000000000</v>
      </c>
      <c r="P7" s="6">
        <v>19000000000000</v>
      </c>
      <c r="Q7">
        <v>280000000</v>
      </c>
      <c r="R7" s="6">
        <v>14200000000000</v>
      </c>
      <c r="S7" s="6">
        <v>15000000000000</v>
      </c>
      <c r="T7" s="6">
        <v>15000000000000</v>
      </c>
    </row>
    <row r="8" spans="2:20" x14ac:dyDescent="0.35">
      <c r="F8" s="6">
        <v>298000000</v>
      </c>
      <c r="H8" s="6">
        <v>60000000000</v>
      </c>
      <c r="I8" s="6">
        <v>947290000000</v>
      </c>
      <c r="J8" s="6">
        <v>1700000000000</v>
      </c>
      <c r="K8" s="6">
        <v>5920000000</v>
      </c>
      <c r="L8" s="6">
        <v>651000000000</v>
      </c>
      <c r="M8" s="6">
        <v>6080000000</v>
      </c>
      <c r="N8" s="6">
        <v>1600000000000</v>
      </c>
      <c r="O8" s="6">
        <v>11100000000000</v>
      </c>
      <c r="R8" s="6">
        <v>1250000000000</v>
      </c>
      <c r="T8" s="6">
        <v>41000000000000</v>
      </c>
    </row>
    <row r="9" spans="2:20" x14ac:dyDescent="0.35">
      <c r="F9" s="6">
        <v>666000000000</v>
      </c>
      <c r="H9" s="6">
        <v>149790000000</v>
      </c>
      <c r="I9" s="6">
        <v>600000000000</v>
      </c>
      <c r="J9" s="6">
        <v>731000000000</v>
      </c>
      <c r="K9" s="6">
        <v>6000000000000</v>
      </c>
      <c r="L9" s="6">
        <v>596000000000</v>
      </c>
      <c r="M9" s="6">
        <v>2200000000</v>
      </c>
      <c r="N9" s="6">
        <v>15000000000</v>
      </c>
      <c r="O9" s="6">
        <v>11100000000000</v>
      </c>
      <c r="R9" s="6">
        <v>44860000000000</v>
      </c>
    </row>
    <row r="10" spans="2:20" x14ac:dyDescent="0.35">
      <c r="F10" s="6">
        <v>90000000000</v>
      </c>
      <c r="I10" s="6">
        <v>490000000000</v>
      </c>
      <c r="J10" s="6">
        <v>20000000000</v>
      </c>
      <c r="K10" s="6">
        <v>24750000000</v>
      </c>
      <c r="L10" s="6">
        <v>17000000000</v>
      </c>
      <c r="M10" s="6">
        <v>27500000000</v>
      </c>
      <c r="N10" s="6">
        <v>2000000000000</v>
      </c>
      <c r="O10" s="6">
        <v>4500000000000</v>
      </c>
    </row>
    <row r="11" spans="2:20" x14ac:dyDescent="0.35">
      <c r="I11" s="6">
        <v>19400000000</v>
      </c>
      <c r="J11" s="6">
        <v>8000000000</v>
      </c>
      <c r="L11" s="6">
        <v>21000000000</v>
      </c>
      <c r="O11" s="6">
        <v>14400000000000</v>
      </c>
    </row>
    <row r="12" spans="2:20" x14ac:dyDescent="0.35">
      <c r="I12" s="6">
        <v>53000000000</v>
      </c>
      <c r="J12" s="6">
        <v>76000000000</v>
      </c>
      <c r="L12" s="6">
        <v>44000000000</v>
      </c>
      <c r="O12" s="6">
        <v>14610000000</v>
      </c>
    </row>
    <row r="13" spans="2:20" x14ac:dyDescent="0.35">
      <c r="J13" s="6">
        <v>5000000000</v>
      </c>
      <c r="L13" s="6">
        <v>176000000000</v>
      </c>
      <c r="O13" s="6">
        <v>14610000000</v>
      </c>
    </row>
    <row r="14" spans="2:20" x14ac:dyDescent="0.35">
      <c r="J14" s="6">
        <v>80000000000</v>
      </c>
      <c r="L14" s="6">
        <v>213000000000</v>
      </c>
      <c r="O14" s="6">
        <v>6200000000000</v>
      </c>
    </row>
    <row r="15" spans="2:20" x14ac:dyDescent="0.35">
      <c r="J15" s="6">
        <v>99000000000</v>
      </c>
      <c r="L15" s="6">
        <v>18020000000</v>
      </c>
      <c r="O15" s="6">
        <v>2990000000000</v>
      </c>
    </row>
    <row r="16" spans="2:20" x14ac:dyDescent="0.35">
      <c r="J16" s="6">
        <v>94000000000</v>
      </c>
      <c r="L16" s="6">
        <v>838600000</v>
      </c>
      <c r="O16" s="6">
        <v>2500000000000</v>
      </c>
    </row>
    <row r="17" spans="10:15" x14ac:dyDescent="0.35">
      <c r="J17" s="6">
        <v>118000000000</v>
      </c>
      <c r="L17" s="6">
        <v>152300000</v>
      </c>
      <c r="O17" s="6">
        <v>1120000000000</v>
      </c>
    </row>
    <row r="18" spans="10:15" x14ac:dyDescent="0.35">
      <c r="J18" s="6">
        <v>73000000000</v>
      </c>
      <c r="L18" s="6">
        <v>14400000000000</v>
      </c>
      <c r="O18" s="6">
        <v>11000000000000</v>
      </c>
    </row>
    <row r="19" spans="10:15" x14ac:dyDescent="0.35">
      <c r="J19" s="6">
        <v>10000000000</v>
      </c>
      <c r="L19" s="6">
        <v>3700000000000</v>
      </c>
      <c r="O19" s="6">
        <v>6200000000000</v>
      </c>
    </row>
    <row r="20" spans="10:15" x14ac:dyDescent="0.35">
      <c r="J20" s="6">
        <v>145000000000</v>
      </c>
      <c r="L20" s="6">
        <v>3000000000000</v>
      </c>
      <c r="O20" s="6">
        <v>2500000000000</v>
      </c>
    </row>
    <row r="21" spans="10:15" x14ac:dyDescent="0.35">
      <c r="J21" s="6">
        <v>267000000000</v>
      </c>
      <c r="L21" s="6">
        <v>2500000000000</v>
      </c>
      <c r="O21" s="6">
        <v>2300000000000</v>
      </c>
    </row>
    <row r="22" spans="10:15" x14ac:dyDescent="0.35">
      <c r="J22" s="6">
        <v>1200000000000</v>
      </c>
      <c r="L22" s="6">
        <v>2500000000000</v>
      </c>
    </row>
    <row r="23" spans="10:15" x14ac:dyDescent="0.35">
      <c r="J23" s="6">
        <v>1700000000000</v>
      </c>
      <c r="L23" s="6">
        <v>596000000000</v>
      </c>
    </row>
    <row r="24" spans="10:15" x14ac:dyDescent="0.35">
      <c r="J24" s="6">
        <v>7100000000000</v>
      </c>
      <c r="L24" s="6">
        <v>2700000000000</v>
      </c>
    </row>
    <row r="25" spans="10:15" x14ac:dyDescent="0.35">
      <c r="J25" s="6">
        <v>117000000000</v>
      </c>
    </row>
    <row r="26" spans="10:15" x14ac:dyDescent="0.35">
      <c r="J26" s="6">
        <v>2000000000000</v>
      </c>
    </row>
    <row r="27" spans="10:15" x14ac:dyDescent="0.35">
      <c r="J27" s="6">
        <v>1600000000000</v>
      </c>
    </row>
    <row r="28" spans="10:15" x14ac:dyDescent="0.35">
      <c r="J28" s="6">
        <v>79300000000</v>
      </c>
    </row>
    <row r="29" spans="10:15" x14ac:dyDescent="0.35">
      <c r="J29" s="6">
        <v>8900000000000</v>
      </c>
    </row>
    <row r="30" spans="10:15" x14ac:dyDescent="0.35">
      <c r="J30" s="6">
        <v>1900000000000</v>
      </c>
    </row>
    <row r="31" spans="10:15" x14ac:dyDescent="0.35">
      <c r="J31" s="6">
        <v>117000000000</v>
      </c>
    </row>
    <row r="32" spans="10:15" x14ac:dyDescent="0.35">
      <c r="J32" s="6">
        <v>231000000000</v>
      </c>
    </row>
    <row r="33" spans="10:10" x14ac:dyDescent="0.35">
      <c r="J33" s="6">
        <v>10500000000</v>
      </c>
    </row>
    <row r="34" spans="10:10" x14ac:dyDescent="0.35">
      <c r="J34" s="6">
        <v>210000000000</v>
      </c>
    </row>
    <row r="35" spans="10:10" x14ac:dyDescent="0.35">
      <c r="J35" s="6">
        <v>14400000000000</v>
      </c>
    </row>
    <row r="36" spans="10:10" x14ac:dyDescent="0.35">
      <c r="J36" s="6">
        <v>8900000000000</v>
      </c>
    </row>
    <row r="37" spans="10:10" x14ac:dyDescent="0.35">
      <c r="J37" s="6">
        <v>450000000000</v>
      </c>
    </row>
    <row r="38" spans="10:10" x14ac:dyDescent="0.35">
      <c r="J38" s="6">
        <v>1200000000000</v>
      </c>
    </row>
    <row r="39" spans="10:10" x14ac:dyDescent="0.35">
      <c r="J39" s="6">
        <v>890000000000</v>
      </c>
    </row>
    <row r="40" spans="10:10" x14ac:dyDescent="0.35">
      <c r="J40" s="6">
        <v>8900000000000</v>
      </c>
    </row>
    <row r="41" spans="10:10" x14ac:dyDescent="0.35">
      <c r="J41" s="6">
        <v>1900000000000</v>
      </c>
    </row>
    <row r="42" spans="10:10" x14ac:dyDescent="0.35">
      <c r="J42" s="6">
        <v>14400000000000</v>
      </c>
    </row>
    <row r="43" spans="10:10" x14ac:dyDescent="0.35">
      <c r="J43" s="6">
        <v>3700000000000</v>
      </c>
    </row>
    <row r="44" spans="10:10" x14ac:dyDescent="0.35">
      <c r="J44" s="6">
        <v>3000000000000</v>
      </c>
    </row>
    <row r="45" spans="10:10" x14ac:dyDescent="0.35">
      <c r="J45" s="6">
        <v>2700000000000</v>
      </c>
    </row>
    <row r="46" spans="10:10" x14ac:dyDescent="0.35">
      <c r="J46" s="6">
        <v>2500000000000</v>
      </c>
    </row>
    <row r="47" spans="10:10" x14ac:dyDescent="0.35">
      <c r="J47" s="6">
        <v>2500000000000</v>
      </c>
    </row>
    <row r="48" spans="10:10" x14ac:dyDescent="0.35">
      <c r="J48" s="6">
        <v>79300000000</v>
      </c>
    </row>
    <row r="49" spans="10:10" x14ac:dyDescent="0.35">
      <c r="J49" s="6">
        <v>4000000000000</v>
      </c>
    </row>
    <row r="50" spans="10:10" x14ac:dyDescent="0.35">
      <c r="J50" s="6">
        <v>25000000</v>
      </c>
    </row>
    <row r="51" spans="10:10" x14ac:dyDescent="0.35">
      <c r="J51" s="6">
        <v>25000000000</v>
      </c>
    </row>
    <row r="52" spans="10:10" x14ac:dyDescent="0.35">
      <c r="J52" s="6">
        <v>50000000000000</v>
      </c>
    </row>
    <row r="53" spans="10:10" x14ac:dyDescent="0.35">
      <c r="J53" s="6">
        <v>1700000000000</v>
      </c>
    </row>
    <row r="54" spans="10:10" x14ac:dyDescent="0.35">
      <c r="J54" s="6">
        <v>117000000000</v>
      </c>
    </row>
    <row r="55" spans="10:10" x14ac:dyDescent="0.35">
      <c r="J55" s="6">
        <v>2000000000000</v>
      </c>
    </row>
    <row r="56" spans="10:10" x14ac:dyDescent="0.35">
      <c r="J56" s="6">
        <v>8900000000000</v>
      </c>
    </row>
    <row r="57" spans="10:10" x14ac:dyDescent="0.35">
      <c r="J57" s="6">
        <v>8900000000000</v>
      </c>
    </row>
    <row r="58" spans="10:10" x14ac:dyDescent="0.35">
      <c r="J58" s="6">
        <v>7100000000000</v>
      </c>
    </row>
    <row r="59" spans="10:10" x14ac:dyDescent="0.35">
      <c r="J59" s="6">
        <v>3040000000000</v>
      </c>
    </row>
    <row r="60" spans="10:10" x14ac:dyDescent="0.35">
      <c r="J60" s="6">
        <v>3040000000000</v>
      </c>
    </row>
    <row r="61" spans="10:10" x14ac:dyDescent="0.35">
      <c r="J61" s="6">
        <v>8900000000000</v>
      </c>
    </row>
    <row r="62" spans="10:10" x14ac:dyDescent="0.35">
      <c r="J62" s="6">
        <v>23300000000000</v>
      </c>
    </row>
    <row r="63" spans="10:10" x14ac:dyDescent="0.35">
      <c r="J63" s="6">
        <v>250000000000</v>
      </c>
    </row>
    <row r="64" spans="10:10" x14ac:dyDescent="0.35">
      <c r="J64" s="6">
        <v>40000000000</v>
      </c>
    </row>
    <row r="65" spans="10:10" x14ac:dyDescent="0.35">
      <c r="J65" s="6">
        <v>40000000000</v>
      </c>
    </row>
    <row r="66" spans="10:10" x14ac:dyDescent="0.35">
      <c r="J66" s="6">
        <v>40000000000</v>
      </c>
    </row>
    <row r="67" spans="10:10" x14ac:dyDescent="0.35">
      <c r="J67" s="6">
        <v>25000000000</v>
      </c>
    </row>
    <row r="68" spans="10:10" x14ac:dyDescent="0.35">
      <c r="J68" s="6">
        <v>15000000000</v>
      </c>
    </row>
    <row r="69" spans="10:10" x14ac:dyDescent="0.35">
      <c r="J69" s="6">
        <v>15000000000</v>
      </c>
    </row>
    <row r="70" spans="10:10" x14ac:dyDescent="0.35">
      <c r="J70" s="6">
        <v>12000000000</v>
      </c>
    </row>
    <row r="71" spans="10:10" x14ac:dyDescent="0.35">
      <c r="J71" s="6">
        <v>12000000000</v>
      </c>
    </row>
    <row r="72" spans="10:10" x14ac:dyDescent="0.35">
      <c r="J72" s="6">
        <v>12000000000</v>
      </c>
    </row>
    <row r="73" spans="10:10" x14ac:dyDescent="0.35">
      <c r="J73" s="6">
        <v>5000000000</v>
      </c>
    </row>
    <row r="74" spans="10:10" x14ac:dyDescent="0.35">
      <c r="J74" s="6">
        <v>30000000000</v>
      </c>
    </row>
    <row r="75" spans="10:10" x14ac:dyDescent="0.35">
      <c r="J75" s="6">
        <v>7500000000000</v>
      </c>
    </row>
    <row r="76" spans="10:10" x14ac:dyDescent="0.35">
      <c r="J76" s="6">
        <v>11100000000000</v>
      </c>
    </row>
    <row r="77" spans="10:10" x14ac:dyDescent="0.35">
      <c r="J77" s="6">
        <v>1000000000000</v>
      </c>
    </row>
    <row r="78" spans="10:10" x14ac:dyDescent="0.35">
      <c r="J78" s="6">
        <v>21900000000</v>
      </c>
    </row>
    <row r="79" spans="10:10" x14ac:dyDescent="0.35">
      <c r="J79" s="6">
        <v>117000000000</v>
      </c>
    </row>
    <row r="80" spans="10:10" x14ac:dyDescent="0.35">
      <c r="J80" s="6">
        <v>16206000</v>
      </c>
    </row>
    <row r="81" spans="10:10" x14ac:dyDescent="0.35">
      <c r="J81" s="6">
        <v>60000000000</v>
      </c>
    </row>
    <row r="82" spans="10:10" x14ac:dyDescent="0.35">
      <c r="J82" s="6">
        <v>7100000000000</v>
      </c>
    </row>
    <row r="83" spans="10:10" x14ac:dyDescent="0.35">
      <c r="J83" s="6">
        <v>397000000000</v>
      </c>
    </row>
    <row r="84" spans="10:10" x14ac:dyDescent="0.35">
      <c r="J84" s="6">
        <v>202000000000</v>
      </c>
    </row>
    <row r="85" spans="10:10" x14ac:dyDescent="0.35">
      <c r="J85" s="6">
        <v>69000000000</v>
      </c>
    </row>
    <row r="86" spans="10:10" x14ac:dyDescent="0.35">
      <c r="J86" s="6">
        <v>445000000000</v>
      </c>
    </row>
    <row r="87" spans="10:10" x14ac:dyDescent="0.35">
      <c r="J87" s="6">
        <v>36000000000</v>
      </c>
    </row>
    <row r="88" spans="10:10" x14ac:dyDescent="0.35">
      <c r="J88" s="6">
        <v>1290000000000</v>
      </c>
    </row>
    <row r="89" spans="10:10" x14ac:dyDescent="0.35">
      <c r="J89" s="6">
        <v>1290000000</v>
      </c>
    </row>
    <row r="90" spans="10:10" x14ac:dyDescent="0.35">
      <c r="J90" s="6">
        <v>8900000000000</v>
      </c>
    </row>
    <row r="91" spans="10:10" x14ac:dyDescent="0.35">
      <c r="J91" s="6">
        <v>471000000000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Datenerfassung 19.12.18</vt:lpstr>
      <vt:lpstr>Evaluation</vt:lpstr>
      <vt:lpstr>Boxplot-Diagram 1</vt:lpstr>
      <vt:lpstr>Drill-Down 1.1</vt:lpstr>
      <vt:lpstr>Drill-Down 1.2</vt:lpstr>
      <vt:lpstr>Drill-Down 1.3</vt:lpstr>
      <vt:lpstr>Drill-Down 1.4</vt:lpstr>
      <vt:lpstr>Drill-Down 1.5</vt:lpstr>
      <vt:lpstr>Drill-Down 2.1</vt:lpstr>
      <vt:lpstr>Drill_Down 2.2</vt:lpstr>
      <vt:lpstr>Drill-Down 2.3</vt:lpstr>
      <vt:lpstr>Drill-Down 2.4</vt:lpstr>
      <vt:lpstr>Drill-Down 3.1</vt:lpstr>
      <vt:lpstr>Drill-Down 3.2</vt:lpstr>
      <vt:lpstr>Drill-Down 3.3</vt:lpstr>
      <vt:lpstr>Drill-Down 3.4</vt:lpstr>
      <vt:lpstr>Drill-Down 3.5</vt:lpstr>
      <vt:lpstr>Drill-Down 4.1</vt:lpstr>
      <vt:lpstr>Drill-Down 4.2</vt:lpstr>
      <vt:lpstr>Drill-Down 4.3</vt:lpstr>
      <vt:lpstr>Drill-Down 4.4</vt:lpstr>
      <vt:lpstr>Drill-Down 4.5</vt:lpstr>
      <vt:lpstr>Prognosehorizont</vt:lpstr>
      <vt:lpstr>Prognoseerfüllung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M</dc:creator>
  <cp:lastModifiedBy>Maria M</cp:lastModifiedBy>
  <cp:lastPrinted>2019-01-06T17:45:55Z</cp:lastPrinted>
  <dcterms:created xsi:type="dcterms:W3CDTF">2018-12-19T10:35:48Z</dcterms:created>
  <dcterms:modified xsi:type="dcterms:W3CDTF">2019-01-07T13:30:23Z</dcterms:modified>
</cp:coreProperties>
</file>