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mputer Science\CS4A\Labs\Searching Lab\"/>
    </mc:Choice>
  </mc:AlternateContent>
  <bookViews>
    <workbookView xWindow="0" yWindow="600" windowWidth="21600" windowHeight="105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Z30" i="1" l="1"/>
  <c r="E7" i="1"/>
  <c r="E8" i="1"/>
  <c r="E9" i="1"/>
  <c r="E10" i="1"/>
  <c r="Z44" i="1" l="1"/>
  <c r="Z45" i="1"/>
  <c r="Z46" i="1"/>
  <c r="Z39" i="1"/>
  <c r="Z40" i="1"/>
  <c r="Z41" i="1"/>
  <c r="Z34" i="1"/>
  <c r="Z35" i="1"/>
  <c r="Z36" i="1"/>
  <c r="Z31" i="1"/>
  <c r="Z29" i="1"/>
</calcChain>
</file>

<file path=xl/sharedStrings.xml><?xml version="1.0" encoding="utf-8"?>
<sst xmlns="http://schemas.openxmlformats.org/spreadsheetml/2006/main" count="22" uniqueCount="7">
  <si>
    <t>Array Size</t>
  </si>
  <si>
    <t>Linear</t>
  </si>
  <si>
    <t>Binary</t>
  </si>
  <si>
    <t>Internal Binary</t>
  </si>
  <si>
    <t>NOT FOUND DATA</t>
  </si>
  <si>
    <t>Base</t>
  </si>
  <si>
    <t>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</si>
</sst>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2" fillId="0" borderId="0" xfId="0" applyNumberFormat="1" applyFont="1"/>
    <xf numFmtId="4" fontId="1" fillId="0" borderId="0" xfId="0" applyNumberFormat="1" applyFont="1"/>
    <xf numFmtId="4" fontId="3" fillId="0" borderId="0" xfId="0" applyNumberFormat="1" applyFont="1"/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Base</c:v>
                </c:pt>
              </c:strCache>
            </c:strRef>
          </c:tx>
          <c:xVal>
            <c:numRef>
              <c:f>Sheet1!$D$6:$D$10</c:f>
              <c:numCache>
                <c:formatCode>#,##0.00</c:formatCode>
                <c:ptCount val="5"/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Sheet1!$E$6:$E$10</c:f>
              <c:numCache>
                <c:formatCode>#,##0.00</c:formatCode>
                <c:ptCount val="5"/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1B-4089-A56C-101329CB647C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Sheet1!$D$6:$D$10</c:f>
              <c:numCache>
                <c:formatCode>#,##0.00</c:formatCode>
                <c:ptCount val="5"/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Sheet1!$F$6:$F$10</c:f>
              <c:numCache>
                <c:formatCode>#,##0.00</c:formatCode>
                <c:ptCount val="5"/>
                <c:pt idx="1">
                  <c:v>26652.880000000001</c:v>
                </c:pt>
                <c:pt idx="2">
                  <c:v>146401.56</c:v>
                </c:pt>
                <c:pt idx="3">
                  <c:v>418890.6</c:v>
                </c:pt>
                <c:pt idx="4">
                  <c:v>1367372.36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1B-4089-A56C-101329CB647C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Binary</c:v>
                </c:pt>
              </c:strCache>
            </c:strRef>
          </c:tx>
          <c:xVal>
            <c:numRef>
              <c:f>Sheet1!$D$6:$D$10</c:f>
              <c:numCache>
                <c:formatCode>#,##0.00</c:formatCode>
                <c:ptCount val="5"/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Sheet1!$G$6:$G$10</c:f>
              <c:numCache>
                <c:formatCode>#,##0.00</c:formatCode>
                <c:ptCount val="5"/>
                <c:pt idx="1">
                  <c:v>294.68</c:v>
                </c:pt>
                <c:pt idx="2">
                  <c:v>640.52</c:v>
                </c:pt>
                <c:pt idx="3">
                  <c:v>1478</c:v>
                </c:pt>
                <c:pt idx="4">
                  <c:v>2529.08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1B-4089-A56C-101329CB647C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Internal Binary</c:v>
                </c:pt>
              </c:strCache>
            </c:strRef>
          </c:tx>
          <c:xVal>
            <c:numRef>
              <c:f>Sheet1!$D$6:$D$10</c:f>
              <c:numCache>
                <c:formatCode>#,##0.00</c:formatCode>
                <c:ptCount val="5"/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Sheet1!$H$6:$H$10</c:f>
              <c:numCache>
                <c:formatCode>#,##0.00</c:formatCode>
                <c:ptCount val="5"/>
                <c:pt idx="1">
                  <c:v>706.04</c:v>
                </c:pt>
                <c:pt idx="2">
                  <c:v>1330.04</c:v>
                </c:pt>
                <c:pt idx="3">
                  <c:v>2824.56</c:v>
                </c:pt>
                <c:pt idx="4">
                  <c:v>4401.08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91B-4089-A56C-101329CB6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08552"/>
        <c:axId val="218367376"/>
      </c:scatterChart>
      <c:valAx>
        <c:axId val="21850855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218367376"/>
        <c:crosses val="autoZero"/>
        <c:crossBetween val="midCat"/>
      </c:valAx>
      <c:valAx>
        <c:axId val="2183673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data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218508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704849</xdr:colOff>
      <xdr:row>11</xdr:row>
      <xdr:rowOff>100012</xdr:rowOff>
    </xdr:from>
    <xdr:to>
      <xdr:col>9</xdr:col>
      <xdr:colOff>533399</xdr:colOff>
      <xdr:row>26</xdr:row>
      <xdr:rowOff>123825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A46"/>
  <sheetViews>
    <sheetView tabSelected="1" workbookViewId="0">
      <selection activeCell="I53" sqref="I53"/>
    </sheetView>
  </sheetViews>
  <sheetFormatPr defaultColWidth="9.140625" defaultRowHeight="15.75" x14ac:dyDescent="0.25"/>
  <cols>
    <col min="1" max="1" width="13" style="2" customWidth="1"/>
    <col min="2" max="2" width="13.140625" style="2" bestFit="1" customWidth="1"/>
    <col min="3" max="3" width="14.42578125" style="2" customWidth="1"/>
    <col min="4" max="4" width="13.5703125" style="2" customWidth="1"/>
    <col min="5" max="5" width="13.7109375" style="2" customWidth="1"/>
    <col min="6" max="6" width="13.140625" style="2" bestFit="1" customWidth="1"/>
    <col min="7" max="9" width="11.28515625" style="2" bestFit="1" customWidth="1"/>
    <col min="10" max="11" width="13.140625" style="2" bestFit="1" customWidth="1"/>
    <col min="12" max="12" width="11.28515625" style="2" bestFit="1" customWidth="1"/>
    <col min="13" max="13" width="13.140625" style="2" bestFit="1" customWidth="1"/>
    <col min="14" max="19" width="11.28515625" style="2" bestFit="1" customWidth="1"/>
    <col min="20" max="20" width="13.140625" style="2" bestFit="1" customWidth="1"/>
    <col min="21" max="25" width="11.28515625" style="2" bestFit="1" customWidth="1"/>
    <col min="26" max="26" width="14.28515625" style="1" customWidth="1"/>
    <col min="27" max="27" width="9.140625" style="4"/>
    <col min="28" max="16384" width="9.140625" style="2"/>
  </cols>
  <sheetData>
    <row r="3" spans="4:8" x14ac:dyDescent="0.25">
      <c r="E3" s="1" t="s">
        <v>4</v>
      </c>
    </row>
    <row r="5" spans="4:8" x14ac:dyDescent="0.25">
      <c r="D5" s="3" t="s">
        <v>0</v>
      </c>
      <c r="E5" s="3" t="s">
        <v>5</v>
      </c>
      <c r="F5" s="3" t="s">
        <v>1</v>
      </c>
      <c r="G5" s="3" t="s">
        <v>2</v>
      </c>
      <c r="H5" s="3" t="s">
        <v>3</v>
      </c>
    </row>
    <row r="7" spans="4:8" x14ac:dyDescent="0.25">
      <c r="D7" s="2">
        <v>1000</v>
      </c>
      <c r="E7" s="2">
        <f>D7</f>
        <v>1000</v>
      </c>
      <c r="F7" s="2">
        <v>26652.880000000001</v>
      </c>
      <c r="G7" s="2">
        <v>294.68</v>
      </c>
      <c r="H7" s="2">
        <v>706.04</v>
      </c>
    </row>
    <row r="8" spans="4:8" x14ac:dyDescent="0.25">
      <c r="D8" s="2">
        <v>10000</v>
      </c>
      <c r="E8" s="2">
        <f>D8</f>
        <v>10000</v>
      </c>
      <c r="F8" s="2">
        <v>146401.56</v>
      </c>
      <c r="G8" s="2">
        <v>640.52</v>
      </c>
      <c r="H8" s="2">
        <v>1330.04</v>
      </c>
    </row>
    <row r="9" spans="4:8" x14ac:dyDescent="0.25">
      <c r="D9" s="2">
        <v>100000</v>
      </c>
      <c r="E9" s="2">
        <f>D9</f>
        <v>100000</v>
      </c>
      <c r="F9" s="2">
        <v>418890.6</v>
      </c>
      <c r="G9" s="2">
        <v>1478</v>
      </c>
      <c r="H9" s="2">
        <v>2824.56</v>
      </c>
    </row>
    <row r="10" spans="4:8" x14ac:dyDescent="0.25">
      <c r="D10" s="2">
        <v>1000000</v>
      </c>
      <c r="E10" s="2">
        <f>D10</f>
        <v>1000000</v>
      </c>
      <c r="F10" s="2">
        <v>1367372.36</v>
      </c>
      <c r="G10" s="2">
        <v>2529.08</v>
      </c>
      <c r="H10" s="2">
        <v>4401.08</v>
      </c>
    </row>
    <row r="18" spans="1:27" x14ac:dyDescent="0.25">
      <c r="Z18" s="2"/>
    </row>
    <row r="19" spans="1:27" x14ac:dyDescent="0.25">
      <c r="Z19" s="2"/>
    </row>
    <row r="20" spans="1:27" x14ac:dyDescent="0.25">
      <c r="Z20" s="2"/>
    </row>
    <row r="21" spans="1:27" x14ac:dyDescent="0.25">
      <c r="Z21" s="2"/>
    </row>
    <row r="23" spans="1:27" x14ac:dyDescent="0.25">
      <c r="Z23" s="2"/>
    </row>
    <row r="24" spans="1:27" x14ac:dyDescent="0.25">
      <c r="Z24" s="2"/>
    </row>
    <row r="25" spans="1:27" x14ac:dyDescent="0.25">
      <c r="Z25" s="2"/>
    </row>
    <row r="26" spans="1:27" x14ac:dyDescent="0.25">
      <c r="Z26" s="2"/>
    </row>
    <row r="28" spans="1:27" x14ac:dyDescent="0.25">
      <c r="A28" s="1" t="s">
        <v>0</v>
      </c>
      <c r="B28" s="1">
        <v>1000</v>
      </c>
    </row>
    <row r="29" spans="1:27" x14ac:dyDescent="0.25">
      <c r="A29" s="2">
        <v>28328</v>
      </c>
      <c r="B29" s="2">
        <v>28328</v>
      </c>
      <c r="C29" s="2">
        <v>26686</v>
      </c>
      <c r="D29" s="2">
        <v>26275</v>
      </c>
      <c r="E29" s="2">
        <v>26686</v>
      </c>
      <c r="F29" s="2">
        <v>26275</v>
      </c>
      <c r="G29" s="2">
        <v>26275</v>
      </c>
      <c r="H29" s="2">
        <v>26685</v>
      </c>
      <c r="I29" s="2">
        <v>26275</v>
      </c>
      <c r="J29" s="2">
        <v>26276</v>
      </c>
      <c r="K29" s="2">
        <v>26685</v>
      </c>
      <c r="L29" s="2">
        <v>27507</v>
      </c>
      <c r="M29" s="2">
        <v>26275</v>
      </c>
      <c r="N29" s="2">
        <v>26276</v>
      </c>
      <c r="O29" s="2">
        <v>26275</v>
      </c>
      <c r="P29" s="2">
        <v>26685</v>
      </c>
      <c r="Q29" s="2">
        <v>26275</v>
      </c>
      <c r="R29" s="2">
        <v>26685</v>
      </c>
      <c r="S29" s="2">
        <v>26686</v>
      </c>
      <c r="T29" s="2">
        <v>26686</v>
      </c>
      <c r="U29" s="2">
        <v>36128</v>
      </c>
      <c r="V29" s="2">
        <v>24223</v>
      </c>
      <c r="W29" s="2">
        <v>24223</v>
      </c>
      <c r="X29" s="2">
        <v>23812</v>
      </c>
      <c r="Y29" s="2">
        <v>23812</v>
      </c>
      <c r="Z29" s="1">
        <f>AVERAGE(A29:Y29)</f>
        <v>26652.880000000001</v>
      </c>
      <c r="AA29" s="4" t="s">
        <v>1</v>
      </c>
    </row>
    <row r="30" spans="1:27" x14ac:dyDescent="0.25">
      <c r="A30" s="2">
        <v>1642</v>
      </c>
      <c r="B30" s="2">
        <v>411</v>
      </c>
      <c r="C30" s="2">
        <v>410</v>
      </c>
      <c r="D30" s="2">
        <v>411</v>
      </c>
      <c r="E30" s="2">
        <v>411</v>
      </c>
      <c r="F30" s="2">
        <v>411</v>
      </c>
      <c r="G30" s="2">
        <v>0</v>
      </c>
      <c r="H30" s="2">
        <v>0</v>
      </c>
      <c r="I30" s="2">
        <v>411</v>
      </c>
      <c r="J30" s="2">
        <v>410</v>
      </c>
      <c r="K30" s="2">
        <v>411</v>
      </c>
      <c r="L30" s="2">
        <v>0</v>
      </c>
      <c r="M30" s="2">
        <v>411</v>
      </c>
      <c r="N30" s="2">
        <v>0</v>
      </c>
      <c r="O30" s="2">
        <v>0</v>
      </c>
      <c r="P30" s="2">
        <v>0</v>
      </c>
      <c r="Q30" s="2">
        <v>0</v>
      </c>
      <c r="R30" s="2">
        <v>411</v>
      </c>
      <c r="S30" s="2">
        <v>0</v>
      </c>
      <c r="T30" s="2">
        <v>410</v>
      </c>
      <c r="U30" s="2">
        <v>411</v>
      </c>
      <c r="V30" s="2">
        <v>0</v>
      </c>
      <c r="W30" s="2">
        <v>0</v>
      </c>
      <c r="X30" s="2">
        <v>410</v>
      </c>
      <c r="Y30" s="2">
        <v>411</v>
      </c>
      <c r="Z30" s="1">
        <f>AVERAGE(A30:Y30)</f>
        <v>295.68</v>
      </c>
      <c r="AA30" s="4" t="s">
        <v>2</v>
      </c>
    </row>
    <row r="31" spans="1:27" x14ac:dyDescent="0.25">
      <c r="A31" s="2">
        <v>6568</v>
      </c>
      <c r="B31" s="2">
        <v>410</v>
      </c>
      <c r="C31" s="2">
        <v>821</v>
      </c>
      <c r="D31" s="2">
        <v>411</v>
      </c>
      <c r="E31" s="2">
        <v>410</v>
      </c>
      <c r="F31" s="2">
        <v>410</v>
      </c>
      <c r="G31" s="2">
        <v>410</v>
      </c>
      <c r="H31" s="2">
        <v>411</v>
      </c>
      <c r="I31" s="2">
        <v>411</v>
      </c>
      <c r="J31" s="2">
        <v>410</v>
      </c>
      <c r="K31" s="2">
        <v>411</v>
      </c>
      <c r="L31" s="2">
        <v>410</v>
      </c>
      <c r="M31" s="2">
        <v>821</v>
      </c>
      <c r="N31" s="2">
        <v>410</v>
      </c>
      <c r="O31" s="2">
        <v>411</v>
      </c>
      <c r="P31" s="2">
        <v>411</v>
      </c>
      <c r="Q31" s="2">
        <v>822</v>
      </c>
      <c r="R31" s="2">
        <v>411</v>
      </c>
      <c r="S31" s="2">
        <v>410</v>
      </c>
      <c r="T31" s="2">
        <v>410</v>
      </c>
      <c r="U31" s="2">
        <v>411</v>
      </c>
      <c r="V31" s="2">
        <v>410</v>
      </c>
      <c r="W31" s="2">
        <v>410</v>
      </c>
      <c r="X31" s="2">
        <v>410</v>
      </c>
      <c r="Y31" s="2">
        <v>411</v>
      </c>
      <c r="Z31" s="1">
        <f>AVERAGE(A31:Y31)</f>
        <v>706.04</v>
      </c>
      <c r="AA31" s="4" t="s">
        <v>6</v>
      </c>
    </row>
    <row r="33" spans="1:27" x14ac:dyDescent="0.25">
      <c r="A33" s="1" t="s">
        <v>0</v>
      </c>
      <c r="B33" s="1">
        <v>10000</v>
      </c>
    </row>
    <row r="34" spans="1:27" x14ac:dyDescent="0.25">
      <c r="A34" s="2">
        <v>278352</v>
      </c>
      <c r="B34" s="2">
        <v>266446</v>
      </c>
      <c r="C34" s="2">
        <v>263983</v>
      </c>
      <c r="D34" s="2">
        <v>264394</v>
      </c>
      <c r="E34" s="2">
        <v>264393</v>
      </c>
      <c r="F34" s="2">
        <v>263161</v>
      </c>
      <c r="G34" s="2">
        <v>277941</v>
      </c>
      <c r="H34" s="2">
        <v>105101</v>
      </c>
      <c r="I34" s="2">
        <v>57887</v>
      </c>
      <c r="J34" s="2">
        <v>61172</v>
      </c>
      <c r="K34" s="2">
        <v>75541</v>
      </c>
      <c r="L34" s="2">
        <v>62814</v>
      </c>
      <c r="M34" s="2">
        <v>100584</v>
      </c>
      <c r="N34" s="2">
        <v>107974</v>
      </c>
      <c r="O34" s="2">
        <v>108385</v>
      </c>
      <c r="P34" s="2">
        <v>108385</v>
      </c>
      <c r="Q34" s="2">
        <v>110437</v>
      </c>
      <c r="R34" s="2">
        <v>109206</v>
      </c>
      <c r="S34" s="2">
        <v>110848</v>
      </c>
      <c r="T34" s="2">
        <v>114953</v>
      </c>
      <c r="U34" s="2">
        <v>110848</v>
      </c>
      <c r="V34" s="2">
        <v>109205</v>
      </c>
      <c r="W34" s="2">
        <v>108796</v>
      </c>
      <c r="X34" s="2">
        <v>110438</v>
      </c>
      <c r="Y34" s="2">
        <v>108795</v>
      </c>
      <c r="Z34" s="1">
        <f>AVERAGE(A34:Y34)</f>
        <v>146401.56</v>
      </c>
      <c r="AA34" s="4" t="s">
        <v>1</v>
      </c>
    </row>
    <row r="35" spans="1:27" x14ac:dyDescent="0.25">
      <c r="A35" s="2">
        <v>2052</v>
      </c>
      <c r="B35" s="2">
        <v>821</v>
      </c>
      <c r="C35" s="2">
        <v>0</v>
      </c>
      <c r="D35" s="2">
        <v>410</v>
      </c>
      <c r="E35" s="2">
        <v>411</v>
      </c>
      <c r="F35" s="2">
        <v>411</v>
      </c>
      <c r="G35" s="2">
        <v>410</v>
      </c>
      <c r="H35" s="2">
        <v>411</v>
      </c>
      <c r="I35" s="2">
        <v>0</v>
      </c>
      <c r="J35" s="2">
        <v>0</v>
      </c>
      <c r="K35" s="2">
        <v>411</v>
      </c>
      <c r="L35" s="2">
        <v>410</v>
      </c>
      <c r="M35" s="2">
        <v>821</v>
      </c>
      <c r="N35" s="2">
        <v>821</v>
      </c>
      <c r="O35" s="2">
        <v>822</v>
      </c>
      <c r="P35" s="2">
        <v>821</v>
      </c>
      <c r="Q35" s="2">
        <v>821</v>
      </c>
      <c r="R35" s="2">
        <v>821</v>
      </c>
      <c r="S35" s="2">
        <v>822</v>
      </c>
      <c r="T35" s="2">
        <v>821</v>
      </c>
      <c r="U35" s="2">
        <v>821</v>
      </c>
      <c r="V35" s="2">
        <v>411</v>
      </c>
      <c r="W35" s="2">
        <v>821</v>
      </c>
      <c r="X35" s="2">
        <v>821</v>
      </c>
      <c r="Y35" s="2">
        <v>822</v>
      </c>
      <c r="Z35" s="1">
        <f>AVERAGE(A35:Y35)</f>
        <v>640.52</v>
      </c>
      <c r="AA35" s="4" t="s">
        <v>2</v>
      </c>
    </row>
    <row r="36" spans="1:27" x14ac:dyDescent="0.25">
      <c r="A36" s="2">
        <v>7390</v>
      </c>
      <c r="B36" s="2">
        <v>821</v>
      </c>
      <c r="C36" s="2">
        <v>821</v>
      </c>
      <c r="D36" s="2">
        <v>411</v>
      </c>
      <c r="E36" s="2">
        <v>821</v>
      </c>
      <c r="F36" s="2">
        <v>411</v>
      </c>
      <c r="G36" s="2">
        <v>821</v>
      </c>
      <c r="H36" s="2">
        <v>410</v>
      </c>
      <c r="I36" s="2">
        <v>410</v>
      </c>
      <c r="J36" s="2">
        <v>410</v>
      </c>
      <c r="K36" s="2">
        <v>1231</v>
      </c>
      <c r="L36" s="2">
        <v>821</v>
      </c>
      <c r="M36" s="2">
        <v>1642</v>
      </c>
      <c r="N36" s="2">
        <v>1231</v>
      </c>
      <c r="O36" s="2">
        <v>1642</v>
      </c>
      <c r="P36" s="2">
        <v>1231</v>
      </c>
      <c r="Q36" s="2">
        <v>1642</v>
      </c>
      <c r="R36" s="2">
        <v>1231</v>
      </c>
      <c r="S36" s="2">
        <v>1642</v>
      </c>
      <c r="T36" s="2">
        <v>1642</v>
      </c>
      <c r="U36" s="2">
        <v>1643</v>
      </c>
      <c r="V36" s="2">
        <v>1232</v>
      </c>
      <c r="W36" s="2">
        <v>1232</v>
      </c>
      <c r="X36" s="2">
        <v>1231</v>
      </c>
      <c r="Y36" s="2">
        <v>1232</v>
      </c>
      <c r="Z36" s="1">
        <f>AVERAGE(A36:Y36)</f>
        <v>1330.04</v>
      </c>
      <c r="AA36" s="4" t="s">
        <v>6</v>
      </c>
    </row>
    <row r="38" spans="1:27" x14ac:dyDescent="0.25">
      <c r="A38" s="1" t="s">
        <v>0</v>
      </c>
      <c r="B38" s="1">
        <v>100000</v>
      </c>
    </row>
    <row r="39" spans="1:27" x14ac:dyDescent="0.25">
      <c r="A39" s="2">
        <v>868309</v>
      </c>
      <c r="B39" s="2">
        <v>1077689</v>
      </c>
      <c r="C39" s="2">
        <v>1062089</v>
      </c>
      <c r="D39" s="2">
        <v>1047309</v>
      </c>
      <c r="E39" s="2">
        <v>413423</v>
      </c>
      <c r="F39" s="2">
        <v>4373160</v>
      </c>
      <c r="G39" s="2">
        <v>87447</v>
      </c>
      <c r="H39" s="2">
        <v>86215</v>
      </c>
      <c r="I39" s="2">
        <v>86626</v>
      </c>
      <c r="J39" s="2">
        <v>83752</v>
      </c>
      <c r="K39" s="2">
        <v>81288</v>
      </c>
      <c r="L39" s="2">
        <v>82520</v>
      </c>
      <c r="M39" s="2">
        <v>86215</v>
      </c>
      <c r="N39" s="2">
        <v>83752</v>
      </c>
      <c r="O39" s="2">
        <v>85394</v>
      </c>
      <c r="P39" s="2">
        <v>85805</v>
      </c>
      <c r="Q39" s="2">
        <v>81700</v>
      </c>
      <c r="R39" s="2">
        <v>84162</v>
      </c>
      <c r="S39" s="2">
        <v>84573</v>
      </c>
      <c r="T39" s="2">
        <v>84162</v>
      </c>
      <c r="U39" s="2">
        <v>94836</v>
      </c>
      <c r="V39" s="2">
        <v>89089</v>
      </c>
      <c r="W39" s="2">
        <v>89499</v>
      </c>
      <c r="X39" s="2">
        <v>85394</v>
      </c>
      <c r="Y39" s="2">
        <v>87857</v>
      </c>
      <c r="Z39" s="1">
        <f>AVERAGE(A39:Y39)</f>
        <v>418890.6</v>
      </c>
      <c r="AA39" s="4" t="s">
        <v>1</v>
      </c>
    </row>
    <row r="40" spans="1:27" x14ac:dyDescent="0.25">
      <c r="A40" s="2">
        <v>13958</v>
      </c>
      <c r="B40" s="2">
        <v>2053</v>
      </c>
      <c r="C40" s="2">
        <v>1642</v>
      </c>
      <c r="D40" s="2">
        <v>2874</v>
      </c>
      <c r="E40" s="2">
        <v>3695</v>
      </c>
      <c r="F40" s="2">
        <v>1643</v>
      </c>
      <c r="G40" s="2">
        <v>821</v>
      </c>
      <c r="H40" s="2">
        <v>821</v>
      </c>
      <c r="I40" s="2">
        <v>411</v>
      </c>
      <c r="J40" s="2">
        <v>411</v>
      </c>
      <c r="K40" s="2">
        <v>410</v>
      </c>
      <c r="L40" s="2">
        <v>411</v>
      </c>
      <c r="M40" s="2">
        <v>821</v>
      </c>
      <c r="N40" s="2">
        <v>821</v>
      </c>
      <c r="O40" s="2">
        <v>410</v>
      </c>
      <c r="P40" s="2">
        <v>410</v>
      </c>
      <c r="Q40" s="2">
        <v>821</v>
      </c>
      <c r="R40" s="2">
        <v>410</v>
      </c>
      <c r="S40" s="2">
        <v>821</v>
      </c>
      <c r="T40" s="2">
        <v>821</v>
      </c>
      <c r="U40" s="2">
        <v>411</v>
      </c>
      <c r="V40" s="2">
        <v>821</v>
      </c>
      <c r="W40" s="2">
        <v>411</v>
      </c>
      <c r="X40" s="2">
        <v>411</v>
      </c>
      <c r="Y40" s="2">
        <v>411</v>
      </c>
      <c r="Z40" s="1">
        <f>AVERAGE(A40:Y40)</f>
        <v>1478</v>
      </c>
      <c r="AA40" s="4" t="s">
        <v>2</v>
      </c>
    </row>
    <row r="41" spans="1:27" x14ac:dyDescent="0.25">
      <c r="A41" s="2">
        <v>22581</v>
      </c>
      <c r="B41" s="2">
        <v>3284</v>
      </c>
      <c r="C41" s="2">
        <v>2463</v>
      </c>
      <c r="D41" s="2">
        <v>2873</v>
      </c>
      <c r="E41" s="2">
        <v>8211</v>
      </c>
      <c r="F41" s="2">
        <v>3695</v>
      </c>
      <c r="G41" s="2">
        <v>2053</v>
      </c>
      <c r="H41" s="2">
        <v>1643</v>
      </c>
      <c r="I41" s="2">
        <v>1231</v>
      </c>
      <c r="J41" s="2">
        <v>1642</v>
      </c>
      <c r="K41" s="2">
        <v>1232</v>
      </c>
      <c r="L41" s="2">
        <v>1642</v>
      </c>
      <c r="M41" s="2">
        <v>1642</v>
      </c>
      <c r="N41" s="2">
        <v>1642</v>
      </c>
      <c r="O41" s="2">
        <v>1232</v>
      </c>
      <c r="P41" s="2">
        <v>1642</v>
      </c>
      <c r="Q41" s="2">
        <v>1231</v>
      </c>
      <c r="R41" s="2">
        <v>1232</v>
      </c>
      <c r="S41" s="2">
        <v>1231</v>
      </c>
      <c r="T41" s="2">
        <v>1232</v>
      </c>
      <c r="U41" s="2">
        <v>1232</v>
      </c>
      <c r="V41" s="2">
        <v>1232</v>
      </c>
      <c r="W41" s="2">
        <v>1642</v>
      </c>
      <c r="X41" s="2">
        <v>1232</v>
      </c>
      <c r="Y41" s="2">
        <v>1642</v>
      </c>
      <c r="Z41" s="1">
        <f>AVERAGE(A41:Y41)</f>
        <v>2824.56</v>
      </c>
      <c r="AA41" s="4" t="s">
        <v>6</v>
      </c>
    </row>
    <row r="43" spans="1:27" x14ac:dyDescent="0.25">
      <c r="A43" s="1" t="s">
        <v>0</v>
      </c>
      <c r="B43" s="1">
        <v>1000000</v>
      </c>
    </row>
    <row r="44" spans="1:27" x14ac:dyDescent="0.25">
      <c r="A44" s="2">
        <v>6418512</v>
      </c>
      <c r="B44" s="2">
        <v>8111203</v>
      </c>
      <c r="C44" s="2">
        <v>557114</v>
      </c>
      <c r="D44" s="2">
        <v>840393</v>
      </c>
      <c r="E44" s="2">
        <v>885963</v>
      </c>
      <c r="F44" s="2">
        <v>885553</v>
      </c>
      <c r="G44" s="2">
        <v>881858</v>
      </c>
      <c r="H44" s="2">
        <v>906902</v>
      </c>
      <c r="I44" s="2">
        <v>919218</v>
      </c>
      <c r="J44" s="2">
        <v>1031708</v>
      </c>
      <c r="K44" s="2">
        <v>1042793</v>
      </c>
      <c r="L44" s="2">
        <v>996812</v>
      </c>
      <c r="M44" s="2">
        <v>1354809</v>
      </c>
      <c r="N44" s="2">
        <v>936461</v>
      </c>
      <c r="O44" s="2">
        <v>714354</v>
      </c>
      <c r="P44" s="2">
        <v>731186</v>
      </c>
      <c r="Q44" s="2">
        <v>707375</v>
      </c>
      <c r="R44" s="2">
        <v>747609</v>
      </c>
      <c r="S44" s="2">
        <v>748019</v>
      </c>
      <c r="T44" s="2">
        <v>1141735</v>
      </c>
      <c r="U44" s="2">
        <v>684384</v>
      </c>
      <c r="V44" s="2">
        <v>690132</v>
      </c>
      <c r="W44" s="2">
        <v>787432</v>
      </c>
      <c r="X44" s="2">
        <v>709427</v>
      </c>
      <c r="Y44" s="2">
        <v>753357</v>
      </c>
      <c r="Z44" s="1">
        <f>AVERAGE(A44:Y44)</f>
        <v>1367372.36</v>
      </c>
      <c r="AA44" s="4" t="s">
        <v>1</v>
      </c>
    </row>
    <row r="45" spans="1:27" x14ac:dyDescent="0.25">
      <c r="A45" s="2">
        <v>10264</v>
      </c>
      <c r="B45" s="2">
        <v>3695</v>
      </c>
      <c r="C45" s="2">
        <v>821</v>
      </c>
      <c r="D45" s="2">
        <v>3284</v>
      </c>
      <c r="E45" s="2">
        <v>2053</v>
      </c>
      <c r="F45" s="2">
        <v>2052</v>
      </c>
      <c r="G45" s="2">
        <v>2053</v>
      </c>
      <c r="H45" s="2">
        <v>2464</v>
      </c>
      <c r="I45" s="2">
        <v>2053</v>
      </c>
      <c r="J45" s="2">
        <v>2874</v>
      </c>
      <c r="K45" s="2">
        <v>3285</v>
      </c>
      <c r="L45" s="2">
        <v>3284</v>
      </c>
      <c r="M45" s="2">
        <v>4516</v>
      </c>
      <c r="N45" s="2">
        <v>2463</v>
      </c>
      <c r="O45" s="2">
        <v>1642</v>
      </c>
      <c r="P45" s="2">
        <v>2053</v>
      </c>
      <c r="Q45" s="2">
        <v>1643</v>
      </c>
      <c r="R45" s="2">
        <v>1642</v>
      </c>
      <c r="S45" s="2">
        <v>2463</v>
      </c>
      <c r="T45" s="2">
        <v>2464</v>
      </c>
      <c r="U45" s="2">
        <v>1232</v>
      </c>
      <c r="V45" s="2">
        <v>1232</v>
      </c>
      <c r="W45" s="2">
        <v>1231</v>
      </c>
      <c r="X45" s="2">
        <v>822</v>
      </c>
      <c r="Y45" s="2">
        <v>1642</v>
      </c>
      <c r="Z45" s="1">
        <f>AVERAGE(A45:Y45)</f>
        <v>2529.08</v>
      </c>
      <c r="AA45" s="4" t="s">
        <v>2</v>
      </c>
    </row>
    <row r="46" spans="1:27" x14ac:dyDescent="0.25">
      <c r="A46" s="2">
        <v>14779</v>
      </c>
      <c r="B46" s="2">
        <v>4927</v>
      </c>
      <c r="C46" s="2">
        <v>2464</v>
      </c>
      <c r="D46" s="2">
        <v>4927</v>
      </c>
      <c r="E46" s="2">
        <v>3695</v>
      </c>
      <c r="F46" s="2">
        <v>3695</v>
      </c>
      <c r="G46" s="2">
        <v>3284</v>
      </c>
      <c r="H46" s="2">
        <v>4516</v>
      </c>
      <c r="I46" s="2">
        <v>4105</v>
      </c>
      <c r="J46" s="2">
        <v>4516</v>
      </c>
      <c r="K46" s="2">
        <v>4516</v>
      </c>
      <c r="L46" s="2">
        <v>4926</v>
      </c>
      <c r="M46" s="2">
        <v>5337</v>
      </c>
      <c r="N46" s="2">
        <v>4516</v>
      </c>
      <c r="O46" s="2">
        <v>3695</v>
      </c>
      <c r="P46" s="2">
        <v>4516</v>
      </c>
      <c r="Q46" s="2">
        <v>3285</v>
      </c>
      <c r="R46" s="2">
        <v>3695</v>
      </c>
      <c r="S46" s="2">
        <v>4105</v>
      </c>
      <c r="T46" s="2">
        <v>4106</v>
      </c>
      <c r="U46" s="2">
        <v>3284</v>
      </c>
      <c r="V46" s="2">
        <v>3284</v>
      </c>
      <c r="W46" s="2">
        <v>3695</v>
      </c>
      <c r="X46" s="2">
        <v>2874</v>
      </c>
      <c r="Y46" s="2">
        <v>3285</v>
      </c>
      <c r="Z46" s="1">
        <f>AVERAGE(A46:Y46)</f>
        <v>4401.08</v>
      </c>
      <c r="AA46" s="4" t="s">
        <v>6</v>
      </c>
    </row>
  </sheetData>
  <pageMargins left="0.25" right="0.25" top="0.75" bottom="0.75" header="0.3" footer="0.3"/>
  <pageSetup scale="72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tdedonno</dc:creator>
  <cp:lastModifiedBy>admin</cp:lastModifiedBy>
  <cp:lastPrinted>2016-03-03T21:34:32Z</cp:lastPrinted>
  <dcterms:created xsi:type="dcterms:W3CDTF">2014-09-23T22:53:09Z</dcterms:created>
  <dcterms:modified xsi:type="dcterms:W3CDTF">2016-03-03T21:59:07Z</dcterms:modified>
</cp:coreProperties>
</file>