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c24b\projects\avenants\"/>
    </mc:Choice>
  </mc:AlternateContent>
  <xr:revisionPtr revIDLastSave="0" documentId="8_{C9FDA577-0EDE-429A-B459-A8DFAA01A136}" xr6:coauthVersionLast="47" xr6:coauthVersionMax="47" xr10:uidLastSave="{00000000-0000-0000-0000-000000000000}"/>
  <bookViews>
    <workbookView xWindow="-120" yWindow="-120" windowWidth="29040" windowHeight="15720" xr2:uid="{BE88A7E4-B284-4259-9C69-DEEB67571D9C}"/>
  </bookViews>
  <sheets>
    <sheet name="PERF_MATCHING_V1.3" sheetId="2" r:id="rId1"/>
    <sheet name="stats_documents-matching_v3" sheetId="1" r:id="rId2"/>
  </sheets>
  <calcPr calcId="0"/>
  <pivotCaches>
    <pivotCache cacheId="35" r:id="rId3"/>
  </pivotCaches>
</workbook>
</file>

<file path=xl/calcChain.xml><?xml version="1.0" encoding="utf-8"?>
<calcChain xmlns="http://schemas.openxmlformats.org/spreadsheetml/2006/main">
  <c r="E10" i="2" l="1"/>
  <c r="F10" i="2"/>
  <c r="F9" i="2"/>
  <c r="E9" i="2"/>
  <c r="E8" i="2"/>
  <c r="F7" i="2"/>
  <c r="E7" i="2"/>
  <c r="F6" i="2"/>
  <c r="E6" i="2"/>
  <c r="F5" i="2"/>
  <c r="E5" i="2"/>
  <c r="F4" i="2"/>
  <c r="E4" i="2"/>
</calcChain>
</file>

<file path=xl/sharedStrings.xml><?xml version="1.0" encoding="utf-8"?>
<sst xmlns="http://schemas.openxmlformats.org/spreadsheetml/2006/main" count="13677" uniqueCount="5835">
  <si>
    <t>DÃ©tectÃ© dans le texte</t>
  </si>
  <si>
    <t>Nom du fichier</t>
  </si>
  <si>
    <t>CIE_NAME</t>
  </si>
  <si>
    <t>NÂ° Contrat</t>
  </si>
  <si>
    <t>NÂ°POLEDI</t>
  </si>
  <si>
    <t>NB_POLEDIS</t>
  </si>
  <si>
    <t>True</t>
  </si>
  <si>
    <t>Lettre_avenant_2025_ARPEGE_GOA2276_20241024.pdf</t>
  </si>
  <si>
    <t>HENNER</t>
  </si>
  <si>
    <t>15746/115</t>
  </si>
  <si>
    <t>Lettre_avenant_2025_ROEDERER_GOA2272_20241029.pdf</t>
  </si>
  <si>
    <t>Lettre_avenant_2025_AAS_de_Cellulose_Strasbourg_Sracel_GOA2015_20241024.pdf</t>
  </si>
  <si>
    <t>Lettre_avenant_2025_IRIAL_20241030.pdf</t>
  </si>
  <si>
    <t>Lettre_avenant_2025_GOA2279_20241029.pdf</t>
  </si>
  <si>
    <t>Lettre_avenant_2025_ARPEGE_GOA2277_20241024.pdf</t>
  </si>
  <si>
    <t>Lettre_avenant_2025_STAM_20241030.pdf</t>
  </si>
  <si>
    <t>REV_STD_LAVT_SANTE_NR_PMSS_MG_S_20235500PAN_SACOR.pdf</t>
  </si>
  <si>
    <t>MUTUELLE GENERALE</t>
  </si>
  <si>
    <t>MG/S/20235500PAN</t>
  </si>
  <si>
    <t>REV_STD_LAVT_PREV_MG_P_23303400MAP_FABRICATION_ET_MONTAGE_DE.pdf</t>
  </si>
  <si>
    <t>MG/P/23303400MAP</t>
  </si>
  <si>
    <t>REV_STD_LAVT_SANTE_R_PMSS_MG_S_20235300PAM_SACOR.pdf</t>
  </si>
  <si>
    <t>MG/S/20235300PAM</t>
  </si>
  <si>
    <t>REV_STD_LAVT_PREV_MG_P_23394400MAP_FABRICATION_ET_MONTAGE_DE.pdf</t>
  </si>
  <si>
    <t>MG/P/23394400MAP</t>
  </si>
  <si>
    <t>STIEBEL_ELTRON_2843891400051_1.pdf</t>
  </si>
  <si>
    <t>AXA</t>
  </si>
  <si>
    <t>SIRMAT_2842454609001_1.pdf</t>
  </si>
  <si>
    <t>2842454609001Y98</t>
  </si>
  <si>
    <t>PIETRAPAOLI_2251229100160_1.pdf</t>
  </si>
  <si>
    <t>False</t>
  </si>
  <si>
    <t>AVT_CP_ANCREST_2263442630001_1_5687175.pdf</t>
  </si>
  <si>
    <t>ALSACE_CONDITIONNEMENT_2845379410065_1.pdf</t>
  </si>
  <si>
    <t>ELECTRO_MENAGER_2268734100000_1.pdf</t>
  </si>
  <si>
    <t>2268734100000J47</t>
  </si>
  <si>
    <t>PARENTHESE_2263549420400_1.pdf</t>
  </si>
  <si>
    <t>2263549420400E11</t>
  </si>
  <si>
    <t>H_COMM_2507759780001_1.pdf</t>
  </si>
  <si>
    <t>2507759780001Z11</t>
  </si>
  <si>
    <t>RECYBIO_2841491600751_1.pdf</t>
  </si>
  <si>
    <t>2841491600751A98</t>
  </si>
  <si>
    <t>LUDWILLER_2271794410400_1.pdf</t>
  </si>
  <si>
    <t>2271794410400G47</t>
  </si>
  <si>
    <t>AVT_ADIT_2259939110000_1_5179757.pdf</t>
  </si>
  <si>
    <t>ALSACE_CONDITIONNEMENT_2845379410063_1.pdf</t>
  </si>
  <si>
    <t>CAFES_SATI_2272479600003_1.pdf</t>
  </si>
  <si>
    <t>2272479600003P47</t>
  </si>
  <si>
    <t>TRANSPORTS_PMS_2515307550000_1.pdf</t>
  </si>
  <si>
    <t>ETS_CHARLES_COUTIER_2275103100000_1.pdf</t>
  </si>
  <si>
    <t>2275103100000V19</t>
  </si>
  <si>
    <t>RECYBIO_2257752110700_1.pdf</t>
  </si>
  <si>
    <t>2257752110700S11</t>
  </si>
  <si>
    <t>CASTOR_INVEST_2308939000100_1.pdf</t>
  </si>
  <si>
    <t>FIDUCIAIRE_DE_REVISION_2512267011000_1.pdf</t>
  </si>
  <si>
    <t>2512267011000D11</t>
  </si>
  <si>
    <t>LJL_SAS_2256423110000_1.pdf</t>
  </si>
  <si>
    <t>2256423110000P11</t>
  </si>
  <si>
    <t>SAM_LE_HAVRE_2312843000000_1.pdf</t>
  </si>
  <si>
    <t>EBK_2313225020000_1.pdf</t>
  </si>
  <si>
    <t>2313225020000L98</t>
  </si>
  <si>
    <t>HERLI_2263163420000_1.pdf</t>
  </si>
  <si>
    <t>2263163420000C47</t>
  </si>
  <si>
    <t>AVT_CP_VOB_2265716400000_1_6568142.pdf</t>
  </si>
  <si>
    <t>AFCE_FORMATION_2275781400000_1.pdf</t>
  </si>
  <si>
    <t>2275781400000E19</t>
  </si>
  <si>
    <t>KAP_33_2512704051001_1.pdf</t>
  </si>
  <si>
    <t>AVT_ACOUSTIQUE_INDUSTRIELLE_2263898120300_1_8810363.pdf</t>
  </si>
  <si>
    <t>AVT_CP_BEREST_LORRAINE_2263549420300_1_5966833.pdf</t>
  </si>
  <si>
    <t>JET_SYSTEMS_HELICOPTERES_2264025100000_1.pdf</t>
  </si>
  <si>
    <t>2264025100000Y50</t>
  </si>
  <si>
    <t>AVT_AXIA_1_2275176100010_1_7929822.pdf</t>
  </si>
  <si>
    <t>SCHROLL_2257752420062_1.pdf</t>
  </si>
  <si>
    <t>AVT_CP_BEREST_BOURGOGNE_2263549430201_1_5966786.pdf</t>
  </si>
  <si>
    <t>ALSAPAN_2840785140000_1.pdf</t>
  </si>
  <si>
    <t>2840785140000E19</t>
  </si>
  <si>
    <t>AVT_ACOUSTIQUE_INDUSTRIELLE_2263898110300_1_8810438.pdf</t>
  </si>
  <si>
    <t>ELITT_2263281400000_1.pdf</t>
  </si>
  <si>
    <t>2263281400000H43</t>
  </si>
  <si>
    <t>J.LOHMULLER_2271794610501_1.pdf</t>
  </si>
  <si>
    <t>2271794610501H47</t>
  </si>
  <si>
    <t>AVT_CP_B_S_RECYCLAGE_2841491600901_1__8.426.695_.pdf</t>
  </si>
  <si>
    <t>DIAMONDE_2840785140300_1.pdf</t>
  </si>
  <si>
    <t>2840785140300F19</t>
  </si>
  <si>
    <t>ANTIGONE_SARL_2258675400010_1.pdf</t>
  </si>
  <si>
    <t>BELLANGER_2313098000100_1.pdf</t>
  </si>
  <si>
    <t>2313098000100C19</t>
  </si>
  <si>
    <t>SIRMAT_2842454600065_1.pdf</t>
  </si>
  <si>
    <t>AVT_WEBSILOR_2261270100100_1_8666978_.pdf</t>
  </si>
  <si>
    <t>AVT_CP_ALLIANCE_PRO_ENERGIES_2271794400300_1_7329064.pdf</t>
  </si>
  <si>
    <t>DOCARINA_2312833020000_1.pdf</t>
  </si>
  <si>
    <t>LORTEL_EST_CABLES_2261270100000_1.pdf</t>
  </si>
  <si>
    <t>KAYME_2256420310001_1.pdf</t>
  </si>
  <si>
    <t>LOREX_2268504600001_1.pdf</t>
  </si>
  <si>
    <t>2268504600001N11</t>
  </si>
  <si>
    <t>NOUNOUS_ET_MERVEILLES_2261921400300_1.pdf</t>
  </si>
  <si>
    <t>2261921400300P95</t>
  </si>
  <si>
    <t>ALSACE_CONDITIONNEMENT_2845379410060_1.pdf</t>
  </si>
  <si>
    <t>2845379410060J98</t>
  </si>
  <si>
    <t>PALETTES_GESTION_SERVICES_2842057100000_1.pdf</t>
  </si>
  <si>
    <t>2842057100000W19</t>
  </si>
  <si>
    <t>ESL__NETWORK_FRANCE_2511949050000_1.pdf</t>
  </si>
  <si>
    <t>2511949050000V</t>
  </si>
  <si>
    <t>AFCE_FORMATION_2275781410000_1.pdf</t>
  </si>
  <si>
    <t>2275781410000Z50</t>
  </si>
  <si>
    <t>ASSOCIATION_SYNDICALE_CEN_2259051440000_1.pdf</t>
  </si>
  <si>
    <t>2259051440000Z95</t>
  </si>
  <si>
    <t>ORA_DEVELOPPEMENT_2261659400000_1.pdf</t>
  </si>
  <si>
    <t>2261659400000E95</t>
  </si>
  <si>
    <t>SIRMAT_2842454419051_1.pdf</t>
  </si>
  <si>
    <t>HYPERTAPIS_2275106100200_1.pdf</t>
  </si>
  <si>
    <t>2275106100200H19</t>
  </si>
  <si>
    <t>RGR_2258659110000_1.pdf</t>
  </si>
  <si>
    <t>2258659110000W42</t>
  </si>
  <si>
    <t>SARDI_2841491620401_1.pdf</t>
  </si>
  <si>
    <t>2841491620401J19</t>
  </si>
  <si>
    <t>F_GESTION_2511613020000_1.pdf</t>
  </si>
  <si>
    <t>L_OFFRE_PORTAGE_2270829610201_1.pdf</t>
  </si>
  <si>
    <t>2270829610201N43</t>
  </si>
  <si>
    <t>AVT_AXIA_8_2275176110080_1_7930131.pdf</t>
  </si>
  <si>
    <t>AVT_CENT_FAMILLES_LAHAYE_2261650100300_1_6532486.pdf</t>
  </si>
  <si>
    <t>ECOFLUIDE_2263300430000_1.pdf</t>
  </si>
  <si>
    <t>2263300430000Q41</t>
  </si>
  <si>
    <t>NEUTRALIS_2841491600601_1.pdf</t>
  </si>
  <si>
    <t>2841491600601M50</t>
  </si>
  <si>
    <t>AVT_CP_WOERNER_GMBH_2712482001700_1_5115792.pdf</t>
  </si>
  <si>
    <t>ALSACE_CONDITIONNEMENT_2845379410052_1.pdf</t>
  </si>
  <si>
    <t>2845379410052A95</t>
  </si>
  <si>
    <t>PHARMACIE_HEILIGENSTEIN_2312865000200_1.pdf</t>
  </si>
  <si>
    <t>2312865000200R19</t>
  </si>
  <si>
    <t>SOCIETE_DES_MAGASINS_ECON_2263747100000_1.pdf</t>
  </si>
  <si>
    <t>2263747100000K47</t>
  </si>
  <si>
    <t>FRANDEMAR_2251229100000_1.pdf</t>
  </si>
  <si>
    <t>LA_CYMAISE___LOUVENCOURT_2006003179610_1.pdf</t>
  </si>
  <si>
    <t>2006003179610D19</t>
  </si>
  <si>
    <t>AVT_CP_BEREST_LORRAINE_2263549620301_1_5966885.pdf</t>
  </si>
  <si>
    <t>MAISON_DE_LA_NOUVELLE_2265875400010_1.pdf</t>
  </si>
  <si>
    <t>PGS_SUD_OUEST_2842057111200_1.pdf</t>
  </si>
  <si>
    <t>2842057111200V50</t>
  </si>
  <si>
    <t>LUDWILLER_2271794610401_1.pdf</t>
  </si>
  <si>
    <t>2271794610401Z47</t>
  </si>
  <si>
    <t>INSTITUT_DE_FORMATION_DU_2713034000000_1.pdf</t>
  </si>
  <si>
    <t>2713034000000W95</t>
  </si>
  <si>
    <t>SCHROLL_2257752430000_1.pdf</t>
  </si>
  <si>
    <t>2257752430000H47</t>
  </si>
  <si>
    <t>IMARE_2251229100060_1.pdf</t>
  </si>
  <si>
    <t>ABRY_ARNOLD_2254585440001_1_FM_C_Option.pdf</t>
  </si>
  <si>
    <t>AVT_CP_ARECO_2599772660000_1_5171718.pdf</t>
  </si>
  <si>
    <t>CASTOR_INVEST_2308939000200_1.pdf</t>
  </si>
  <si>
    <t>PARENTHESE_2263549430401_1.pdf</t>
  </si>
  <si>
    <t>JEAN_AVIER_2510616640000_1.pdf</t>
  </si>
  <si>
    <t>2510616640000G43</t>
  </si>
  <si>
    <t>HERINDEL_2257622110100_1.pdf</t>
  </si>
  <si>
    <t>2257622110100S11</t>
  </si>
  <si>
    <t>AVT_CP_ARTENREEL_SARL_2258676400000_1_9159923.pdf</t>
  </si>
  <si>
    <t>AVT_CP_CINQ_PLUS_SOULTZ_SOUS_2711100120570_1_5036643.pdf</t>
  </si>
  <si>
    <t>BUREAUX_EUROPE_2263707410000_1_rÃ©siliÃ©.pdf</t>
  </si>
  <si>
    <t>M.T.C._2310413027000_1.pdf</t>
  </si>
  <si>
    <t>LUDWILLER_2271794400500_1.pdf</t>
  </si>
  <si>
    <t>2271794400500V11</t>
  </si>
  <si>
    <t>EST_ENTREPOT_CORGER_2983220400000_1.pdf</t>
  </si>
  <si>
    <t>2983220400000M50</t>
  </si>
  <si>
    <t>SIRMAT_2842454419052_1.pdf</t>
  </si>
  <si>
    <t>2842454419052F98</t>
  </si>
  <si>
    <t>RECOS_MACHINES_2257742440000_1.pdf</t>
  </si>
  <si>
    <t>2257742440000M95</t>
  </si>
  <si>
    <t>SKAYL_2271150610101_1.pdf</t>
  </si>
  <si>
    <t>2271150610101Y16</t>
  </si>
  <si>
    <t>RECOS_MACHINES_2257742640001_1.pdf</t>
  </si>
  <si>
    <t>RECYBIO_2841491620701_1.pdf</t>
  </si>
  <si>
    <t>2841491620701K19</t>
  </si>
  <si>
    <t>RUJ_EXPANSION_2254585440100_1.pdf</t>
  </si>
  <si>
    <t>2254585440100G11</t>
  </si>
  <si>
    <t>MATERIELS_FERROVIAIRES_2712482002900_1.pdf</t>
  </si>
  <si>
    <t>2712482002900Z95</t>
  </si>
  <si>
    <t>LOREX_2268504610001_1.pdf</t>
  </si>
  <si>
    <t>2268504610001H47</t>
  </si>
  <si>
    <t>AVT_CP_CITRAVAL___CTRE_INDUST_TR_2257761100000_1_8716397.pdf</t>
  </si>
  <si>
    <t>HTC_DEVELOPPEMENT_2840924400205_1.pdf</t>
  </si>
  <si>
    <t>OFFICE_DU_TOURISME_DES_2959846100000_1.pdf</t>
  </si>
  <si>
    <t>SCHROLL_2257752430008_1.pdf</t>
  </si>
  <si>
    <t>SIRMAT_2842454400063_1.pdf</t>
  </si>
  <si>
    <t>RECOSTRA_2257752431000_1.pdf</t>
  </si>
  <si>
    <t>2257752431000U47</t>
  </si>
  <si>
    <t>LABORATOIRES_BERNABEU_2258035410001_1.pdf</t>
  </si>
  <si>
    <t>SIRMAT_2842454400013_1.pdf</t>
  </si>
  <si>
    <t>AVT_CP_CINQ_PLUS_MOLSHEIM_2711100120520_1_5036636.pdf</t>
  </si>
  <si>
    <t>AVT_COOPENATES_SARL_2258677110000_1_7738876.pdf</t>
  </si>
  <si>
    <t>AVT_CP_CITRAVAL___CTRE_INDUST_2841491600551_1_8426665.pdf</t>
  </si>
  <si>
    <t>SOFICO_FRANCE_2841058420050_1.pdf</t>
  </si>
  <si>
    <t>2841058420050M19</t>
  </si>
  <si>
    <t>YPO_CAMP_LOISIRS_2260338410301_1_ABS.pdf</t>
  </si>
  <si>
    <t>EUROPEAN_SCIENCE_2844016400050_1.pdf</t>
  </si>
  <si>
    <t>2844016400050P95</t>
  </si>
  <si>
    <t>JEANNIOT_GESTION_2260338410001_1.pdf</t>
  </si>
  <si>
    <t>LOFFRE_PARTAGEE_2272411600002_1.pdf</t>
  </si>
  <si>
    <t>2272411600002U16</t>
  </si>
  <si>
    <t>POLISSA_2000148594710_1.pdf</t>
  </si>
  <si>
    <t>2000148594710P19</t>
  </si>
  <si>
    <t>PGS_NORD_2842057100900_1.pdf</t>
  </si>
  <si>
    <t>2842057100900A19</t>
  </si>
  <si>
    <t>AVT_COUTIER_INDUSTRIE_2275104110000_1_8511420.pdf</t>
  </si>
  <si>
    <t>L_OFFRE_PORTAGE_2270829600101_1.pdf</t>
  </si>
  <si>
    <t>2270829600101K16</t>
  </si>
  <si>
    <t>ELECTRO_MENAGER_2268735610011_1.pdf</t>
  </si>
  <si>
    <t>2268735610011A98</t>
  </si>
  <si>
    <t>AVT_CARROSSERIE_INDUSTRIELLE_2027201102720_1_613479.pdf</t>
  </si>
  <si>
    <t>AVT_AXIA_62_2275176110200_1_7930417.pdf</t>
  </si>
  <si>
    <t>JUDICIA_CONSEILS_2263806400010_1.pdf</t>
  </si>
  <si>
    <t>2263806400010S65</t>
  </si>
  <si>
    <t>F.F.F._FEDERATION_2284417500020_1.pdf</t>
  </si>
  <si>
    <t>RECOS_MACHINES_2257742100000_1.pdf</t>
  </si>
  <si>
    <t>2257742100000W16</t>
  </si>
  <si>
    <t>GEZIM_INTERIM_2269512100000_1.pdf</t>
  </si>
  <si>
    <t>2269512100000H16</t>
  </si>
  <si>
    <t>AVT_COOPENATES_SARL_2258677120000_1_7738887.pdf</t>
  </si>
  <si>
    <t>ELECTRO_MENAGER_2268735410000_1.pdf</t>
  </si>
  <si>
    <t>AVT_CP_ADIT_2270603400000_1_9019353.pdf</t>
  </si>
  <si>
    <t>STIEBEL_ELTRON_2843891400050_1.pdf</t>
  </si>
  <si>
    <t>2843891400050Z98</t>
  </si>
  <si>
    <t>ELECTRO_MENAGER_2268735410011_1.pdf</t>
  </si>
  <si>
    <t>CESAR_2000143063610_1.pdf</t>
  </si>
  <si>
    <t>AVT_CP_ASCENCEURS__MULTI_2275077400050_1_7887233.pdf</t>
  </si>
  <si>
    <t>AVT_CENT_FAMILLES_LAHAYE_2261650100100_1_6532451.pdf</t>
  </si>
  <si>
    <t>RECOSTRA_2841491621051_1.pdf</t>
  </si>
  <si>
    <t>AVT_CP_A.W._FABER_CASTELL_2263190600051_1_8544501.pdf</t>
  </si>
  <si>
    <t>AVT_CHIRAL_TECHNOLOGIES_2251855100000_1_4846649.pdf</t>
  </si>
  <si>
    <t>LOCATION_TRANSPORT_FONTOY_2265554100000_1.pdf</t>
  </si>
  <si>
    <t>2265554100000U16</t>
  </si>
  <si>
    <t>PARENTHESE_2263549630401_1.pdf</t>
  </si>
  <si>
    <t>2263549630401R47</t>
  </si>
  <si>
    <t>AVT_CP_DECIBEL_FRANCE_2263898400400_1_8809926.pdf</t>
  </si>
  <si>
    <t>SCHROLL_2257752100000_1.pdf</t>
  </si>
  <si>
    <t>2257752100000M47</t>
  </si>
  <si>
    <t>SCHOELLER_INDUSTRIES_2251840200000_1.pdf</t>
  </si>
  <si>
    <t>2251840200000B95</t>
  </si>
  <si>
    <t>JUDICIA_CONSEILS_2263806600001_1.pdf</t>
  </si>
  <si>
    <t>2263806600001Z95</t>
  </si>
  <si>
    <t>AVT_CP_VOB_2265716600002_1_6442122.pdf</t>
  </si>
  <si>
    <t>DELTICO_2251229100130_1.pdf</t>
  </si>
  <si>
    <t>PGS_ARNAUD_2842057100400_1.pdf</t>
  </si>
  <si>
    <t>2842057100400G19</t>
  </si>
  <si>
    <t>PHICA_2264152400000_1.pdf</t>
  </si>
  <si>
    <t>2264152400000N11</t>
  </si>
  <si>
    <t>AVT_CP_CINQ_PLUS_EXPERTISE_2711100120597_1_8557631.pdf</t>
  </si>
  <si>
    <t>SKAYL_2271150410100_1.pdf</t>
  </si>
  <si>
    <t>2271150410100F16</t>
  </si>
  <si>
    <t>AVT_CP_TRANSPORTS_KLEIN_SA_2840528410050_1_8347645.pdf</t>
  </si>
  <si>
    <t>GO_MONDE_2713914000002_1.pdf</t>
  </si>
  <si>
    <t>BABYLANGUES_ET_COMPAGNIE_2261921400100_1.pdf</t>
  </si>
  <si>
    <t>2261921400100W95</t>
  </si>
  <si>
    <t>SCHROLL_2257752420000_1.pdf</t>
  </si>
  <si>
    <t>2257752420000N11</t>
  </si>
  <si>
    <t>AVT_ARTENREEL_SARL_2258676120000_1_7742631.pdf</t>
  </si>
  <si>
    <t>AVT_CP_WEIGERDING_HOLDING_2267193420050_1_8906282.pdf</t>
  </si>
  <si>
    <t>TRANSCONSEIL_ASSURANCES_2510909280001_1.pdf</t>
  </si>
  <si>
    <t>FINCKE_GMBH_REPRESENTEE_2712482003300_1.pdf</t>
  </si>
  <si>
    <t>2712482003300J19</t>
  </si>
  <si>
    <t>SOFICO_FRANCE_2841058420060_1.pdf</t>
  </si>
  <si>
    <t>2841058420060Y19</t>
  </si>
  <si>
    <t>AVT_CHARPALOR_2262485410011_1_9304307.pdf</t>
  </si>
  <si>
    <t>JEANNIOT_GESTION_2260338410000_1.pdf</t>
  </si>
  <si>
    <t>L_OFFRE_PARTAGEE_2270829610101_1.pdf</t>
  </si>
  <si>
    <t>2270829610101E43</t>
  </si>
  <si>
    <t>AVT_CABINET_J.C._SCHMITT_2985610100000_1_7738530.pdf</t>
  </si>
  <si>
    <t>GROUPE_ADIT_2270603400300_1.pdf</t>
  </si>
  <si>
    <t>2270603400300L95</t>
  </si>
  <si>
    <t>EDICOURTAGE_2263546400000_1.pdf</t>
  </si>
  <si>
    <t>2263546400000L95</t>
  </si>
  <si>
    <t>PGS_ARNAUD_2842059410000_1.pdf</t>
  </si>
  <si>
    <t>2842059410000R95</t>
  </si>
  <si>
    <t>SCHROLL_2841916600064_1.pdf</t>
  </si>
  <si>
    <t>PGS_NORD_2842057110800_1.pdf</t>
  </si>
  <si>
    <t>2842057110800L50</t>
  </si>
  <si>
    <t>AVT_AXIA_6_2275176100060_1_7929992.pdf</t>
  </si>
  <si>
    <t>PGS_CENTRE_2842057110500_1.pdf</t>
  </si>
  <si>
    <t>2842057110500K50</t>
  </si>
  <si>
    <t>SODEXPO_2967101200000_1.pdf</t>
  </si>
  <si>
    <t>FININCO_2842057111300_1.pdf</t>
  </si>
  <si>
    <t>2842057111300E50</t>
  </si>
  <si>
    <t>ETABLISSEMENTS_HUOT_2271750400010_1.pdf</t>
  </si>
  <si>
    <t>2271750400010B36</t>
  </si>
  <si>
    <t>EURODIC_2509695960000_1.pdf</t>
  </si>
  <si>
    <t>2509695960000B42</t>
  </si>
  <si>
    <t>PGS_PERURENA_2842059100200_1.pdf</t>
  </si>
  <si>
    <t>2842059100200C50</t>
  </si>
  <si>
    <t>SCHOELLER_INDUSTRIES_2270678600001_1.pdf</t>
  </si>
  <si>
    <t>2270678600001R95</t>
  </si>
  <si>
    <t>GROUPE_ABRY_ARNOLD_2431554510000_1.pdf</t>
  </si>
  <si>
    <t>2431554510000F36</t>
  </si>
  <si>
    <t>SINBIO_SCOP_2253967120000_1.pdf</t>
  </si>
  <si>
    <t>2253967120000R50</t>
  </si>
  <si>
    <t>AVT_AXIA_11_2275176100110_1_7930240.pdf</t>
  </si>
  <si>
    <t>SIRMAT_2842454619053_1.pdf</t>
  </si>
  <si>
    <t>2842454619053Z98</t>
  </si>
  <si>
    <t>SCHROLL_2841491620066_1.pdf</t>
  </si>
  <si>
    <t>SKAYL_2271150400101_1.pdf</t>
  </si>
  <si>
    <t>2271150400101M43</t>
  </si>
  <si>
    <t>FILPACK_PROTECTION_2266127100200_1.pdf</t>
  </si>
  <si>
    <t>2266127100200Z11</t>
  </si>
  <si>
    <t>AVT_C.RI.FI_2599779430000_1_5194989.pdf</t>
  </si>
  <si>
    <t>AVT_CITRAVAL___CTRE_INDUST_TR_2257752110500_1_5920527.pdf</t>
  </si>
  <si>
    <t>COLDIS_2840810400050_1.pdf</t>
  </si>
  <si>
    <t>2840810400050F50</t>
  </si>
  <si>
    <t>PGS_NORMANDIE_2842057101000_1.pdf</t>
  </si>
  <si>
    <t>2842057101000J19</t>
  </si>
  <si>
    <t>BERMANS_OPTIC_2000148993010_1.pdf</t>
  </si>
  <si>
    <t>SCHROLL_2841491629052_1.pdf</t>
  </si>
  <si>
    <t>2841491629052M98</t>
  </si>
  <si>
    <t>AVT_WEIGERDING_HOLDING_2266555110000_1_8906177.pdf</t>
  </si>
  <si>
    <t>SIRMAT_2842454409002_1.pdf</t>
  </si>
  <si>
    <t>2842454409002H98</t>
  </si>
  <si>
    <t>SOCIETE_DACOUSTIQUE_2263898400100_1.pdf</t>
  </si>
  <si>
    <t>2263898400100Q95</t>
  </si>
  <si>
    <t>LOCATION_TRANSPORT_FONTOY_2265554420000_1.pdf</t>
  </si>
  <si>
    <t>SIRMAT_2842454400062_1.pdf</t>
  </si>
  <si>
    <t>MATHLAU_MARIVAL_2264142400001_1.pdf</t>
  </si>
  <si>
    <t>2264142400001Z47</t>
  </si>
  <si>
    <t>AVT_CP_DEMENAGEMENTS_LUX_ROLAND_2713474002000_1_8088824.pdf</t>
  </si>
  <si>
    <t>SCHROLL_2257752430010_1.pdf</t>
  </si>
  <si>
    <t>AVT_ALTEM___ALSACIENNE_DE_TRI_2257752110300_1_5919651.pdf</t>
  </si>
  <si>
    <t>FONDATION_EUROPEENNE_DE_L_2260579110000_1.pdf</t>
  </si>
  <si>
    <t>2260579110000T11</t>
  </si>
  <si>
    <t>AVT_CP_CORREGE_2256419200000_1_5051132.pdf</t>
  </si>
  <si>
    <t>CABT_CESAR_2006003404510_1.pdf</t>
  </si>
  <si>
    <t>2006003404510K65</t>
  </si>
  <si>
    <t>SCHROLL_2257752420011_1.pdf</t>
  </si>
  <si>
    <t>AXIA_2_2275176100230_1.pdf</t>
  </si>
  <si>
    <t>AVT_CP_CINQPLUS_HAGUENAU_2711100120500_1_5036596.pdf</t>
  </si>
  <si>
    <t>LOUIS_SCHROLL_2257752110200_1.pdf</t>
  </si>
  <si>
    <t>2257752110200Z11</t>
  </si>
  <si>
    <t>GROUPE_HERINDEL_2257622110000_1.pdf</t>
  </si>
  <si>
    <t>2257622110000J11</t>
  </si>
  <si>
    <t>SANOLEC_2259653400000_1.pdf</t>
  </si>
  <si>
    <t>2259653400000W11</t>
  </si>
  <si>
    <t>TRANSCONSEIL_ASSURANCES_2282275540000_1.pdf</t>
  </si>
  <si>
    <t>ABRY_ARNOLD_2254585430000_1_FM_NC_Base.pdf</t>
  </si>
  <si>
    <t>ASSOCIATION_SYNDICALE_CEN_2259051150000_1.pdf</t>
  </si>
  <si>
    <t>2259051150000G95</t>
  </si>
  <si>
    <t>SOLARWATT_FRANCE_2253703210000_1.pdf</t>
  </si>
  <si>
    <t>COROU_2263748100000_1.pdf</t>
  </si>
  <si>
    <t>2263748100000R47</t>
  </si>
  <si>
    <t>GROUPE_ADIT_2259939100300_1.pdf</t>
  </si>
  <si>
    <t>2259939100300B11</t>
  </si>
  <si>
    <t>PGS_SPB_2842059610402_1.pdf</t>
  </si>
  <si>
    <t>2842059610402U95</t>
  </si>
  <si>
    <t>ALLS_LOGISTIQUE_2264136400301_1.pdf</t>
  </si>
  <si>
    <t>2264136400301L95</t>
  </si>
  <si>
    <t>SIRMAT_2842454409053_1.pdf</t>
  </si>
  <si>
    <t>2842454409053N98</t>
  </si>
  <si>
    <t>AVT_CP_WEBSILOR_2261270410100_1_8666158.pdf</t>
  </si>
  <si>
    <t>AVT_CP_CORREGE_2256419600001_1_9208013.pdf</t>
  </si>
  <si>
    <t>EDITIONS_CLAUDE_VERVIN_2268275609006_1.pdf</t>
  </si>
  <si>
    <t>2268275609006H98</t>
  </si>
  <si>
    <t>STAR_PARIS_2262484400000_1.pdf</t>
  </si>
  <si>
    <t>AVT_AXIA_16_2275176100160_1_7930629.pdf</t>
  </si>
  <si>
    <t>SHERPA_MOBILE_ROBOTICS_2309600110410_1.pdf</t>
  </si>
  <si>
    <t>2309600110410R50</t>
  </si>
  <si>
    <t>HERLI_2263163430000_1.pdf</t>
  </si>
  <si>
    <t>2263163430000W11</t>
  </si>
  <si>
    <t>FORMACOOP_2262643100000_1.pdf</t>
  </si>
  <si>
    <t>2262643100000K11</t>
  </si>
  <si>
    <t>AVT_WEIGERDING_HOLDING_2266555120000_1_8906262.pdf</t>
  </si>
  <si>
    <t>AVT_CP_CINQ_PLUS_SOLUTIONS_ET_2711100120590_1_5036660.pdf</t>
  </si>
  <si>
    <t>ELITT_2263281410000_1.pdf</t>
  </si>
  <si>
    <t>2263281410000C16</t>
  </si>
  <si>
    <t>AVT_CP_BEREST_RHIN_RHONE_2263549420100_1_5966617.pdf</t>
  </si>
  <si>
    <t>AND_1378800550000_1.pdf</t>
  </si>
  <si>
    <t>SALVAGGIO_MANAGEMENT_2264321400200_1.pdf</t>
  </si>
  <si>
    <t>2264321400200H95</t>
  </si>
  <si>
    <t>AVT_CP_CINQ_PLUS_STASBOURG_2711100120510_1_5036643.pdf</t>
  </si>
  <si>
    <t>W.P.P._AGENCY_2000148564110_1.pdf</t>
  </si>
  <si>
    <t>2000148564110D19</t>
  </si>
  <si>
    <t>PGS_ILE_DE_FRANCE_2842057100800_1.pdf</t>
  </si>
  <si>
    <t>2842057100800R19</t>
  </si>
  <si>
    <t>VARITRONIX_FRANCE_SAS_2006002368610_1.pdf</t>
  </si>
  <si>
    <t>2006002368610G19</t>
  </si>
  <si>
    <t>ADIT_2270603400010_1_ABS.pdf</t>
  </si>
  <si>
    <t>PGS_SPB_2842059410400_1.pdf</t>
  </si>
  <si>
    <t>2842059410400B95</t>
  </si>
  <si>
    <t>STRUB_2840785140600_1.pdf</t>
  </si>
  <si>
    <t>2840785140600G19</t>
  </si>
  <si>
    <t>AVT_CP_CITRAVAL___CTRE_INDUST_TR_2257752420500_1_5920552.pdf</t>
  </si>
  <si>
    <t>TMI_MULTIPLAST_2275225400051_1.pdf</t>
  </si>
  <si>
    <t>2275225400051J95</t>
  </si>
  <si>
    <t>AVT_CP_B_S_RECYCLAGE_2841491620901_1_8.370.566_.pdf</t>
  </si>
  <si>
    <t>AVT_CP_BEREST_LORRAINE_2263549420301_1_5966833.pdf</t>
  </si>
  <si>
    <t>LA_VINOTHEQUE_DU_LYS_2510538260000_1.pdf</t>
  </si>
  <si>
    <t>2510538260000E42</t>
  </si>
  <si>
    <t>PARENTHESE_2263549420401_C_FS_2025_MAINTIEN_R_20241121.pdf</t>
  </si>
  <si>
    <t>AVT_CENT_FAMILLES_LAHAYE_2261650100200_1_6532467.pdf</t>
  </si>
  <si>
    <t>LOREX_2260642100000_1.pdf</t>
  </si>
  <si>
    <t>2260642100000E11</t>
  </si>
  <si>
    <t>AVT_B_S_RECYCLAGE_2257752100600_1_8719822.pdf</t>
  </si>
  <si>
    <t>SCHROLL_2257752110000_1.pdf</t>
  </si>
  <si>
    <t>2257752110000G11</t>
  </si>
  <si>
    <t>AVT_CP_ADIT_2270603400005_1_9019454.pdf</t>
  </si>
  <si>
    <t>AVT_COOPRODUCTION_2262644110000_1_7737682.pdf</t>
  </si>
  <si>
    <t>AVT_AXIA_7_2275176110070_1_7930072.pdf</t>
  </si>
  <si>
    <t>YUZER_2258678400000_1.pdf</t>
  </si>
  <si>
    <t>2258678400000N95</t>
  </si>
  <si>
    <t>AVT_CP_CITRAVAL___CTRE_INDUST_2841491620501_1_8370543.pdf</t>
  </si>
  <si>
    <t>SCHROLL_2841491600001_1.pdf</t>
  </si>
  <si>
    <t>2841491600001K50</t>
  </si>
  <si>
    <t>RGR_2258659120000_1.pdf</t>
  </si>
  <si>
    <t>2258659120000R41</t>
  </si>
  <si>
    <t>ALSACE_CONDITIONNEMENT_2845379410062_1.pdf</t>
  </si>
  <si>
    <t>2845379410062L98</t>
  </si>
  <si>
    <t>F.F.F._FEDERATION_2711703000000_1.pdf</t>
  </si>
  <si>
    <t>2711703000000R95</t>
  </si>
  <si>
    <t>JOBECA_DISTRIBUTION_2258849400000_1.pdf</t>
  </si>
  <si>
    <t>2258849400000D95</t>
  </si>
  <si>
    <t>EUROMAC_2_2271103410051_1.pdf</t>
  </si>
  <si>
    <t>L_OFFRE_PORTAGE_2840284100000_1.pdf</t>
  </si>
  <si>
    <t>2840284100000J19</t>
  </si>
  <si>
    <t>SIRMAT_2842454400051_1.pdf</t>
  </si>
  <si>
    <t>S.I.S._2000146576310_1.pdf</t>
  </si>
  <si>
    <t>2000146576310B19</t>
  </si>
  <si>
    <t>AVT_CP_BEREST_BOURGOGNE_2263549630202_1_5966799.pdf</t>
  </si>
  <si>
    <t>AVT_CP_DEMENAGEMENTS_LUX_ROLAND_2713474000000_1_5116990.pdf</t>
  </si>
  <si>
    <t>AVT_CL2R_INDUSTRIAL_SOLUTIONS_2263898120600_1_9084569.pdf</t>
  </si>
  <si>
    <t>AVT_CP_BEREST_LORRAINE_2263549630302_1_5966886.pdf</t>
  </si>
  <si>
    <t>AVT_CP_TMI_MULTIPLAST_2275225400051_1_8086405.pdf</t>
  </si>
  <si>
    <t>AVT_CP_BUILD_ING_2840924600001_1_8382767.pdf</t>
  </si>
  <si>
    <t>MIROITERIE_BRUGNON_FRERES_2000146715910_1.pdf</t>
  </si>
  <si>
    <t>2000146715910Q19</t>
  </si>
  <si>
    <t>EUROMAC_2_2271103130000_1.pdf</t>
  </si>
  <si>
    <t>LOUIS_SCHROLL_2257752420200_1.pdf</t>
  </si>
  <si>
    <t>2257752420200F11</t>
  </si>
  <si>
    <t>HTC_DEVELOPPEMENT_2840924400200_1.pdf</t>
  </si>
  <si>
    <t>2840924400200M95</t>
  </si>
  <si>
    <t>ALLS_LOGISTIQUE_2264136110300_1.pdf</t>
  </si>
  <si>
    <t>2264136110300S11</t>
  </si>
  <si>
    <t>SATE_2263898120000_1.pdf</t>
  </si>
  <si>
    <t>2263898120000J11</t>
  </si>
  <si>
    <t>SCHROLL_2257752420001_1.pdf</t>
  </si>
  <si>
    <t>2257752420001P11</t>
  </si>
  <si>
    <t>AVT_ANCREST_2263442110000_1_8581901.pdf</t>
  </si>
  <si>
    <t>ELECTRO_MENAGER_2268734110000_1.pdf</t>
  </si>
  <si>
    <t>2268734110000D11</t>
  </si>
  <si>
    <t>PASSEMENTERIE_VERRIER_2514493851000_1.pdf</t>
  </si>
  <si>
    <t>AVT_AXIA_12_2275176110120_1_7930445.pdf</t>
  </si>
  <si>
    <t>SAGE_DIST_2258134400000_1.pdf</t>
  </si>
  <si>
    <t>CAFES_SATI_2272479600002_1.pdf</t>
  </si>
  <si>
    <t>2272479600002N47</t>
  </si>
  <si>
    <t>LJL_SAS_2256423600001_1.pdf</t>
  </si>
  <si>
    <t>2256423600001Z11</t>
  </si>
  <si>
    <t>ALLS_LOGISTIQUE_2264136120300_1.pdf</t>
  </si>
  <si>
    <t>2264136120300M47</t>
  </si>
  <si>
    <t>PGS_SPB_2842059410401_1.pdf</t>
  </si>
  <si>
    <t>2842059410401C95</t>
  </si>
  <si>
    <t>YPO_CAMP_LOISIRS_2260338410300_1_ABS.pdf</t>
  </si>
  <si>
    <t>SO_FORM_2510815610000_1.pdf</t>
  </si>
  <si>
    <t>2510815610000V11</t>
  </si>
  <si>
    <t>PANKARTE_PLV_2253683210051_1.pdf</t>
  </si>
  <si>
    <t>FISCHER_2843960600051_1.pdf</t>
  </si>
  <si>
    <t>2843960600051R98</t>
  </si>
  <si>
    <t>LOGEMENT_OUEST_2511974210000_1.pdf</t>
  </si>
  <si>
    <t>2511974210000W11</t>
  </si>
  <si>
    <t>EROL_2263192400000_1.pdf</t>
  </si>
  <si>
    <t>2263192400000C95</t>
  </si>
  <si>
    <t>AVT_CP_CORREGE_SERVICES_2842078400100_1_8447530.pdf</t>
  </si>
  <si>
    <t>ASSOC_SYND_RESID_HAUTEP_2259936420000_1.pdf</t>
  </si>
  <si>
    <t>2259936420000G42</t>
  </si>
  <si>
    <t>HAYS_PORTAGE_2843606410000_1.pdf</t>
  </si>
  <si>
    <t>2843606410000F95</t>
  </si>
  <si>
    <t>AVT_CP_ARECO_2599772661002_1_5171749.pdf</t>
  </si>
  <si>
    <t>FILPACK_PROTECTION_2266127420201_1.pdf</t>
  </si>
  <si>
    <t>2266127420201B95</t>
  </si>
  <si>
    <t>AVT_CP_TMI_MULTIPLAST_2275225409010_1_8086461.pdf</t>
  </si>
  <si>
    <t>SAPI_2260012110000_1.pdf</t>
  </si>
  <si>
    <t>2260012110000V16</t>
  </si>
  <si>
    <t>AVT_CP_CORREGE_2256419310000_1_8447248.pdf</t>
  </si>
  <si>
    <t>TMI_MULTIPLAST_2275225409010_1.pdf</t>
  </si>
  <si>
    <t>2275225409010W98</t>
  </si>
  <si>
    <t>ALL_SOLUTIONS_2264136400100_1.pdf</t>
  </si>
  <si>
    <t>2264136400100S95</t>
  </si>
  <si>
    <t>TELEVISION_ESPANOLA_2000148548710_1.pdf</t>
  </si>
  <si>
    <t>2000148548710P19</t>
  </si>
  <si>
    <t>SCHROLL_2257752429003_1.pdf</t>
  </si>
  <si>
    <t>2257752429003Z98</t>
  </si>
  <si>
    <t>ETABLISSEMENTS_HUOT_2271750400000_1.pdf</t>
  </si>
  <si>
    <t>2271750400000Q11</t>
  </si>
  <si>
    <t>PARENTHESE_2263549620402_1.pdf</t>
  </si>
  <si>
    <t>PGS_BREIZH_2842057100500_1.pdf</t>
  </si>
  <si>
    <t>2842057100500Q19</t>
  </si>
  <si>
    <t>ALCISE_2271850100100_1.pdf</t>
  </si>
  <si>
    <t>PGS_BREIZH_2842057110400_1.pdf</t>
  </si>
  <si>
    <t>2842057110400B50</t>
  </si>
  <si>
    <t>LINK_GROUP_2840311100000_1.pdf</t>
  </si>
  <si>
    <t>2840311100000K50</t>
  </si>
  <si>
    <t>HTC_DEVELOPPEMENT_2840924600206_1.pdf</t>
  </si>
  <si>
    <t>MB2_2253851130000_1.pdf</t>
  </si>
  <si>
    <t>2253851130000E50</t>
  </si>
  <si>
    <t>AVT_WOLF_RICHARD_FRANCE_2263193110000_1_7438560.pdf</t>
  </si>
  <si>
    <t>GRANDI_2263749100000_1.pdf</t>
  </si>
  <si>
    <t>2263749100000Y47</t>
  </si>
  <si>
    <t>SIRMAT_2842454400061_1.pdf</t>
  </si>
  <si>
    <t>TMI_MULTIPLAST_2275225409001_1.pdf</t>
  </si>
  <si>
    <t>2275225409001M98</t>
  </si>
  <si>
    <t>AVT_CP_ALTEM_2841491620351_1_8370537.pdf</t>
  </si>
  <si>
    <t>STE_COMMERCIALE_FRANCO_2312865003200_1.pdf</t>
  </si>
  <si>
    <t>PGS_JURAPAL_2842059610102_1.pdf</t>
  </si>
  <si>
    <t>2842059610102T95</t>
  </si>
  <si>
    <t>SCHROLL_2841491609002_1.pdf</t>
  </si>
  <si>
    <t>2841491609002T98</t>
  </si>
  <si>
    <t>HYPERTAPIS_2254585440300_1.pdf</t>
  </si>
  <si>
    <t>2254585440300Z11</t>
  </si>
  <si>
    <t>EUROSTAMP_2257413100000_1.pdf</t>
  </si>
  <si>
    <t>2257413100000B11</t>
  </si>
  <si>
    <t>SIRMAT_2842454409052_1.pdf</t>
  </si>
  <si>
    <t>2842454409052M98</t>
  </si>
  <si>
    <t>ELECTRO_MENAGER_2268735410001_1.pdf</t>
  </si>
  <si>
    <t>2268735410001Y47</t>
  </si>
  <si>
    <t>ALLS_PARTICIPATIONS_2264136400061_1.pdf</t>
  </si>
  <si>
    <t>LOFFRE_PARTAGEE_2272411400001_1.pdf</t>
  </si>
  <si>
    <t>STRASBOURG_REVETEMENT_2254585430200_1.pdf</t>
  </si>
  <si>
    <t>2254585430200V47</t>
  </si>
  <si>
    <t>MATERIELS_FERROVIAIRES_ET_2271830100000_1.pdf</t>
  </si>
  <si>
    <t>2271830100000A50</t>
  </si>
  <si>
    <t>SCHOELLER_INDUSTRIES_2251840120000_1.pdf</t>
  </si>
  <si>
    <t>2251840120000U50</t>
  </si>
  <si>
    <t>AVT_CP_ARGELLIES_RP_2513834251000_1_6297879.pdf</t>
  </si>
  <si>
    <t>TRECOM_2000146633810_1.pdf</t>
  </si>
  <si>
    <t>2000146633810B19</t>
  </si>
  <si>
    <t>SATE_2263898400000_1.pdf</t>
  </si>
  <si>
    <t>2263898400000G95</t>
  </si>
  <si>
    <t>HOTELIERE_DE_LA_VILLETTE_2261617400000_1.pdf</t>
  </si>
  <si>
    <t>2261617400000F11</t>
  </si>
  <si>
    <t>FCW_PARTICIPATIONS_2257742640101_1.pdf</t>
  </si>
  <si>
    <t>NEUTRALIS_2257752430600_1.pdf</t>
  </si>
  <si>
    <t>2257752430600K47</t>
  </si>
  <si>
    <t>CAFES_SATI_2257154200001_1.pdf</t>
  </si>
  <si>
    <t>2257154200001J47</t>
  </si>
  <si>
    <t>EDITIONS_CLAUDE_VERVIN_2268275609007_1.pdf</t>
  </si>
  <si>
    <t>2268275609007J98</t>
  </si>
  <si>
    <t>LE_CHAMP_DE_LA_CROIX_2257273210000_1.pdf</t>
  </si>
  <si>
    <t>2257273210000D47</t>
  </si>
  <si>
    <t>SKAYL_2269516100000_1.pdf</t>
  </si>
  <si>
    <t>2269516100000J16</t>
  </si>
  <si>
    <t>STE_EXPERTISE_COMPTABLE_2976907100000_1.pdf</t>
  </si>
  <si>
    <t>2976907100000D16</t>
  </si>
  <si>
    <t>PFERD_RUGGEBERG_FRANCE_2263345430000_1.pdf</t>
  </si>
  <si>
    <t>2263345430000J11</t>
  </si>
  <si>
    <t>PFERD_RUGGEBERG_FRANCE_2263345430001_1.pdf</t>
  </si>
  <si>
    <t>2263345430001K11</t>
  </si>
  <si>
    <t>AVT_AXIA_9_2275176110090_1_7930165.pdf</t>
  </si>
  <si>
    <t>KIEHL_FRANCE_2257295200000_1.pdf</t>
  </si>
  <si>
    <t>2257295200000C95</t>
  </si>
  <si>
    <t>LOREX_2260642110000_1.pdf</t>
  </si>
  <si>
    <t>JUDICIA_CONSEILS_2263806400000_1.pdf</t>
  </si>
  <si>
    <t>2263806400000G95</t>
  </si>
  <si>
    <t>SARDI___SOC_ALSACIENNE_2257752430401_1.pdf</t>
  </si>
  <si>
    <t>2257752430401T47</t>
  </si>
  <si>
    <t>AVT_AXIA_8_2275176100080_1_7930128.pdf</t>
  </si>
  <si>
    <t>LORTEL_EST_CABLES_2261270410001_1.pdf</t>
  </si>
  <si>
    <t>ECOLE_SUPERIEURE_2258666410001_1.pdf</t>
  </si>
  <si>
    <t>2258666410001F95</t>
  </si>
  <si>
    <t>ALSACE_CONDITIONNEMENT_2845379120000_1.pdf</t>
  </si>
  <si>
    <t>2845379120000B50</t>
  </si>
  <si>
    <t>NEUTRALIS_2257752430601_1.pdf</t>
  </si>
  <si>
    <t>2257752430601L47</t>
  </si>
  <si>
    <t>AVT_TAILLAGE_MODERNE_2261062100000_1_5373569.pdf</t>
  </si>
  <si>
    <t>GLESER_2253934200000_1.pdf</t>
  </si>
  <si>
    <t>2253934200000H50</t>
  </si>
  <si>
    <t>PGS_EST_2842057100700_1.pdf</t>
  </si>
  <si>
    <t>2842057100700H19</t>
  </si>
  <si>
    <t>GLESER_2253934110000_1.pdf</t>
  </si>
  <si>
    <t>2253934110000G47</t>
  </si>
  <si>
    <t>GEZIM_INTERIM_2270829610001_1.pdf</t>
  </si>
  <si>
    <t>2270829610001V43</t>
  </si>
  <si>
    <t>AVT_B_S_RECYCLAGE_2257752110900_1_8048835.pdf</t>
  </si>
  <si>
    <t>FESIA_2261311420000_1.pdf</t>
  </si>
  <si>
    <t>2261311420000Z11</t>
  </si>
  <si>
    <t>DOC_EMBALLAGES_SYSTEMS_2308939000003_1.pdf</t>
  </si>
  <si>
    <t>2308939000003Y98</t>
  </si>
  <si>
    <t>PGS_CENTRE_2842057100600_1.pdf</t>
  </si>
  <si>
    <t>2842057100600Z19</t>
  </si>
  <si>
    <t>LA_VINOTHEQUE_DU_LYS_2506299930000_1.pdf</t>
  </si>
  <si>
    <t>2506299930000U50</t>
  </si>
  <si>
    <t>EXCENTR_FRANCE_2263163100100_1.pdf</t>
  </si>
  <si>
    <t>2263163100100K11</t>
  </si>
  <si>
    <t>SIRMAT_2842454619001_1.pdf</t>
  </si>
  <si>
    <t>2842454619001S98</t>
  </si>
  <si>
    <t>LGC_STANDARDS_2251143640001_1.pdf</t>
  </si>
  <si>
    <t>2251143640001S95</t>
  </si>
  <si>
    <t>AVT_AXIA_GROUPE_2275176100000_1_7929713.pdf</t>
  </si>
  <si>
    <t>SCHROLL_2841491620014_1.pdf</t>
  </si>
  <si>
    <t>RONDO_WASSELONNE_2282285340000_1.pdf</t>
  </si>
  <si>
    <t>2282285340000E50</t>
  </si>
  <si>
    <t>AVT_CP_CORREGE_SERVICES_2842078400102_1_8087215.pdf</t>
  </si>
  <si>
    <t>ASL_AVANCEE_2263703110000_1.pdf</t>
  </si>
  <si>
    <t>2263703110000S42</t>
  </si>
  <si>
    <t>ALLS_PARTICIPATIONS_2264136400000_1.pdf</t>
  </si>
  <si>
    <t>2264136400000J95</t>
  </si>
  <si>
    <t>AVT_CP_BEREST_LORRAINE_2263549630301_1_5966915.pdf</t>
  </si>
  <si>
    <t>AVT_CP_B_S_RECYCLAGE_2257752420900_1_8048946.pdf</t>
  </si>
  <si>
    <t>WOLF_RICHARD_FRANCE_2271751400000_1.pdf</t>
  </si>
  <si>
    <t>2271751400000W16</t>
  </si>
  <si>
    <t>PGS_BEYNEL_2842059410301_1.pdf</t>
  </si>
  <si>
    <t>2842059410301T95</t>
  </si>
  <si>
    <t>FISCHER_2843960400000_1.pdf</t>
  </si>
  <si>
    <t>2843960400000U95</t>
  </si>
  <si>
    <t>YUZER_2258678400001_1.pdf</t>
  </si>
  <si>
    <t>2258678400001P95</t>
  </si>
  <si>
    <t>ALCISE_2271850110100_1.pdf</t>
  </si>
  <si>
    <t>AVT_CP_BUILD_ING_2840924600002_1_8382768.pdf</t>
  </si>
  <si>
    <t>BEREST_2263549420001_1_ABS.pdf</t>
  </si>
  <si>
    <t>RECYBIO_2257752420700_1.pdf</t>
  </si>
  <si>
    <t>2257752420700Z11</t>
  </si>
  <si>
    <t>SCHROLL_2257752429005_1.pdf</t>
  </si>
  <si>
    <t>2257752429005B98</t>
  </si>
  <si>
    <t>MW_FRANCE_2259236100000_1.pdf</t>
  </si>
  <si>
    <t>2259236100000Q16</t>
  </si>
  <si>
    <t>ALLIANCE_GREEN_SERVICES_2844133410002_1.pdf</t>
  </si>
  <si>
    <t>2844133410002U95</t>
  </si>
  <si>
    <t>ROL_MOBEX_FRANCE_2006003046310_1.pdf</t>
  </si>
  <si>
    <t>2006003046310M19</t>
  </si>
  <si>
    <t>SARL_ISSORI_2255495100000_1.pdf</t>
  </si>
  <si>
    <t>2255495100000S19</t>
  </si>
  <si>
    <t>RECYBIO_2257752430700_1.pdf</t>
  </si>
  <si>
    <t>2257752430700T47</t>
  </si>
  <si>
    <t>LORTEL_EST_CABLES_2261270410000_1.pdf</t>
  </si>
  <si>
    <t>TMI_MULTIPLAST_2275225409002_1.pdf</t>
  </si>
  <si>
    <t>2275225409002N98</t>
  </si>
  <si>
    <t>MAISON_DE_LA_NOUVELLE_CAL_2265875400000_1.pdf</t>
  </si>
  <si>
    <t>2265875400000A95</t>
  </si>
  <si>
    <t>AVT_UEPAL_ENTRAIDE_ET_SOLIDAR_2257492100000_1_4757700.pdf</t>
  </si>
  <si>
    <t>SAPI_2260012100000_1.pdf</t>
  </si>
  <si>
    <t>2260012100000B43</t>
  </si>
  <si>
    <t>ETHYWAG_2259013400010_1.pdf</t>
  </si>
  <si>
    <t>2259013400010J</t>
  </si>
  <si>
    <t>AVT_COUTIER_INDUSTRIE_2275104100000_1_8511400.pdf</t>
  </si>
  <si>
    <t>ALL_SOLUTIONS_2264136400101_1.pdf</t>
  </si>
  <si>
    <t>2264136400101T95</t>
  </si>
  <si>
    <t>HFSPO_2965269500000_1.pdf</t>
  </si>
  <si>
    <t>2965269500000L50</t>
  </si>
  <si>
    <t>EDITIONS_CLAUDE_VERVIN_2268273100000_1.pdf</t>
  </si>
  <si>
    <t>2268273100000C11</t>
  </si>
  <si>
    <t>EUROMAC_2_2271103120000_1.pdf</t>
  </si>
  <si>
    <t>RAPHAEL_KAUTZMANN_2711100120593_1.pdf</t>
  </si>
  <si>
    <t>2711100120593N95</t>
  </si>
  <si>
    <t>AVT_AXIA_7_2275176100070_1_7930065.pdf</t>
  </si>
  <si>
    <t>CORREGE_SERVICES_2256419200101_1.pdf</t>
  </si>
  <si>
    <t>2256419200101Y11</t>
  </si>
  <si>
    <t>HARTMANN_FRANCE_2000148599910_1.pdf</t>
  </si>
  <si>
    <t>2000148599910R98</t>
  </si>
  <si>
    <t>F.F.F._FEDERATION_2284417100000_1.pdf</t>
  </si>
  <si>
    <t>2284417100000P43</t>
  </si>
  <si>
    <t>ALSACE_CONDITIONNEMENT_2845379130000_1.pdf</t>
  </si>
  <si>
    <t>2845379130000V19</t>
  </si>
  <si>
    <t>HUGO_BOSS_FRANCE_2262305600001_1.pdf</t>
  </si>
  <si>
    <t>2262305600001K95</t>
  </si>
  <si>
    <t>AVT_CP_CORREGE_2256419310001_1_8086996.pdf</t>
  </si>
  <si>
    <t>SOLARWATT_FRANCE_2253703130000_1.pdf</t>
  </si>
  <si>
    <t>LIBERTY_SPECIALTY_MARKETS_2268785600001_1.pdf</t>
  </si>
  <si>
    <t>2268785600001V</t>
  </si>
  <si>
    <t>AVT_CP_CORREGE_2256419310002_1_8087030.pdf</t>
  </si>
  <si>
    <t>TMI_MULTIPLAST_2275225409012_1.pdf</t>
  </si>
  <si>
    <t>2275225409012Z98</t>
  </si>
  <si>
    <t>F.F.F._FEDERATION_2711703000002_1.pdf</t>
  </si>
  <si>
    <t>2711703000002T98</t>
  </si>
  <si>
    <t>OSTERMANN_ENERGIES_2271794410100_1.pdf</t>
  </si>
  <si>
    <t>2271794410100F47</t>
  </si>
  <si>
    <t>SENEDO_FRANCE_2257302200000_1.pdf</t>
  </si>
  <si>
    <t>2257302200000Y95</t>
  </si>
  <si>
    <t>A.T.E.C._2000148577510_1.pdf</t>
  </si>
  <si>
    <t>2000148577510T19</t>
  </si>
  <si>
    <t>FIREMO_2000148945810_1.pdf</t>
  </si>
  <si>
    <t>2000148945810U19</t>
  </si>
  <si>
    <t>SCHROLL_2257752439004_1.pdf</t>
  </si>
  <si>
    <t>2257752439004U98</t>
  </si>
  <si>
    <t>MAISON_DE_LA_NOUVELLE_2265875110010_1.pdf</t>
  </si>
  <si>
    <t>SCHROLL_2257752439005_1.pdf</t>
  </si>
  <si>
    <t>2257752439005V98</t>
  </si>
  <si>
    <t>SIRMAT_2842454619054_1.pdf</t>
  </si>
  <si>
    <t>2842454619054A98</t>
  </si>
  <si>
    <t>DOC_EMBALLAGES_SYSTEMS_2308939000004_1.pdf</t>
  </si>
  <si>
    <t>2308939000004Z16</t>
  </si>
  <si>
    <t>PFERD_RUGGEBERG_FRANCE_2263345640001_1.pdf</t>
  </si>
  <si>
    <t>2263345640001V47</t>
  </si>
  <si>
    <t>AVT_AXIA_4_2275176100040_1_7929854.pdf</t>
  </si>
  <si>
    <t>PGS_SUD_EST_2842057111100_1.pdf</t>
  </si>
  <si>
    <t>2842057111100M50</t>
  </si>
  <si>
    <t>SCHOELLER_INDUSTRIES_2251840110000_1.pdf</t>
  </si>
  <si>
    <t>2251840110000A</t>
  </si>
  <si>
    <t>EUROMAC_2_2271103410052_1.pdf</t>
  </si>
  <si>
    <t>STAR_PARIS_2262484400001_1.pdf</t>
  </si>
  <si>
    <t>YPO_CAMP_JEANNIOT_2260338410200_1_ABS.pdf</t>
  </si>
  <si>
    <t>ELECTRO_MENAGER_2268735410010_1.pdf</t>
  </si>
  <si>
    <t>2268735410010H98</t>
  </si>
  <si>
    <t>ELSA_PROFIL_2840785140400_1.pdf</t>
  </si>
  <si>
    <t>2840785140400P19</t>
  </si>
  <si>
    <t>AVT_CP_TMI_MULTIPLAST_2275225409002_1_7883067.pdf</t>
  </si>
  <si>
    <t>SO_FORM_2510981150000_1.pdf</t>
  </si>
  <si>
    <t>2510981150000D11</t>
  </si>
  <si>
    <t>ANTIGONE_SARL_2258675400002_1.pdf</t>
  </si>
  <si>
    <t>2258675400002V95</t>
  </si>
  <si>
    <t>TRECOM_2599776051001_1.pdf</t>
  </si>
  <si>
    <t>2599776051001T95</t>
  </si>
  <si>
    <t>LE_FOYER_DE_LA_BASSE_2256257110000_1.pdf</t>
  </si>
  <si>
    <t>2256257110000G43</t>
  </si>
  <si>
    <t>AVT_AXIA_15_2275176100150_1_7930610.pdf</t>
  </si>
  <si>
    <t>W.P.P._AGENCY_2000148564010_1.pdf</t>
  </si>
  <si>
    <t>2000148564010U19</t>
  </si>
  <si>
    <t>SCHROLL_2257752430009_1.pdf</t>
  </si>
  <si>
    <t>GEZIM_INTERIM_2270829600001_1.pdf</t>
  </si>
  <si>
    <t>2270829600001B16</t>
  </si>
  <si>
    <t>INOVAME_2840785140500_1.pdf</t>
  </si>
  <si>
    <t>2840785140500Y19</t>
  </si>
  <si>
    <t>SIRMAT_2842454419003_1.pdf</t>
  </si>
  <si>
    <t>2842454419003D98</t>
  </si>
  <si>
    <t>NORCAN_2309600110400_1.pdf</t>
  </si>
  <si>
    <t>2309600110400F50</t>
  </si>
  <si>
    <t>OGID_2250384110000_1.pdf</t>
  </si>
  <si>
    <t>2250384110000E50</t>
  </si>
  <si>
    <t>AVT_CP_CITRAVAL___CTRE_INDUST_2841491620551_1_8370544.pdf</t>
  </si>
  <si>
    <t>AVT_CP_BEREST_RHIN_RHONE_2263549630102_1_5966664.pdf</t>
  </si>
  <si>
    <t>PLANETE_CSCA_2263545400000_1.pdf</t>
  </si>
  <si>
    <t>AVT_CP_ARB_2268898610001_1_6975667.pdf</t>
  </si>
  <si>
    <t>ASSOC_POUR_PROMOUVOIR_2511968310000_1.pdf</t>
  </si>
  <si>
    <t>2511968310000D41</t>
  </si>
  <si>
    <t>AVT_CP_TMI_MULTIPLAST_2275225409001_1_7883064.pdf</t>
  </si>
  <si>
    <t>FONDATION_EUROPEENNE_DE_L_2260579100000_1.pdf</t>
  </si>
  <si>
    <t>2260579100000Z47</t>
  </si>
  <si>
    <t>RECOSTRA_2257752431001_1.pdf</t>
  </si>
  <si>
    <t>2257752431001V47</t>
  </si>
  <si>
    <t>SARDI___SOC_ALSACIENNE_2257752430400_1.pdf</t>
  </si>
  <si>
    <t>2257752430400S47</t>
  </si>
  <si>
    <t>SIRMAT_2842454600064_1.pdf</t>
  </si>
  <si>
    <t>HARTMANN_FRANCE_2975470200000_1.pdf</t>
  </si>
  <si>
    <t>2975470200000C16</t>
  </si>
  <si>
    <t>OCEBAT_2265717600001_1.pdf</t>
  </si>
  <si>
    <t>2265717600001M11</t>
  </si>
  <si>
    <t>AVT_AXIA_2_2275176110020_1_9255734.pdf</t>
  </si>
  <si>
    <t>SCHROLL_2841491629002_1.pdf</t>
  </si>
  <si>
    <t>2841491629002H98</t>
  </si>
  <si>
    <t>LOCATION_TRANSPORT_2265554420001_1.pdf</t>
  </si>
  <si>
    <t>2265554420001W43</t>
  </si>
  <si>
    <t>AVT_CHIRAL_TECHNOLOGIES_2251855110000_1_1171541.pdf</t>
  </si>
  <si>
    <t>AVT_AXIA_13_2275176100130_1_7930501.pdf</t>
  </si>
  <si>
    <t>AUDDINO_GESTION_2264321400300_1.pdf</t>
  </si>
  <si>
    <t>2264321400300R95</t>
  </si>
  <si>
    <t>KUTHE_SAS_2271647409006_1.pdf</t>
  </si>
  <si>
    <t>GRAVIERE_ET_SABLIERE_HUBE_2258057100000_1.pdf</t>
  </si>
  <si>
    <t>2258057100000B47</t>
  </si>
  <si>
    <t>HOTELIERE_DE_LA_VILLETTE_2261617410001_1.pdf</t>
  </si>
  <si>
    <t>2261617410001B47</t>
  </si>
  <si>
    <t>UNION_MOBILIERE_ET_COMMER_2271850100200_1.pdf</t>
  </si>
  <si>
    <t>SOCIETE_DE_TRANSPORT_ET_D_2843536400050_1.pdf</t>
  </si>
  <si>
    <t>2843536400050J50</t>
  </si>
  <si>
    <t>LINK_GROUP_2270829600201_1.pdf</t>
  </si>
  <si>
    <t>2270829600201T16</t>
  </si>
  <si>
    <t>SCHROLL_2257752430061_1.pdf</t>
  </si>
  <si>
    <t>AVT_CP_ARTENREEL_SARL_2258676400001_1_7730030.pdf</t>
  </si>
  <si>
    <t>AVT_CP_B_S_RECYCLAGE_2841491600951_1__8.426.696_.pdf</t>
  </si>
  <si>
    <t>LOCATION_TRANSPORT_FONTOY_2265554410000_1.pdf</t>
  </si>
  <si>
    <t>2265554410000B16</t>
  </si>
  <si>
    <t>TMI_MULTIPLAST_2275225400050_1.pdf</t>
  </si>
  <si>
    <t>2275225400050H95</t>
  </si>
  <si>
    <t>ALL_SOLUTIONS_2264136110100_1.pdf</t>
  </si>
  <si>
    <t>2264136110100A11</t>
  </si>
  <si>
    <t>CNOSF_2252212130000_1.pdf</t>
  </si>
  <si>
    <t>SIRMAT_2842454600051_1.pdf</t>
  </si>
  <si>
    <t>2842454600051U98</t>
  </si>
  <si>
    <t>AVT_AXIA_15_2275176110150_1_7930614.pdf</t>
  </si>
  <si>
    <t>RECYBIO_2257752420701_1.pdf</t>
  </si>
  <si>
    <t>2257752420701A11</t>
  </si>
  <si>
    <t>PGS_PERURENA_2842057101100_1.pdf</t>
  </si>
  <si>
    <t>2842057101100S19</t>
  </si>
  <si>
    <t>AXIA_2_2275176110230_1.pdf</t>
  </si>
  <si>
    <t>PGS_SUD_EST_2842057101400_1.pdf</t>
  </si>
  <si>
    <t>2842057101400T19</t>
  </si>
  <si>
    <t>AVT_DECIBEL_FRANCE_2263898120400_1_8809901.pdf</t>
  </si>
  <si>
    <t>LINK_GROUP_2269513100000_1.pdf</t>
  </si>
  <si>
    <t>2269513100000P16</t>
  </si>
  <si>
    <t>MIROITERIE_BRUGNON_FRERES_2000146716010_1.pdf</t>
  </si>
  <si>
    <t>2000146716010Z19</t>
  </si>
  <si>
    <t>AXIA_18_2275176100220_1.pdf</t>
  </si>
  <si>
    <t>PGS_ARNAUD_2842059410001_1.pdf</t>
  </si>
  <si>
    <t>2842059410001S95</t>
  </si>
  <si>
    <t>NEWFINOR_2263632400100_1.pdf</t>
  </si>
  <si>
    <t>2263632400100F95</t>
  </si>
  <si>
    <t>SCHROLL_2841491609054_1.pdf</t>
  </si>
  <si>
    <t>2841491609054A98</t>
  </si>
  <si>
    <t>LOFFRE_PARTAGEE_2270829610103_1.pdf</t>
  </si>
  <si>
    <t>2270829610103G43</t>
  </si>
  <si>
    <t>TRANSPORTS_PMS_2506808210000_1.pdf</t>
  </si>
  <si>
    <t>STAR_PARIS_2262484600001_1.pdf</t>
  </si>
  <si>
    <t>JEAN_AVIER_2985857100000_1.pdf</t>
  </si>
  <si>
    <t>2985857100000Y16</t>
  </si>
  <si>
    <t>HTC_DEVELOPPEMENT_2840924600202_1.pdf</t>
  </si>
  <si>
    <t>2840924600202F95</t>
  </si>
  <si>
    <t>NEUILLYS_2263769120000_1.pdf</t>
  </si>
  <si>
    <t>2263769120000S47</t>
  </si>
  <si>
    <t>SOCIETE_DACOUSTIQUE_2263898110100_1.pdf</t>
  </si>
  <si>
    <t>2263898110100Y47</t>
  </si>
  <si>
    <t>AVT_CP_BRACKER_2263191400000_1_8709929.pdf</t>
  </si>
  <si>
    <t>ARCHITECTURE_J.P_GILCH_F._2253954200000_1.pdf</t>
  </si>
  <si>
    <t>2253954200000N19</t>
  </si>
  <si>
    <t>AVT_ADIT_2259939100000_1_5048518.pdf</t>
  </si>
  <si>
    <t>ALSACE_CONDITIONNEMENT_2845379410064_1.pdf</t>
  </si>
  <si>
    <t>2845379410064N98</t>
  </si>
  <si>
    <t>SIRMAT_2842454600052_1.pdf</t>
  </si>
  <si>
    <t>AVT_COPROPRIETE_ROUGET_DE_LI_2263708100000_1_5723599.pdf</t>
  </si>
  <si>
    <t>EDITIONS_CLAUDE_VERVIN_2268275600001_1.pdf</t>
  </si>
  <si>
    <t>2268275600001U11</t>
  </si>
  <si>
    <t>MATHLAU_MARIVAL_2264142400000_1.pdf</t>
  </si>
  <si>
    <t>2264142400000Y47</t>
  </si>
  <si>
    <t>ALLIANCE_GREEN_SERVICES_2844133410000_1.pdf</t>
  </si>
  <si>
    <t>2844133410000S95</t>
  </si>
  <si>
    <t>EDITIONS_CLAUDE_VERVIN_2268275410000_1.pdf</t>
  </si>
  <si>
    <t>2268275410000W47</t>
  </si>
  <si>
    <t>HYPERTAPIS_2254585430300_1.pdf</t>
  </si>
  <si>
    <t>2254585430300E47</t>
  </si>
  <si>
    <t>INSTITUT_DE_FORMATION_DU_2313788000000_1.pdf</t>
  </si>
  <si>
    <t>2313788000000T16</t>
  </si>
  <si>
    <t>SOC_EVANGELIQUE_DE_2257492100100_1.pdf</t>
  </si>
  <si>
    <t>2257492100100A95</t>
  </si>
  <si>
    <t>LOREX_2260642120000_1.pdf</t>
  </si>
  <si>
    <t>GROUPE_WEIGERDING_2266426400000_1.pdf</t>
  </si>
  <si>
    <t>2266426400000T95</t>
  </si>
  <si>
    <t>TRANSPORTS_RIEBEL_2713369490000_1.pdf</t>
  </si>
  <si>
    <t>2713369490000E50</t>
  </si>
  <si>
    <t>FISCHER_2843960600001_1.pdf</t>
  </si>
  <si>
    <t>2843960600001M95</t>
  </si>
  <si>
    <t>GROUPEMENT_DE_COOPERATION_2841941400000_1.pdf</t>
  </si>
  <si>
    <t>2841941400000C95</t>
  </si>
  <si>
    <t>AVT_AXIA_14_2275176100140_1_7930595.pdf</t>
  </si>
  <si>
    <t>DOCARINA_2264141400000_1.pdf</t>
  </si>
  <si>
    <t>AVT_CLUB_DE_METZ_TECHNOPOLE_2957519310000_1_500007947.pdf</t>
  </si>
  <si>
    <t>SIRMAT_2842454419002_1.pdf</t>
  </si>
  <si>
    <t>2842454419002C98</t>
  </si>
  <si>
    <t>TURENNE_2263750100000_1.pdf</t>
  </si>
  <si>
    <t>2263750100000E47</t>
  </si>
  <si>
    <t>E_B_K_2258850410000_1.pdf</t>
  </si>
  <si>
    <t>2258850410000E95</t>
  </si>
  <si>
    <t>EUROPEAN_SCIENCE_2844016600052_1.pdf</t>
  </si>
  <si>
    <t>2844016600052H95</t>
  </si>
  <si>
    <t>AVT_CP_ARGELLIES_RP_2513834250000_1_6215250.pdf</t>
  </si>
  <si>
    <t>ALLS_PARTICIPATIONS_2264136120000_1.pdf</t>
  </si>
  <si>
    <t>2264136120000L47</t>
  </si>
  <si>
    <t>R.KAUTZMANN_2711100120595_1.pdf</t>
  </si>
  <si>
    <t>2711100120595Q95</t>
  </si>
  <si>
    <t>JUDICIA_CONSEILS_2263806600010_1.pdf</t>
  </si>
  <si>
    <t>2263806600010J65</t>
  </si>
  <si>
    <t>SIRMAT_2842454609003_1.pdf</t>
  </si>
  <si>
    <t>2842454609003A98</t>
  </si>
  <si>
    <t>FESIA_2261311410000_1.pdf</t>
  </si>
  <si>
    <t>2261311410000E47</t>
  </si>
  <si>
    <t>STE_EUROPEENNE_TRANSPORTS_2268788400000_1.pdf</t>
  </si>
  <si>
    <t>FESIA_2261311100000_1.pdf</t>
  </si>
  <si>
    <t>2261311100000Y47</t>
  </si>
  <si>
    <t>RECOSTRA_2841491621001_1.pdf</t>
  </si>
  <si>
    <t>WOLF_RICHARD_FRANCE_2263193400000_1.pdf</t>
  </si>
  <si>
    <t>2263193400000J43</t>
  </si>
  <si>
    <t>SIRMAT_2842454610063_1.pdf</t>
  </si>
  <si>
    <t>OFFICE_DE_TOURISME_DU_2259039110000_1.pdf</t>
  </si>
  <si>
    <t>AVT_CENT_FAMILLES_LAHAYE_2261651100000_1_5344974.pdf</t>
  </si>
  <si>
    <t>LJL_SAS_2256423200000_1.pdf</t>
  </si>
  <si>
    <t>2256423200000Q11</t>
  </si>
  <si>
    <t>SIRMAT_2842454600063_1.pdf</t>
  </si>
  <si>
    <t>PCB_CREATION_2256541410000_1.pdf</t>
  </si>
  <si>
    <t>2256541410000V11</t>
  </si>
  <si>
    <t>SCHROLL_2257752439002_1.pdf</t>
  </si>
  <si>
    <t>2257752439002S98</t>
  </si>
  <si>
    <t>SCHROLL_2841491629001_1.pdf</t>
  </si>
  <si>
    <t>2841491629001G98</t>
  </si>
  <si>
    <t>J._GREMMEL_ET_CIE_2263189410000_1.pdf</t>
  </si>
  <si>
    <t>2263189410000C47</t>
  </si>
  <si>
    <t>NEUTRALIS_2841491620601_1.pdf</t>
  </si>
  <si>
    <t>2841491620601B19</t>
  </si>
  <si>
    <t>STE_EUROPEENNE_TRANSPORTS_2268788410000_1.pdf</t>
  </si>
  <si>
    <t>AVT_CP_A.W._FABER_CASTELL_2263190400050_1_8544492.pdf</t>
  </si>
  <si>
    <t>AVT_AXIA_11_2275176110110_1_7930243.pdf</t>
  </si>
  <si>
    <t>TURENNE_2312918000000_1.pdf</t>
  </si>
  <si>
    <t>2312918000000U19</t>
  </si>
  <si>
    <t>LABORATOIRES_CVE_2254879200000_1.pdf</t>
  </si>
  <si>
    <t>2254879200000V95</t>
  </si>
  <si>
    <t>BEA_2000146664510_1.pdf</t>
  </si>
  <si>
    <t>2000146664510V19</t>
  </si>
  <si>
    <t>KAYME_2256420310002_1.pdf</t>
  </si>
  <si>
    <t>AVT_CHARPALOR_2262485410001_1_9304225.pdf</t>
  </si>
  <si>
    <t>AVT_ASCENCEURS__MULTI_2275234100000_1_8843752.pdf</t>
  </si>
  <si>
    <t>AVT_CP_B2A_AUDIT_ET_CONSEIL_2272423400000_1_7050568.pdf</t>
  </si>
  <si>
    <t>MW_FRANCE_2259236110000_1.pdf</t>
  </si>
  <si>
    <t>2259236110000K43</t>
  </si>
  <si>
    <t>LA_ONZIEME_HEURE_2513764451001_1.pdf</t>
  </si>
  <si>
    <t>2513764451001D95</t>
  </si>
  <si>
    <t>AVT_CP_ARB_2268898610002_1_6975670.pdf</t>
  </si>
  <si>
    <t>IVALCO_2264151400000_1.pdf</t>
  </si>
  <si>
    <t>2264151400000G95</t>
  </si>
  <si>
    <t>MAISON_DE_LA_NOUVELLE_CAL_2265875110000_1.pdf</t>
  </si>
  <si>
    <t>2265875110000H11</t>
  </si>
  <si>
    <t>POLISSA_2000148594610_1.pdf</t>
  </si>
  <si>
    <t>2000148594610F19</t>
  </si>
  <si>
    <t>EDITIONS_CLAUDE_VERVIN_2268275409006_1.pdf</t>
  </si>
  <si>
    <t>2268275409006R98</t>
  </si>
  <si>
    <t>AVT_CP_BUILDING_2840924600006_1_8808257.pdf</t>
  </si>
  <si>
    <t>SARDI___SOC_ALSACIENNE_2257752110400_1.pdf</t>
  </si>
  <si>
    <t>2257752110400R11</t>
  </si>
  <si>
    <t>SCHROLL_2841491600065_1.pdf</t>
  </si>
  <si>
    <t>C_I_S_REUNION_2006003045010_1.pdf</t>
  </si>
  <si>
    <t>2006003045010Z95</t>
  </si>
  <si>
    <t>AVT_CP_ALLIANCE_ENERGIES_2271794610001_1_7329092.pdf</t>
  </si>
  <si>
    <t>SCHLUTER_SYSTEMS_2261225110000_1.pdf</t>
  </si>
  <si>
    <t>DOCARINA_2312833010000_1.pdf</t>
  </si>
  <si>
    <t>LES_CARNETS_DE_LALPHA_2006003668910_1.pdf</t>
  </si>
  <si>
    <t>2006003668910B19</t>
  </si>
  <si>
    <t>ABRY_ARNOLD_2431554490000_1_FM_NC_RetraitÃ©s.pdf</t>
  </si>
  <si>
    <t>AVT_CP_ALTEM_2841491600301_1_8426629.pdf</t>
  </si>
  <si>
    <t>RMO_EUROPE_2258335410000_1.pdf</t>
  </si>
  <si>
    <t>2258335410000V47</t>
  </si>
  <si>
    <t>DJA___GIU_AGENCY_2514845210000_1.pdf</t>
  </si>
  <si>
    <t>CABINET_VERREY_2511664950000_1.pdf</t>
  </si>
  <si>
    <t>2511664950000Y95</t>
  </si>
  <si>
    <t>ETABLISSEMENTS_HUOT_2255250110000_1.pdf</t>
  </si>
  <si>
    <t>2255250110000P11</t>
  </si>
  <si>
    <t>AVT_CHENE_DE_LEST_2268375100000_1_7051562.pdf</t>
  </si>
  <si>
    <t>AVT_CP_BEREST_RHIN_RHONE_2263549430101_1_5966694.pdf</t>
  </si>
  <si>
    <t>AVT_AXIA_12_2275176100120_1_7930434.pdf</t>
  </si>
  <si>
    <t>JUDICIA_CONSEILS_2263806110000_1.pdf</t>
  </si>
  <si>
    <t>2263806110000P98</t>
  </si>
  <si>
    <t>SIRMAT_2842454419001_1.pdf</t>
  </si>
  <si>
    <t>2842454419001B98</t>
  </si>
  <si>
    <t>ROUSSEAU_CONSEIL_2514911510000_1.pdf</t>
  </si>
  <si>
    <t>GRANDI_2312920000000_1.pdf</t>
  </si>
  <si>
    <t>2312920000000H19</t>
  </si>
  <si>
    <t>KAYME_2256420310000_1.pdf</t>
  </si>
  <si>
    <t>LGC_STANDARDS_2251143640010_1.pdf</t>
  </si>
  <si>
    <t>2251143640010C65</t>
  </si>
  <si>
    <t>ASSOC_SYND_RESID_HAUTEP_2259936110000_1.pdf</t>
  </si>
  <si>
    <t>2259936110000A42</t>
  </si>
  <si>
    <t>PGS_ARNAUD_2842059610002_1.pdf</t>
  </si>
  <si>
    <t>2842059610002K95</t>
  </si>
  <si>
    <t>EUROSTAMP_2257413110000_1.pdf</t>
  </si>
  <si>
    <t>2257413110000V47</t>
  </si>
  <si>
    <t>AVT_CP_BEREST_2263549630001_1_5966609.pdf</t>
  </si>
  <si>
    <t>AVT_AXIA_16_2275176110160_1_7930632.pdf</t>
  </si>
  <si>
    <t>ETABLISSEMENTS_JEAN_2265666400010_1.pdf</t>
  </si>
  <si>
    <t>2265666400010Y36</t>
  </si>
  <si>
    <t>LIBERTY_SPECIALTY_MARKETS_2268785400000_1.pdf</t>
  </si>
  <si>
    <t>SCHROLL_2841491620001_1.pdf</t>
  </si>
  <si>
    <t>2841491620001Z19</t>
  </si>
  <si>
    <t>AVT_CORREGE_SERVICES_2263349100000_1_8279293.pdf</t>
  </si>
  <si>
    <t>PARENTHESE_2263549430400_1.pdf</t>
  </si>
  <si>
    <t>2263549430400Z47</t>
  </si>
  <si>
    <t>SIRMAT_2842454409001_1.pdf</t>
  </si>
  <si>
    <t>2842454409001G98</t>
  </si>
  <si>
    <t>ETABLISSEMENTS_HUOT_2255250120000_1.pdf</t>
  </si>
  <si>
    <t>2255250120000J47</t>
  </si>
  <si>
    <t>CARL_BECHEM_FRANCE_2261335400000_1.pdf</t>
  </si>
  <si>
    <t>2261335400000R95</t>
  </si>
  <si>
    <t>PGS_SUD_OUEST_2842057101500_1.pdf</t>
  </si>
  <si>
    <t>SCHROLL_2257752439000_1.pdf</t>
  </si>
  <si>
    <t>2257752439000Q98</t>
  </si>
  <si>
    <t>PGS_SCIERIE_ET_PALETTES_2842057101300_1.pdf</t>
  </si>
  <si>
    <t>2842057101300K19</t>
  </si>
  <si>
    <t>SIRMAT_2842454419053_1.pdf</t>
  </si>
  <si>
    <t>2842454419053G98</t>
  </si>
  <si>
    <t>BEREST_2263549420001_C_FS_2025_MAINTIEN_R_20241121.pdf</t>
  </si>
  <si>
    <t>EXCEL_VISION_2254880200000_1.pdf</t>
  </si>
  <si>
    <t>2254880200000C95</t>
  </si>
  <si>
    <t>LOFFRE_PORTAGE_2269514110000_1.pdf</t>
  </si>
  <si>
    <t>2269514110000Q43</t>
  </si>
  <si>
    <t>RUJ_EXPANSION_2254585430101_1.pdf</t>
  </si>
  <si>
    <t>2254585430101N47</t>
  </si>
  <si>
    <t>MAISONS_FUTEES_2264321400100_1.pdf</t>
  </si>
  <si>
    <t>2264321400100Z95</t>
  </si>
  <si>
    <t>ETABLISSEMENTS_JEAN_MANTO_2265666410000_1.pdf</t>
  </si>
  <si>
    <t>2265666410000G47</t>
  </si>
  <si>
    <t>RECYBIO_2841491600701_1.pdf</t>
  </si>
  <si>
    <t>2841491600701V50</t>
  </si>
  <si>
    <t>AVT_AXIA_54_2275176110180_1_7930386.pdf</t>
  </si>
  <si>
    <t>HTC_DEVELOPPEMENT_2840924600201_1.pdf</t>
  </si>
  <si>
    <t>2840924600201E95</t>
  </si>
  <si>
    <t>ELECTRO_MENAGER_2268735400000_1.pdf</t>
  </si>
  <si>
    <t>2268735400000C11</t>
  </si>
  <si>
    <t>ALL_SOLUTIONS_2264136120100_1.pdf</t>
  </si>
  <si>
    <t>2264136120100U47</t>
  </si>
  <si>
    <t>GROUPEMENT_DE_COOPERATION_2841941600001_1.pdf</t>
  </si>
  <si>
    <t>2841941600001U95</t>
  </si>
  <si>
    <t>AVT_CP_BEREST_RHIN_RHONE_2263549420101_1_5966617.pdf</t>
  </si>
  <si>
    <t>AVT_AA_PARTICIPATIONS_2275106100400_1_8004062.pdf</t>
  </si>
  <si>
    <t>AVT_CP_B_S_RECYCLAGE_2257752430901_1_8048974.pdf</t>
  </si>
  <si>
    <t>MATERIELS_FERROVIAIRES_ET_2271830110000_1.pdf</t>
  </si>
  <si>
    <t>2271830110000U19</t>
  </si>
  <si>
    <t>TRECOM_2599776050000_1.pdf</t>
  </si>
  <si>
    <t>2599776050000F95</t>
  </si>
  <si>
    <t>SKAYL_2271150400100_1.pdf</t>
  </si>
  <si>
    <t>2271150400100L43</t>
  </si>
  <si>
    <t>AVT_CP_BEREST_RHIN_RHONE_2263549630101_1_5966664.pdf</t>
  </si>
  <si>
    <t>CAFES_SATI_2257154200002_1.pdf</t>
  </si>
  <si>
    <t>2257154200002K47</t>
  </si>
  <si>
    <t>SKAYL_2271150400112_1.pdf</t>
  </si>
  <si>
    <t>2271150400112Z43</t>
  </si>
  <si>
    <t>AVT_WOLF_RICHARD_FRANCE_2263193120000_1_7438447.pdf</t>
  </si>
  <si>
    <t>HUGO_BOSS_FRANCE_2262305400000_1.pdf</t>
  </si>
  <si>
    <t>2262305400000S95</t>
  </si>
  <si>
    <t>OSTERMANN_ENERGIES_2271794400100_1.pdf</t>
  </si>
  <si>
    <t>2271794400100L11</t>
  </si>
  <si>
    <t>STRASBOURG_REVETEMENT_2254585430201_1.pdf</t>
  </si>
  <si>
    <t>2254585430201W47</t>
  </si>
  <si>
    <t>NEUILLYS_2263769410001_1.pdf</t>
  </si>
  <si>
    <t>2263769410001L16</t>
  </si>
  <si>
    <t>AVT_COOPRODUCTION_2262644100000_1_7737671.pdf</t>
  </si>
  <si>
    <t>FILPACK_INDUSTRIE_2266135110000_1.pdf</t>
  </si>
  <si>
    <t>2266135110000D47</t>
  </si>
  <si>
    <t>AVT_CP_CORPLEX_RECYCLING_2272636410000_1_7887970.pdf</t>
  </si>
  <si>
    <t>SML_LOCATION_2261239400000_1.pdf</t>
  </si>
  <si>
    <t>2261239400000Q47</t>
  </si>
  <si>
    <t>EBK_2313225010000_1.pdf</t>
  </si>
  <si>
    <t>2313225010000R98</t>
  </si>
  <si>
    <t>CAFES_SATI_2257154200003_1.pdf</t>
  </si>
  <si>
    <t>2257154200003L47</t>
  </si>
  <si>
    <t>JIPE_2262846400002_1.pdf</t>
  </si>
  <si>
    <t>AVT_AXIA_2_2275176100020_1_9310670.pdf</t>
  </si>
  <si>
    <t>RUJ_EXPANSION_2254585440101_1.pdf</t>
  </si>
  <si>
    <t>2254585440101H11</t>
  </si>
  <si>
    <t>AVT_CENT_FAMILLES_LAHAYE_2261650100000_1_6532422.pdf</t>
  </si>
  <si>
    <t>NEUTRALIS_2257752110600_1.pdf</t>
  </si>
  <si>
    <t>2257752110600J11</t>
  </si>
  <si>
    <t>AVT_COGESCO_2599775810000_1_5456148.pdf</t>
  </si>
  <si>
    <t>YPO_CAMP_JEANNIOT_LOISIRS_2260338410101_1_ABS.pdf</t>
  </si>
  <si>
    <t>AVT_CHARPALOR_2262485120000_1_9304221.pdf</t>
  </si>
  <si>
    <t>EGERESSE_2251229100110_1.pdf</t>
  </si>
  <si>
    <t>ALLS_LOGISTIQUE_2264136400300_1.pdf</t>
  </si>
  <si>
    <t>2264136400300K95</t>
  </si>
  <si>
    <t>AVT_CP_WEIGERDING_HOLDING_2267193430000_1_8906266.pdf</t>
  </si>
  <si>
    <t>ELECTRO_MENAGER_2268735600001_1.pdf</t>
  </si>
  <si>
    <t>2268735600001U11</t>
  </si>
  <si>
    <t>EDITIONS_CLAUDE_VERVIN_2268275409007_1.pdf</t>
  </si>
  <si>
    <t>2268275409007S98</t>
  </si>
  <si>
    <t>EUROPARKING_2507828711000_1.pdf</t>
  </si>
  <si>
    <t>2507828711000Y11</t>
  </si>
  <si>
    <t>ELECTRO_MENAGER_2268735610002_1.pdf</t>
  </si>
  <si>
    <t>2268735610002Q47</t>
  </si>
  <si>
    <t>AMELOT_ROISSY_HOTEL_2006002914710_1.pdf</t>
  </si>
  <si>
    <t>GROUPE_HERINDEL_2257622100000_1.pdf</t>
  </si>
  <si>
    <t>2257622100000P47</t>
  </si>
  <si>
    <t>RECOSTRA_2257752100700_1.pdf</t>
  </si>
  <si>
    <t>2257752100700Y47</t>
  </si>
  <si>
    <t>LGC_STANDARDS_2251143440010_1.pdf</t>
  </si>
  <si>
    <t>2251143440010L65</t>
  </si>
  <si>
    <t>SARDI___SOC_ALSACIENNE_2257752420400_1.pdf</t>
  </si>
  <si>
    <t>2257752420400Y11</t>
  </si>
  <si>
    <t>INSTITUT_DE_FORMATION_DU_2713034000010_1.pdf</t>
  </si>
  <si>
    <t>BUREAUX_EUROPE_2263707100000_1_rÃ©siliÃ©.pdf</t>
  </si>
  <si>
    <t>AVT_AXIA_4_2275176110040_1_7929857.pdf</t>
  </si>
  <si>
    <t>SOCIETE_DACOUSTIQUE_2263898120100_1.pdf</t>
  </si>
  <si>
    <t>2263898120100S11</t>
  </si>
  <si>
    <t>TRANSCONSEIL_ASSURANCES_2510909250000_1.pdf</t>
  </si>
  <si>
    <t>PARENTHESE_2263549620401_1.pdf</t>
  </si>
  <si>
    <t>2263549620401W11</t>
  </si>
  <si>
    <t>PGS_EST_2842057110600_1.pdf</t>
  </si>
  <si>
    <t>2842057110600T50</t>
  </si>
  <si>
    <t>ELECTRO_MENAGER_2268735610010_1.pdf</t>
  </si>
  <si>
    <t>AVT_CP_VOB_2265716400001_1_6442055.pdf</t>
  </si>
  <si>
    <t>KUTHE_SAS_2271647409004_1.pdf</t>
  </si>
  <si>
    <t>AVT_YUZER_2258678400002_1_4968359.pdf</t>
  </si>
  <si>
    <t>L_OFFRE_PORTAGE_2270829400100_1.pdf</t>
  </si>
  <si>
    <t>2270829400100S16</t>
  </si>
  <si>
    <t>AVT_AXIA_13_2275176110130_1_7930504.pdf</t>
  </si>
  <si>
    <t>NORCAN_2263632400010_1.pdf</t>
  </si>
  <si>
    <t>2263632400010H65</t>
  </si>
  <si>
    <t>AVT_CP_ALTEM___ALSACIENNE_DE_TRI_2257752430301_1_7876181.pdf</t>
  </si>
  <si>
    <t>BEREST_2263549630002_1_ABS.pdf</t>
  </si>
  <si>
    <t>PGS_REVERSE_2842059100300_1.pdf</t>
  </si>
  <si>
    <t>2842059100300L50</t>
  </si>
  <si>
    <t>SIRMAT_2842454600001_1.pdf</t>
  </si>
  <si>
    <t>2842454600001Q50</t>
  </si>
  <si>
    <t>ARCHITECTURE_J.P_GILCH_2253954200001_1.pdf</t>
  </si>
  <si>
    <t>2253954200001P65</t>
  </si>
  <si>
    <t>SIRMAT_2842454609002_1.pdf</t>
  </si>
  <si>
    <t>2842454609002Z98</t>
  </si>
  <si>
    <t>MANUFACTURA_2265459400000_1.pdf</t>
  </si>
  <si>
    <t>2265459400000M11</t>
  </si>
  <si>
    <t>ARPC_AGISSANT_POUR_LE_2712516000000_1.pdf</t>
  </si>
  <si>
    <t>2712516000000T98</t>
  </si>
  <si>
    <t>ALSASTEP_2840785140100_1.pdf</t>
  </si>
  <si>
    <t>2840785140100N19</t>
  </si>
  <si>
    <t>GO_MONDE_2713914000001_1.pdf</t>
  </si>
  <si>
    <t>AVT_CP_BEREST_RHIN_RHONE_2263549620101_1_5966663.pdf</t>
  </si>
  <si>
    <t>ALSAFLOORING_2840785140700_1.pdf</t>
  </si>
  <si>
    <t>2840785140700Q19</t>
  </si>
  <si>
    <t>SEMAINES_SOCIALES_DE_FRAN_2511697610000_1.pdf</t>
  </si>
  <si>
    <t>2511697610000Y16</t>
  </si>
  <si>
    <t>CARL_BECHEM_FRANCE_2261335110000_1.pdf</t>
  </si>
  <si>
    <t>2261335110000Z41</t>
  </si>
  <si>
    <t>NORCAN_2841503100000_1.pdf</t>
  </si>
  <si>
    <t>2841503100000J19</t>
  </si>
  <si>
    <t>GO_MONDE_2713914000000_1.pdf</t>
  </si>
  <si>
    <t>MAISONS_CLAIRE_2264321400000_1.pdf</t>
  </si>
  <si>
    <t>2264321400000Q95</t>
  </si>
  <si>
    <t>SCHROLL_2257752439001_1.pdf</t>
  </si>
  <si>
    <t>2257752439001R98</t>
  </si>
  <si>
    <t>AVT_YUZER_2258678400003_1_8092807.pdf</t>
  </si>
  <si>
    <t>AVT_AGAMEMNON_2272299100000_1_7893320.pdf</t>
  </si>
  <si>
    <t>AVT_AXIA_6_2275176110060_1_7929997.pdf</t>
  </si>
  <si>
    <t>OCEBAT_2265717400000_1.pdf</t>
  </si>
  <si>
    <t>2265717400000U11</t>
  </si>
  <si>
    <t>SIRMAT_2842454400012_1.pdf</t>
  </si>
  <si>
    <t>AVT_AXIA_62_2275176100200_1_7930410.pdf</t>
  </si>
  <si>
    <t>AVT_CP_ALLIANCE_ENERGIES_2271794400000_1_7329083.pdf</t>
  </si>
  <si>
    <t>SIRMAT_2842454610001_1.pdf</t>
  </si>
  <si>
    <t>2842454610001K19</t>
  </si>
  <si>
    <t>AVT_CP_ALTEM_2841491600351_1_8426630.pdf</t>
  </si>
  <si>
    <t>HOME_ABRY_ARNOLD_2254585430401_1.pdf</t>
  </si>
  <si>
    <t>2254585430401P47</t>
  </si>
  <si>
    <t>SCHLUTER_SYSTEMS_2261225130000_1.pdf</t>
  </si>
  <si>
    <t>PROFESSIONNEL_SEMENCES_2261223110000_1.pdf</t>
  </si>
  <si>
    <t>2261223110000T11</t>
  </si>
  <si>
    <t>PARENTHESE_2263549420401_1.pdf</t>
  </si>
  <si>
    <t>NORCAN_2263632400000_1.pdf</t>
  </si>
  <si>
    <t>2263632400000W95</t>
  </si>
  <si>
    <t>AVT_CP_ARECO_2599772661001_1_5171750.pdf</t>
  </si>
  <si>
    <t>AVT_CP_ALLIANCE_PRO_ENERGIES_2271794610201_1_7329068.pdf</t>
  </si>
  <si>
    <t>AVT_CP_ANCREST_2263442420000_1_5687057.pdf</t>
  </si>
  <si>
    <t>JURAPAL_2842057100200_1.pdf</t>
  </si>
  <si>
    <t>2842057100200P19</t>
  </si>
  <si>
    <t>SIRMAT_2842454130000_1.pdf</t>
  </si>
  <si>
    <t>2842454130000U50</t>
  </si>
  <si>
    <t>FILPACK_INDUSTRIE_2266135120000_1.pdf</t>
  </si>
  <si>
    <t>2266135120000Y98</t>
  </si>
  <si>
    <t>S_A_P_S_SAS_2271794400400_1.pdf</t>
  </si>
  <si>
    <t>2271794400400M11</t>
  </si>
  <si>
    <t>AVT_CP_2YC_MAL_CAD_7329044.pdf</t>
  </si>
  <si>
    <t>EDITIONS_CLAUDE_VERVIN_2268275609008_1.pdf</t>
  </si>
  <si>
    <t>2268275609008K98</t>
  </si>
  <si>
    <t>BERNON_ET_ASSOCIES_CLUB_2944896110000_1.pdf</t>
  </si>
  <si>
    <t>2944896110000F16</t>
  </si>
  <si>
    <t>RGR_2258659400000_1.pdf</t>
  </si>
  <si>
    <t>2258659400000P95</t>
  </si>
  <si>
    <t>OSTERMANN_ENERGIES_2271794610101_1.pdf</t>
  </si>
  <si>
    <t>2271794610101Y47</t>
  </si>
  <si>
    <t>AVT_AXIA_1_2275176110010_1_7929825.pdf</t>
  </si>
  <si>
    <t>EUROPEAN_SCIENCE_2844016400051_1.pdf</t>
  </si>
  <si>
    <t>2844016400051Q95</t>
  </si>
  <si>
    <t>SOCOGEX_2261581120000_1.pdf</t>
  </si>
  <si>
    <t>2261581120000Y50</t>
  </si>
  <si>
    <t>LOFFRE_PARTAGEE_2270829610104_1.pdf</t>
  </si>
  <si>
    <t>2270829610104H43</t>
  </si>
  <si>
    <t>AVT_CHARPALOR_2262485100000_1_9304200.pdf</t>
  </si>
  <si>
    <t>AVT_CP_WOHWA_VERTRIEBS_2712482001800_1_5115794.pdf</t>
  </si>
  <si>
    <t>SOCOGEX_2261581110000_1.pdf</t>
  </si>
  <si>
    <t>2261581110000D19</t>
  </si>
  <si>
    <t>AVT_CP_ARB_2268898600001_1_6975673.pdf</t>
  </si>
  <si>
    <t>SKAYL_2271150610111_1.pdf</t>
  </si>
  <si>
    <t>2271150610111J16</t>
  </si>
  <si>
    <t>L2D3_2843600410151_1.pdf</t>
  </si>
  <si>
    <t>2843600410151F98</t>
  </si>
  <si>
    <t>ANTIGONE_SARL_2258675400000_1.pdf</t>
  </si>
  <si>
    <t>SINBIO_SCOP_2253967110000_1.pdf</t>
  </si>
  <si>
    <t>2253967110000W19</t>
  </si>
  <si>
    <t>STE_COMMERCIALE_FRANCO_2712482004400_1.pdf</t>
  </si>
  <si>
    <t>LA_PREVOYANCE_ARTISANALE_2265457100000_1.pdf</t>
  </si>
  <si>
    <t>2265457100000M95</t>
  </si>
  <si>
    <t>HYPERTAPIS_2254585440301_1.pdf</t>
  </si>
  <si>
    <t>2254585440301A11</t>
  </si>
  <si>
    <t>AVT_CP_BUILDING_2840924400005_1_8808232.pdf</t>
  </si>
  <si>
    <t>L2D3_2843600610152_1.pdf</t>
  </si>
  <si>
    <t>2843600610152Y95</t>
  </si>
  <si>
    <t>ECOFLUIDE_2263300400000_1.pdf</t>
  </si>
  <si>
    <t>2263300400000G42</t>
  </si>
  <si>
    <t>L_OFFRE_PARTAGEE_2272411400000_1.pdf</t>
  </si>
  <si>
    <t>2272411400000D16</t>
  </si>
  <si>
    <t>KUTHE_SAS_2271647400001_1.pdf</t>
  </si>
  <si>
    <t>CAFES_SATI_2257154200000_1.pdf</t>
  </si>
  <si>
    <t>2257154200000H47</t>
  </si>
  <si>
    <t>C_C_M_2509447710000_1.pdf</t>
  </si>
  <si>
    <t>2509447710000U41</t>
  </si>
  <si>
    <t>L2D3_2843600100100_1.pdf</t>
  </si>
  <si>
    <t>2843600100100T50</t>
  </si>
  <si>
    <t>JAM_SPORT_SAS_2971612200000_1.pdf</t>
  </si>
  <si>
    <t>2971612200000R16</t>
  </si>
  <si>
    <t>COROU_2312919000000_1.pdf</t>
  </si>
  <si>
    <t>2312919000000B19</t>
  </si>
  <si>
    <t>GROUPE_WEIGERDING_2266426120000_1.pdf</t>
  </si>
  <si>
    <t>2266426120000V50</t>
  </si>
  <si>
    <t>NEUILLYS_2263769400000_1.pdf</t>
  </si>
  <si>
    <t>2263769400000Q43</t>
  </si>
  <si>
    <t>AVT_AXIA_54_2275176100180_1_7930383.pdf</t>
  </si>
  <si>
    <t>AVT_CORREGE_2263348100000_1_8279222.pdf</t>
  </si>
  <si>
    <t>AVT_CP_ARTENREEL_SARL_2258676400002_1_7730021.pdf</t>
  </si>
  <si>
    <t>SIRMAT_2842454400002_1.pdf</t>
  </si>
  <si>
    <t>FRINA_MOUSSE_FRANCE_2254113200000_1.pdf</t>
  </si>
  <si>
    <t>SOGEXCO_2261582110000_1.pdf</t>
  </si>
  <si>
    <t>2261582110000K19</t>
  </si>
  <si>
    <t>SKAYL_2271150400102_1.pdf</t>
  </si>
  <si>
    <t>2271150400102N43</t>
  </si>
  <si>
    <t>SCHROLL_2841491609053_1.pdf</t>
  </si>
  <si>
    <t>2841491609053Z98</t>
  </si>
  <si>
    <t>SIRMAT_2842454609054_1.pdf</t>
  </si>
  <si>
    <t>2842454609054F98</t>
  </si>
  <si>
    <t>EDITIONS_CLAUDE_VERVIN_2268275400000_1.pdf</t>
  </si>
  <si>
    <t>2268275400000C11</t>
  </si>
  <si>
    <t>PASSEMENTERIE_VERRIER_2514493851001_1.pdf</t>
  </si>
  <si>
    <t>AVT_ALTEM___ALSAC_DE_TRI_DEM_2257753100000_1_8716294.pdf</t>
  </si>
  <si>
    <t>A.T.E.C._2000148577410_1.pdf</t>
  </si>
  <si>
    <t>2000148577410K19</t>
  </si>
  <si>
    <t>AVT_DS_SERVICES_2844728100000_1_9108990.pdf</t>
  </si>
  <si>
    <t>REPROLAND_2312865002300_1.pdf</t>
  </si>
  <si>
    <t>2312865002300Z19</t>
  </si>
  <si>
    <t>S_A_P_S_SAS_2271794610301_1.pdf</t>
  </si>
  <si>
    <t>2271794610301Q47</t>
  </si>
  <si>
    <t>AVT_CP_BEREST_LORRAINE_2263549620302_1_5966885.pdf</t>
  </si>
  <si>
    <t>AVT_CP_COPROPRIETE_ROUGET_DE_LI_2263708410000_1_5723607.pdf</t>
  </si>
  <si>
    <t>PGS_ARNAUD_2842059100000_1.pdf</t>
  </si>
  <si>
    <t>AVT_B2A_AUDIT_ET_CONSEIL_2285748100000_1_7050565.pdf</t>
  </si>
  <si>
    <t>GROUPE_ADIT_2270603400305_1.pdf</t>
  </si>
  <si>
    <t>2270603400305R95</t>
  </si>
  <si>
    <t>AVT_CP_BEREST_BOURGOGNE_2263549620202_1_5966756.pdf</t>
  </si>
  <si>
    <t>AVT_CP_ARB_2268898600002_1_6975701.pdf</t>
  </si>
  <si>
    <t>PGS_JURAPAL_2842059410100_1.pdf</t>
  </si>
  <si>
    <t>2842059410100A95</t>
  </si>
  <si>
    <t>AVT_AXIA_10_2275176100100_1_7930196.pdf</t>
  </si>
  <si>
    <t>SCHOLL_2841491600012_1.pdf</t>
  </si>
  <si>
    <t>PGS_NORMANDIE_2842057110900_1.pdf</t>
  </si>
  <si>
    <t>2842057110900U50</t>
  </si>
  <si>
    <t>F_GESTION_2511633510000_1.pdf</t>
  </si>
  <si>
    <t>GROUPE_WEIGERDING_2266426130000_1.pdf</t>
  </si>
  <si>
    <t>2266426130000Q19</t>
  </si>
  <si>
    <t>FORMACOOP_2262643110000_1.pdf</t>
  </si>
  <si>
    <t>2262643110000E47</t>
  </si>
  <si>
    <t>OFFICE_DU_TOURISME_DES_2959846320000_1.pdf</t>
  </si>
  <si>
    <t>SOFICO_FRANCE_2841058130000_1.pdf</t>
  </si>
  <si>
    <t>2841058130000Q19</t>
  </si>
  <si>
    <t>AVT_ABEX_2512754210000_1_5683651.pdf</t>
  </si>
  <si>
    <t>PFERD_RUGGEBERG_FRANCE_2263345100000_1.pdf</t>
  </si>
  <si>
    <t>2263345100000N47</t>
  </si>
  <si>
    <t>SCHROLL_2257752429000_1.pdf</t>
  </si>
  <si>
    <t>2257752429000V98</t>
  </si>
  <si>
    <t>OGID_2271646400000_1.pdf</t>
  </si>
  <si>
    <t>2271646400000M95</t>
  </si>
  <si>
    <t>H_COMM_2507759750000_1.pdf</t>
  </si>
  <si>
    <t>2507759750000P11</t>
  </si>
  <si>
    <t>S_A_P_S_SAS_2271794410300_1.pdf</t>
  </si>
  <si>
    <t>2271794410300Y47</t>
  </si>
  <si>
    <t>HYPERTAPIS_2254585430301_1.pdf</t>
  </si>
  <si>
    <t>2254585430301F47</t>
  </si>
  <si>
    <t>HOTELIERE_DE_LA_VILLETTE_2261617410000_1.pdf</t>
  </si>
  <si>
    <t>2261617410000A47</t>
  </si>
  <si>
    <t>AVT_AXIA_57_2275176100190_1_7930391.pdf</t>
  </si>
  <si>
    <t>SOCIETE_DES_MAGASINS_2313098000000_1.pdf</t>
  </si>
  <si>
    <t>2313098000000T19</t>
  </si>
  <si>
    <t>AVT_CP_CITRAVAL___CTRE_INDUST_2257752430501_1_7876721.pdf</t>
  </si>
  <si>
    <t>AVT_CP_BEREST_2263549420000_1_5966376.pdf</t>
  </si>
  <si>
    <t>AVT_CHARPALOR_2262485410010_1_9304311.pdf</t>
  </si>
  <si>
    <t>EXCENTR_FRANCE_2263163430100_1.pdf</t>
  </si>
  <si>
    <t>2263163430100F11</t>
  </si>
  <si>
    <t>HOME_ABRY_ARNOLD_2254585440201_1.pdf</t>
  </si>
  <si>
    <t>2254585440201R11</t>
  </si>
  <si>
    <t>SARL_SCHULTZ_2513400430000_1.pdf</t>
  </si>
  <si>
    <t>2513400430000C43</t>
  </si>
  <si>
    <t>RECOSTRA_2257752111000_1.pdf</t>
  </si>
  <si>
    <t>2257752111000T11</t>
  </si>
  <si>
    <t>F.F.F._FEDERATION_2284417500000_1.pdf</t>
  </si>
  <si>
    <t>2284417500000W95</t>
  </si>
  <si>
    <t>MATHLAU_MARIVAL_2264142410000_1.pdf</t>
  </si>
  <si>
    <t>2264142410000S11</t>
  </si>
  <si>
    <t>UNION_NAT_CULTURE_2204200082900_1.pdf</t>
  </si>
  <si>
    <t>2204200082900Y95</t>
  </si>
  <si>
    <t>BELLANGER_2263747100100_1.pdf</t>
  </si>
  <si>
    <t>2263747100100T47</t>
  </si>
  <si>
    <t>ESL__NETWORK_HOLDING_SA_2511948750000_1.pdf</t>
  </si>
  <si>
    <t>MAXI_SARL_2251229100100_1.pdf</t>
  </si>
  <si>
    <t>AVT_AXIA_17_2275176100170_1_7930641.pdf</t>
  </si>
  <si>
    <t>AVT_CP_CORREGE_SERVICES_2256419600102_1_6700554.pdf</t>
  </si>
  <si>
    <t>GEZIM_INTERIM_2269512110000_1.pdf</t>
  </si>
  <si>
    <t>2269512110000C43</t>
  </si>
  <si>
    <t>LOUIS_SCHROLL_2841491620201_1.pdf</t>
  </si>
  <si>
    <t>2841491620201R19</t>
  </si>
  <si>
    <t>ALLS_PARTICIPATIONS_2264136400001_1.pdf</t>
  </si>
  <si>
    <t>2264136400001K95</t>
  </si>
  <si>
    <t>RITLENG_REVALORISATIONS_2507602760000_1.pdf</t>
  </si>
  <si>
    <t>2507602760000K92</t>
  </si>
  <si>
    <t>PASSEMENTERIE_VERRIER_2514493850000_1.pdf</t>
  </si>
  <si>
    <t>2514493850000C41</t>
  </si>
  <si>
    <t>F.F.F._FEDERATION_2006003703610_1.pdf</t>
  </si>
  <si>
    <t>2006003703610T19</t>
  </si>
  <si>
    <t>RUJ_EXPANSION_2275106100300_1.pdf</t>
  </si>
  <si>
    <t>2275106100300R19</t>
  </si>
  <si>
    <t>PHL_AUDIT_ET_CONSEIL_2841058130100_1.pdf</t>
  </si>
  <si>
    <t>2841058130100Z19</t>
  </si>
  <si>
    <t>FILPACK_PROTECTION_2266127420200_1.pdf</t>
  </si>
  <si>
    <t>2266127420200A95</t>
  </si>
  <si>
    <t>AVT_CP_TMI_MULTIPLAST_2275225400050_1_7863014.pdf</t>
  </si>
  <si>
    <t>AVT_CL2R_INDUSTRIAL_SOLUTIONS_2263898400600_1_9084576.pdf</t>
  </si>
  <si>
    <t>BRASSERIE_GKR_2251229100120_1_rÃ©siliÃ©.pdf</t>
  </si>
  <si>
    <t>J.LOHMULLER_2271794400600_1.pdf</t>
  </si>
  <si>
    <t>2271794400600E11</t>
  </si>
  <si>
    <t>BABYLANGUES_SERVICES_2261921400000_1.pdf</t>
  </si>
  <si>
    <t>2261921400000N95</t>
  </si>
  <si>
    <t>ALSACE_CONDITIONNEMENT_2845379410061_1.pdf</t>
  </si>
  <si>
    <t>IIATROIE_2966044100000_1.pdf</t>
  </si>
  <si>
    <t>2966044100000H16</t>
  </si>
  <si>
    <t>AVT_CP_TMI_MULTIPLAST_2275225409011_1_8086463.pdf</t>
  </si>
  <si>
    <t>NEUTRALIS_2841491620651_1.pdf</t>
  </si>
  <si>
    <t>2841491620651F98</t>
  </si>
  <si>
    <t>PANKARTE_PLV_2253683210000_1.pdf</t>
  </si>
  <si>
    <t>2253683210000Q95</t>
  </si>
  <si>
    <t>FISCHER_2843960400050_1.pdf</t>
  </si>
  <si>
    <t>2843960400050Z98</t>
  </si>
  <si>
    <t>JIPE_2262846400000_1.pdf</t>
  </si>
  <si>
    <t>2262846400000V11</t>
  </si>
  <si>
    <t>AVT_CP_ALLIANCE_ENERGIES_2271794410000_1_7329088.pdf</t>
  </si>
  <si>
    <t>SKAYL_2271150400110_1.pdf</t>
  </si>
  <si>
    <t>2271150400110W43</t>
  </si>
  <si>
    <t>ALLS_PARTICIPATIONS_2264136400010_1.pdf</t>
  </si>
  <si>
    <t>SCHROLL_2841491609001_1.pdf</t>
  </si>
  <si>
    <t>2841491609001S98</t>
  </si>
  <si>
    <t>SCHROLL_2841491609003_1.pdf</t>
  </si>
  <si>
    <t>2841491609003U98</t>
  </si>
  <si>
    <t>LE_FOYER_DE_LA_BASSE_2256257200000_1.pdf</t>
  </si>
  <si>
    <t>2256257200000H95</t>
  </si>
  <si>
    <t>RECOS_MACHINES_2257742130000_1.pdf</t>
  </si>
  <si>
    <t>2257742130000F43</t>
  </si>
  <si>
    <t>PGS_JURAPAL_2842059410101_1.pdf</t>
  </si>
  <si>
    <t>2842059410101B95</t>
  </si>
  <si>
    <t>OXYTRUCKS_2506553210000_1.pdf</t>
  </si>
  <si>
    <t>2506553210000S16</t>
  </si>
  <si>
    <t>RECYBIO_2841491620751_1.pdf</t>
  </si>
  <si>
    <t>2841491620751P98</t>
  </si>
  <si>
    <t>LECLERC_SAS_2268787410000_1.pdf</t>
  </si>
  <si>
    <t>2268787410000L11</t>
  </si>
  <si>
    <t>KUTHE_SAS_2271647409002_1.pdf</t>
  </si>
  <si>
    <t>ETHYWAG_2259013400000_1.pdf</t>
  </si>
  <si>
    <t>2259013400000Y95</t>
  </si>
  <si>
    <t>SARDI_2841491600401_1.pdf</t>
  </si>
  <si>
    <t>2841491600401U50</t>
  </si>
  <si>
    <t>EUGENIE_HOTEL_2000148605010_1.pdf</t>
  </si>
  <si>
    <t>2000148605010K98</t>
  </si>
  <si>
    <t>ETS_CHARLES_COUTIER_2275103110000_1.pdf</t>
  </si>
  <si>
    <t>2275103110000Q50</t>
  </si>
  <si>
    <t>LOFFRE_PARTAGEE_2270829410101_1.pdf</t>
  </si>
  <si>
    <t>2270829410101N43</t>
  </si>
  <si>
    <t>SARDI_2841491620451_1.pdf</t>
  </si>
  <si>
    <t>2841491620451N98</t>
  </si>
  <si>
    <t>SIRMAT_2842454400000_1.pdf</t>
  </si>
  <si>
    <t>INSTITUT_DE_FORMATION_DU_2284418500000_1.pdf</t>
  </si>
  <si>
    <t>2284418500000D95</t>
  </si>
  <si>
    <t>AVT_CL2R_INDUSTRIAL_SOLUTIONS_2263898110500_1_9084581.pdf</t>
  </si>
  <si>
    <t>ASTER_3D_2261856400000_1.pdf</t>
  </si>
  <si>
    <t>2261856400000P95</t>
  </si>
  <si>
    <t>AVT_CP_WEBSILOR_2261270410105_1_8666161.pdf</t>
  </si>
  <si>
    <t>AB_FINANCE_2312926000000_1.pdf</t>
  </si>
  <si>
    <t>2312926000000W19</t>
  </si>
  <si>
    <t>SCHROLL_2841491620051_1.pdf</t>
  </si>
  <si>
    <t>2841491620051D98</t>
  </si>
  <si>
    <t>AVT_CP_STIEBEL_ELTRON_2843891400000_1_8962108.pdf</t>
  </si>
  <si>
    <t>AVT_CP_ANCREST_2263442430000_1_5687106.pdf</t>
  </si>
  <si>
    <t>SIRMAT_2842454610051_1.pdf</t>
  </si>
  <si>
    <t>2842454610051P98</t>
  </si>
  <si>
    <t>STE_EXPERTISE_COMPTABLE_2976907500000_1.pdf</t>
  </si>
  <si>
    <t>2976907500000L16</t>
  </si>
  <si>
    <t>SODIPRO_2257083200000_1.pdf</t>
  </si>
  <si>
    <t>PGS_BEYNEL_2842059100100_1.pdf</t>
  </si>
  <si>
    <t>AVT_CP_BARTEC_FRANCE_2255290210000_1_5113958.pdf</t>
  </si>
  <si>
    <t>ALSACE_CONDITIONNEMENT_2845379410050_1.pdf</t>
  </si>
  <si>
    <t>2845379410050Y95</t>
  </si>
  <si>
    <t>NORD_RECYCLAGE_SERVICE_2842057101600_1.pdf</t>
  </si>
  <si>
    <t>2842057101600L19</t>
  </si>
  <si>
    <t>HUGO_BOSS_FRANCE_2262305130000_1.pdf</t>
  </si>
  <si>
    <t>2262305130000P16</t>
  </si>
  <si>
    <t>SIRMAT_2842454120000_1.pdf</t>
  </si>
  <si>
    <t>2842454120000A19</t>
  </si>
  <si>
    <t>SIRMAT_2842454600014_1.pdf</t>
  </si>
  <si>
    <t>SIRMAT_2842454409051_1.pdf</t>
  </si>
  <si>
    <t>2842454409051L98</t>
  </si>
  <si>
    <t>HOME_ABRY_ARNOLD_2254585440200_1.pdf</t>
  </si>
  <si>
    <t>2254585440200Q11</t>
  </si>
  <si>
    <t>ALSACE_CONDITIONNEMENT_2845379410051_1.pdf</t>
  </si>
  <si>
    <t>2845379410051Z95</t>
  </si>
  <si>
    <t>SODEXPO_2967101100000_1.pdf</t>
  </si>
  <si>
    <t>AVT_CP_CINQ__PLUS_WASSELONNE_2711100120591_1_5036681.pdf</t>
  </si>
  <si>
    <t>CNOSF_2252212120000_1.pdf</t>
  </si>
  <si>
    <t>KUTHE_SAS_2271647409003_1.pdf</t>
  </si>
  <si>
    <t>PGS_ATLANTIQUE_2842057110300_1.pdf</t>
  </si>
  <si>
    <t>2842057110300S50</t>
  </si>
  <si>
    <t>INSTITUT_DE_FORMATION_DU_2284418500020_1.pdf</t>
  </si>
  <si>
    <t>AVT_ANTIGONE_SARL_2258675120000_1_7736807.pdf</t>
  </si>
  <si>
    <t>SIRMAT_2842454410012_1.pdf</t>
  </si>
  <si>
    <t>M_CO_2508164310000_1.pdf</t>
  </si>
  <si>
    <t>PFERD_RUGGEBERG_FRANCE_2263345630001_1.pdf</t>
  </si>
  <si>
    <t>2263345630001B11</t>
  </si>
  <si>
    <t>SHERPA_MOBILE_ROBOTICS_2841503100300_1.pdf</t>
  </si>
  <si>
    <t>2841503100300K19</t>
  </si>
  <si>
    <t>FEREY_PIERRE_2006002328510_1.pdf</t>
  </si>
  <si>
    <t>2006002328510U02</t>
  </si>
  <si>
    <t>PFERD_RUGGEBERG_FRANCE_2263345440000_1.pdf</t>
  </si>
  <si>
    <t>2263345440000D47</t>
  </si>
  <si>
    <t>RENOVA_CLAIRE_2264321400500_1.pdf</t>
  </si>
  <si>
    <t>2264321400500J95</t>
  </si>
  <si>
    <t>TRECOM_2599776051002_1.pdf</t>
  </si>
  <si>
    <t>2599776051002U95</t>
  </si>
  <si>
    <t>SCHROLL_2841491600013_1.pdf</t>
  </si>
  <si>
    <t>FCW_PARTICIPATIONS_2257742440100_1.pdf</t>
  </si>
  <si>
    <t>SIRMAT_2842454409003_1.pdf</t>
  </si>
  <si>
    <t>2842454409003J98</t>
  </si>
  <si>
    <t>T.B.I._2253874210000_1.pdf</t>
  </si>
  <si>
    <t>AVT_CP_ALTEM_2841491620301_1_8370536.pdf</t>
  </si>
  <si>
    <t>AVT_CP_VOB_2265716600001_1_6568201.pdf</t>
  </si>
  <si>
    <t>AVT_CP_B_S_RECYCLAGE_2257752420901_1_8048944.pdf</t>
  </si>
  <si>
    <t>SCHILT_ENERGIES_2271794610601_1.pdf</t>
  </si>
  <si>
    <t>ALLIANCE_GREEN_SERVICES_2844133410001_1.pdf</t>
  </si>
  <si>
    <t>2844133410001T95</t>
  </si>
  <si>
    <t>AVT_AXIA_9_2275176100090_1_7930160.pdf</t>
  </si>
  <si>
    <t>ITALREST_2251229100010_1.pdf</t>
  </si>
  <si>
    <t>KUTHE_SAS_2271647409005_1.pdf</t>
  </si>
  <si>
    <t>NEUTRALIS_2257752420600_1.pdf</t>
  </si>
  <si>
    <t>2257752420600Q11</t>
  </si>
  <si>
    <t>SCHROLL_2257752439003_1.pdf</t>
  </si>
  <si>
    <t>2257752439003T98</t>
  </si>
  <si>
    <t>SCHROLL_2257752430001_1.pdf</t>
  </si>
  <si>
    <t>2257752430001J47</t>
  </si>
  <si>
    <t>HOME_ABRY_ARNOLD_2254585430400_1.pdf</t>
  </si>
  <si>
    <t>2254585430400N47</t>
  </si>
  <si>
    <t>ADIT_2270603400015_1_ABS.pdf</t>
  </si>
  <si>
    <t>NEUILLYS_2263769410000_1.pdf</t>
  </si>
  <si>
    <t>2263769410000K16</t>
  </si>
  <si>
    <t>AVT_AXIA_57_2275176110190_17930393.pdf</t>
  </si>
  <si>
    <t>POISSON_ROUGE_2947768100000_1.pdf</t>
  </si>
  <si>
    <t>2947768100000R</t>
  </si>
  <si>
    <t>SCHROLL_2257752429002_1.pdf</t>
  </si>
  <si>
    <t>2257752429002Y98</t>
  </si>
  <si>
    <t>AVT_CHARPALOR_2262485410000_1_9304239.pdf</t>
  </si>
  <si>
    <t>ELECTRO_MENAGER_2268735610001_1.pdf</t>
  </si>
  <si>
    <t>COOPENATES_SARL_2258677400001_1.pdf</t>
  </si>
  <si>
    <t>ABRY_ARNOLD_2254585430001_1_FM_NC_Option.pdf</t>
  </si>
  <si>
    <t>NEUILLYS_2263769400001_1.pdf</t>
  </si>
  <si>
    <t>2263769400001R43</t>
  </si>
  <si>
    <t>LE_CHAMP_DE_LA_CROIX_2257273210002_1.pdf</t>
  </si>
  <si>
    <t>2257273210002F98</t>
  </si>
  <si>
    <t>LOFFRE_PARTAGEE_2272409100000_1.pdf</t>
  </si>
  <si>
    <t>AVT_CP_ACOUSTIQUE_INDUSTRIELLE_2263898400300_1_8810379.pdf</t>
  </si>
  <si>
    <t>LGC_STANDARDS_2251143100000_1.pdf</t>
  </si>
  <si>
    <t>2251143100000K95</t>
  </si>
  <si>
    <t>AVT_CP_CITRAVAL___CTRE_INDUST_2841491600501_1_8426664.pdf</t>
  </si>
  <si>
    <t>KAP_33_2512704050000_1.pdf</t>
  </si>
  <si>
    <t>PGS_BEYNEL_2842059410300_1.pdf</t>
  </si>
  <si>
    <t>2842059410300S95</t>
  </si>
  <si>
    <t>AVT_CP_BRACKER_2842674600051_1_8709902.pdf</t>
  </si>
  <si>
    <t>BEA_2000141628610_1.pdf</t>
  </si>
  <si>
    <t>2000141628610R50</t>
  </si>
  <si>
    <t>MANUFACTURA_2265459400005_1.pdf</t>
  </si>
  <si>
    <t>2265459400005S11</t>
  </si>
  <si>
    <t>LABORATOIRES_BERNABEU_2258035410000_1.pdf</t>
  </si>
  <si>
    <t>AVT_CP_B2A_AUDIT_ET_CONSEIL_2272423600001_1_7050571.pdf</t>
  </si>
  <si>
    <t>SCHROLL_2257752429004_1.pdf</t>
  </si>
  <si>
    <t>2257752429004A98</t>
  </si>
  <si>
    <t>AVT_AXIA_10_2275176110100_1_7930199.pdf</t>
  </si>
  <si>
    <t>VARITRONIX_FRANCE_2507427120000_1.pdf</t>
  </si>
  <si>
    <t>RONDO_WASSELONNE_2514803810000_1.pdf</t>
  </si>
  <si>
    <t>2514803810000V41</t>
  </si>
  <si>
    <t>HOME_ABRY_ARNOLD_DIFFUSIO_2275106100100_1.pdf</t>
  </si>
  <si>
    <t>2275106100100Z19</t>
  </si>
  <si>
    <t>GROUPE_WEIGERDING_2266426410000_1.pdf</t>
  </si>
  <si>
    <t>2266426410000N95</t>
  </si>
  <si>
    <t>J.LOHMULLER_2271794410500_1.pdf</t>
  </si>
  <si>
    <t>2271794410500Q47</t>
  </si>
  <si>
    <t>AVT_AXIA_5_2275176110050_1_7929953.pdf</t>
  </si>
  <si>
    <t>PGS_JURAPAL_2842057110100_1.pdf</t>
  </si>
  <si>
    <t>2842057110100A50</t>
  </si>
  <si>
    <t>EDITIONS_CLAUDE_VERVIN_2268273110000_1.pdf</t>
  </si>
  <si>
    <t>2268273110000W47</t>
  </si>
  <si>
    <t>TMI_MULTIPLAST_2275225409011_1.pdf</t>
  </si>
  <si>
    <t>2275225409011Y98</t>
  </si>
  <si>
    <t>LOUIS_SCHROLL_2841491620251_1.pdf</t>
  </si>
  <si>
    <t>2841491620251V98</t>
  </si>
  <si>
    <t>HERLI_2263163110000_1.pdf</t>
  </si>
  <si>
    <t>2263163110000V47</t>
  </si>
  <si>
    <t>PANKARTE_PLV_2253683210052_1.pdf</t>
  </si>
  <si>
    <t>LOREX_2268504400000_1.pdf</t>
  </si>
  <si>
    <t>2268504400000V11</t>
  </si>
  <si>
    <t>LE_CHAMP_DE_LA_CROIX_2257273210001_1.pdf</t>
  </si>
  <si>
    <t>2257273210001E65</t>
  </si>
  <si>
    <t>AVT_AXIA_18_2275176110220_1_9465872.pdf</t>
  </si>
  <si>
    <t>FININCO_2842057100100_1.pdf</t>
  </si>
  <si>
    <t>2842057100100F19</t>
  </si>
  <si>
    <t>EMBDIS_2265461100000_1.pdf</t>
  </si>
  <si>
    <t>2265461100000N11</t>
  </si>
  <si>
    <t>SIRMAT_2842454400050_1.pdf</t>
  </si>
  <si>
    <t>2842454400050C98</t>
  </si>
  <si>
    <t>MATHLAU_MARIVAL_2312841000000_1.pdf</t>
  </si>
  <si>
    <t>2312841000000S19</t>
  </si>
  <si>
    <t>AVT_CP_BUILDING_2840924600005_1_8808254.pdf</t>
  </si>
  <si>
    <t>ORION_2272299100200_1.pdf</t>
  </si>
  <si>
    <t>2272299100200B19</t>
  </si>
  <si>
    <t>RECYBIO_2257752430701_1.pdf</t>
  </si>
  <si>
    <t>2257752430701U47</t>
  </si>
  <si>
    <t>SIRMAT_2842454410061_1.pdf</t>
  </si>
  <si>
    <t>RS_CONCEPTION_2313690000100_1.pdf</t>
  </si>
  <si>
    <t>HERACLES_2272299100300_1.pdf</t>
  </si>
  <si>
    <t>2272299100300K19</t>
  </si>
  <si>
    <t>SOCIETE_D_EXPLOITATION_LE_2840810400150_1.pdf</t>
  </si>
  <si>
    <t>2840810400150P50</t>
  </si>
  <si>
    <t>AVT_CP_TMI_MULTIPLAST_2275225409000_1_7883062.pdf</t>
  </si>
  <si>
    <t>LOUIS_SCHROLL_2257752420201_1.pdf</t>
  </si>
  <si>
    <t>2257752420201G11</t>
  </si>
  <si>
    <t>SIRMAT_2842454400014_1.pdf</t>
  </si>
  <si>
    <t>AVT_CP_ASCENCEURS__MULTI_2275077400051_1_8106086.pdf</t>
  </si>
  <si>
    <t>SIRMAT_2842454410000_1.pdf</t>
  </si>
  <si>
    <t>2842454410000S19</t>
  </si>
  <si>
    <t>SIRMAT_2842454600013_1.pdf</t>
  </si>
  <si>
    <t>RUJ_EXPANSION_2254585430100_1.pdf</t>
  </si>
  <si>
    <t>2254585430100M47</t>
  </si>
  <si>
    <t>SCHROLL_2257752429001_1.pdf</t>
  </si>
  <si>
    <t>2257752429001W98</t>
  </si>
  <si>
    <t>OFFICE_DU_TOURISME_DES_2509077650000_1.pdf</t>
  </si>
  <si>
    <t>FPM_2969933100000_1.pdf</t>
  </si>
  <si>
    <t>2969933100000V26</t>
  </si>
  <si>
    <t>EST_ENTREPOT_CORGER_2983220300000_1.pdf</t>
  </si>
  <si>
    <t>2983220300000R50</t>
  </si>
  <si>
    <t>LA_ONZIEME_HEURE_2513764451000_1.pdf</t>
  </si>
  <si>
    <t>2513764451000C95</t>
  </si>
  <si>
    <t>ATALU_2261546100000_1.pdf</t>
  </si>
  <si>
    <t>NEUTRALIS_2257752420601_1.pdf</t>
  </si>
  <si>
    <t>2257752420601R11</t>
  </si>
  <si>
    <t>AVT_CPANCREST_2263442620001_1__5687085.pdf</t>
  </si>
  <si>
    <t>SIRMAT_2842454410050_1.pdf</t>
  </si>
  <si>
    <t>2842454410050W98</t>
  </si>
  <si>
    <t>SIRMAT_2842454619003_1.pdf</t>
  </si>
  <si>
    <t>2842454619003U98</t>
  </si>
  <si>
    <t>PCB_CREATION_2271639400000_1.pdf</t>
  </si>
  <si>
    <t>2271639400000R47</t>
  </si>
  <si>
    <t>PHARMACIE_HEILIGENSTEIN_2712482001000_1.pdf</t>
  </si>
  <si>
    <t>2712482001000J19</t>
  </si>
  <si>
    <t>SOGEXCO_2261582120000_1.pdf</t>
  </si>
  <si>
    <t>2261582120000E50</t>
  </si>
  <si>
    <t>YPO_CAMP_JEANNIOT_2260338420200_1_ABS.pdf</t>
  </si>
  <si>
    <t>FRANCE_EURO_DEM_2713888000000_1.pdf</t>
  </si>
  <si>
    <t>2713888000000R95</t>
  </si>
  <si>
    <t>TRANSPORTS_DUCHMANN_ET_2281522920000_1.pdf</t>
  </si>
  <si>
    <t>2281522920000N19</t>
  </si>
  <si>
    <t>ROL_MOBEX_FRANCE_2006003046210_1.pdf</t>
  </si>
  <si>
    <t>2006003046210D19</t>
  </si>
  <si>
    <t>HERLI_2263163100000_1.pdf</t>
  </si>
  <si>
    <t>2263163100000B11</t>
  </si>
  <si>
    <t>RMO_EUROPE_2258335400000_1.pdf</t>
  </si>
  <si>
    <t>2258335400000B11</t>
  </si>
  <si>
    <t>L2D3_2843600410150_1.pdf</t>
  </si>
  <si>
    <t>2843600410150E98</t>
  </si>
  <si>
    <t>RECOSTRA_2257752421001_1.pdf</t>
  </si>
  <si>
    <t>2257752421001B11</t>
  </si>
  <si>
    <t>AVT_CP_ALLIANCE_PRO_ENERGIES_2271794410200_1_7329066.pdf</t>
  </si>
  <si>
    <t>SHERPA_MOBILE_ROBOTICS_2263632400300_1.pdf</t>
  </si>
  <si>
    <t>2263632400300Y95</t>
  </si>
  <si>
    <t>JIPE_2262846400001_1.pdf</t>
  </si>
  <si>
    <t>2262846400001W11</t>
  </si>
  <si>
    <t>PM_CONSULTANT_2285548400000_1.pdf</t>
  </si>
  <si>
    <t>2285548400000C11</t>
  </si>
  <si>
    <t>AVT_CP_BEREST_LORRAINE_2263549430301_1_5966927.pdf</t>
  </si>
  <si>
    <t>ECOLE_SUPERIEURE_2258666120000_1.pdf</t>
  </si>
  <si>
    <t>2258666120000M95</t>
  </si>
  <si>
    <t>SIRMAT_2842454600003_1.pdf</t>
  </si>
  <si>
    <t>FILPACK_PROTECTION_2266127420202_1.pdf</t>
  </si>
  <si>
    <t>2266127420202C95</t>
  </si>
  <si>
    <t>PALETTES_GESTION_SERVICES_2842057110000_1.pdf</t>
  </si>
  <si>
    <t>2842057110000R50</t>
  </si>
  <si>
    <t>JEAN_AVIER_2985857200000_1.pdf</t>
  </si>
  <si>
    <t>2985857200000T</t>
  </si>
  <si>
    <t>AVT_AXIA_3_2275176110030_1_7929851.pdf</t>
  </si>
  <si>
    <t>AVT_CP_ALTEM___ALSACIENNE_DE_TRI_2257752430300_1_7876182.pdf</t>
  </si>
  <si>
    <t>AVT_CP_CORREGE_SERVICES_2842078400101_1_8087209.pdf</t>
  </si>
  <si>
    <t>HTC_DEVELOPPEMENT_2840924600205_1.pdf</t>
  </si>
  <si>
    <t>ANTIGONE_SARL_2258675400001_1.pdf</t>
  </si>
  <si>
    <t>2258675400001U95</t>
  </si>
  <si>
    <t>HERINDEL_2257622100100_1.pdf</t>
  </si>
  <si>
    <t>2257622100100Y47</t>
  </si>
  <si>
    <t>LECLERC_SAS_2268787400000_1.pdf</t>
  </si>
  <si>
    <t>2268787400000R47</t>
  </si>
  <si>
    <t>PFERD_RUGGEBERG_FRANCE_2263345440001_1.pdf</t>
  </si>
  <si>
    <t>2263345440001E47</t>
  </si>
  <si>
    <t>EUGENIE_HOTEL_2000146437110_1.pdf</t>
  </si>
  <si>
    <t>2000146437110W19</t>
  </si>
  <si>
    <t>PFERD_RUGGEBERG_FRANCE_2263345640002_1.pdf</t>
  </si>
  <si>
    <t>2263345640002W47</t>
  </si>
  <si>
    <t>PARENTHESE_2263549630402_1.pdf</t>
  </si>
  <si>
    <t>RAVEL_ORTHO_MEDIC_2259463400000_1.pdf</t>
  </si>
  <si>
    <t>AVT_AXIA_3_2275176100030_1_7929848.pdf</t>
  </si>
  <si>
    <t>ETHYWAG_2259013400001_1.pdf</t>
  </si>
  <si>
    <t>2259013400001Z98</t>
  </si>
  <si>
    <t>TMI_MULTIPLAST_2275225409000_1.pdf</t>
  </si>
  <si>
    <t>2275225409000L98</t>
  </si>
  <si>
    <t>E_A_P_MEZIERE_2000146622310_1.pdf</t>
  </si>
  <si>
    <t>2000146622310B19</t>
  </si>
  <si>
    <t>P3E_2263632400200_1.pdf</t>
  </si>
  <si>
    <t>2263632400200P95</t>
  </si>
  <si>
    <t>AVT_CP_BEREST_LORRAINE_2263549430300_1_5966927.pdf</t>
  </si>
  <si>
    <t>L_OFFRE_PARTAGEE_2272411600001_1.pdf</t>
  </si>
  <si>
    <t>2272411600001T16</t>
  </si>
  <si>
    <t>AVT_AXIA_GROUPE_2275176110000_1_7929718.pdf</t>
  </si>
  <si>
    <t>HUGO_BOSS_FRANCE_2262305110000_1.pdf</t>
  </si>
  <si>
    <t>2262305110000A43</t>
  </si>
  <si>
    <t>GEZIM_INTERIM_2270829410001_1.pdf</t>
  </si>
  <si>
    <t>2270829410001E43</t>
  </si>
  <si>
    <t>SCHROLL_2841491609052_1.pdf</t>
  </si>
  <si>
    <t>2841491609052Y98</t>
  </si>
  <si>
    <t>AVT_CP_BEREST_RHIN_RHONE_2263549620102_1_5966663.pdf</t>
  </si>
  <si>
    <t>AVT_CP_ARGELLIES_RP_2513834251001_1_6297881.pdf</t>
  </si>
  <si>
    <t>YPO_CAMP_JEANNIOT_2260338410201_1_ABS.pdf</t>
  </si>
  <si>
    <t>SAPI_2260012420000_1.pdf</t>
  </si>
  <si>
    <t>2260012420000C95</t>
  </si>
  <si>
    <t>ATHENA_2272299100400_1.pdf</t>
  </si>
  <si>
    <t>2272299100400T19</t>
  </si>
  <si>
    <t>J._GREMMEL_ET_CIE_2263189400000_1.pdf</t>
  </si>
  <si>
    <t>2263189400000H11</t>
  </si>
  <si>
    <t>YPO_CAMP_JEANNIOT_LOISIRS_2260338410100_1_ABS.pdf</t>
  </si>
  <si>
    <t>PFERD_RUGGEBERG_FRANCE_2263345630002_1.pdf</t>
  </si>
  <si>
    <t>2263345630002C11</t>
  </si>
  <si>
    <t>AVT_CP_COOPENATES_SARL_2258677400002_1_7727771.pdf</t>
  </si>
  <si>
    <t>SKAYL_2271150410110_1.pdf</t>
  </si>
  <si>
    <t>2271150410110R16</t>
  </si>
  <si>
    <t>BEREST_2263549430001_1_ABS.pdf</t>
  </si>
  <si>
    <t>AVT_CP_B_S_RECYCLAGE_2841491620951_1_8.370.567_.pdf</t>
  </si>
  <si>
    <t>AVT_CP_B_S_RECYCLAGE_2257752430900_1_8048975.pdf</t>
  </si>
  <si>
    <t>SIRMAT_2842454609053_1.pdf</t>
  </si>
  <si>
    <t>2842454609053E98</t>
  </si>
  <si>
    <t>ATELIERS_MAGAUD_2204200097300_1.pdf</t>
  </si>
  <si>
    <t>ISAAC_REINA_2507095010000_1.pdf</t>
  </si>
  <si>
    <t>2507095010000L11</t>
  </si>
  <si>
    <t>SCHROLL_2841491629053_1.pdf</t>
  </si>
  <si>
    <t>2841491629053N98</t>
  </si>
  <si>
    <t>YPO_CAMP_LOISIRS_71_2260338420300_1_ABS.pdf</t>
  </si>
  <si>
    <t>DICKER_2309600105000_1.pdf</t>
  </si>
  <si>
    <t>2309600105000L11</t>
  </si>
  <si>
    <t>ABRY_ARNOLD_2254585440000_1_FM_C_Base.pdf</t>
  </si>
  <si>
    <t>ETABLISSEMENTS_JEAN_MANTO_2265666400000_1.pdf</t>
  </si>
  <si>
    <t>2265666400000M11</t>
  </si>
  <si>
    <t>PFERD_RUGGEBERG_FRANCE_2263345120000_1.pdf</t>
  </si>
  <si>
    <t>2263345120000C11</t>
  </si>
  <si>
    <t>AVT_CP_BEREST_BOURGOGNE_2263549420201_1_5966748.pdf</t>
  </si>
  <si>
    <t>SIRMAT_2842454600015_1.pdf</t>
  </si>
  <si>
    <t>HERBRECH_2507841350000_1.pdf</t>
  </si>
  <si>
    <t>AVT_CP_BEREST_2263549430000_1_5966591.pdf</t>
  </si>
  <si>
    <t>ALLS_PARTICIPATIONS_2264136110000_1.pdf</t>
  </si>
  <si>
    <t>2264136110000R11</t>
  </si>
  <si>
    <t>PGS_SPB_2842057111000_1.pdf</t>
  </si>
  <si>
    <t>2842057111000D50</t>
  </si>
  <si>
    <t>AVT_AXIA_5_2275176100050_1_7929950.pdf</t>
  </si>
  <si>
    <t>SCHROLL_2841491600051_1.pdf</t>
  </si>
  <si>
    <t>2841491600051P98</t>
  </si>
  <si>
    <t>GEZIM_INTERIM_2270829600002_1.pdf</t>
  </si>
  <si>
    <t>2270829600002C16</t>
  </si>
  <si>
    <t>KUTHE_SAS_2271647400000_1.pdf</t>
  </si>
  <si>
    <t>GRAVIERE_DE_STATTMATTEN_2265714100000_1.pdf</t>
  </si>
  <si>
    <t>2265714100000N47</t>
  </si>
  <si>
    <t>METALTEX_FRANCE_2271850110000_1.pdf</t>
  </si>
  <si>
    <t>SIRMAT_2842454610013_1.pdf</t>
  </si>
  <si>
    <t>LA_ONZIEME_HEURE_2513764450000_1.pdf</t>
  </si>
  <si>
    <t>2513764450000Q95</t>
  </si>
  <si>
    <t>AVT_CP_A.W._FABER_CASTELL_2263190600001_1_5690439.pdf</t>
  </si>
  <si>
    <t>TRANSCONSEIL_ASSURANCES_2511036510000_1.pdf</t>
  </si>
  <si>
    <t>MANUFACTURA_2265459400001_1.pdf</t>
  </si>
  <si>
    <t>2265459400001N11</t>
  </si>
  <si>
    <t>AVT_CP_CITRAVAL___CTRE_INDUST_2257752430500_1_7876721.pdf</t>
  </si>
  <si>
    <t>AVT_COMEPACK_2312865000600_1_1169966.pdf</t>
  </si>
  <si>
    <t>RECYBIO_2257752100400_1.pdf</t>
  </si>
  <si>
    <t>FRANCE_FOOD_2263478100000_1.pdf</t>
  </si>
  <si>
    <t>MATHLAU_MARIVAL_2264142610000_1.pdf</t>
  </si>
  <si>
    <t>2264142610000J11</t>
  </si>
  <si>
    <t>LOREX_2268504410000_1.pdf</t>
  </si>
  <si>
    <t>2268504410000Q47</t>
  </si>
  <si>
    <t>AVT_ANCREST_2263442100000_1_8581890.pdf</t>
  </si>
  <si>
    <t>OFFICE_DU_TOURISME_DES_2509077680001_1.pdf</t>
  </si>
  <si>
    <t>EST_ENTREPOT_CORGER_2983220200000_1.pdf</t>
  </si>
  <si>
    <t>2983220200000V16</t>
  </si>
  <si>
    <t>AVT_AXIA_17_2275176110170_1_7930645.pdf</t>
  </si>
  <si>
    <t>AVT_CP_TRANSPORTS_KLEIN_SA_2840528400050_1_8347661.pdf</t>
  </si>
  <si>
    <t>MAISON_DENFANTS_ALPHONSE_2268269100000_1.pdf</t>
  </si>
  <si>
    <t>2268269100000B47</t>
  </si>
  <si>
    <t>BEREST_2263549620002_1_ABS.pdf</t>
  </si>
  <si>
    <t>SYND_COPROP_12_RUE_DU_MAR_2509016210000_1.pdf</t>
  </si>
  <si>
    <t>COPROPRIETE_8_RUE_BEETHOV_2509018110000_1.pdf</t>
  </si>
  <si>
    <t>SARDI_2841491600451_1.pdf</t>
  </si>
  <si>
    <t>2841491600451Z98</t>
  </si>
  <si>
    <t>KUTHE_SAS_2271647409001_1.pdf</t>
  </si>
  <si>
    <t>PASSEMENTERIE_VERRIER_2514493851002_1.pdf</t>
  </si>
  <si>
    <t>LGC_STANDARDS_2251143440000_1.pdf</t>
  </si>
  <si>
    <t>2251143440000A95</t>
  </si>
  <si>
    <t>AVT_CP_BUILD_ING_2840924400000_1_8382718.pdf</t>
  </si>
  <si>
    <t>SIRMAT_2842454619002_1.pdf</t>
  </si>
  <si>
    <t>2842454619002T98</t>
  </si>
  <si>
    <t>AVT_AXIA_14_2275176110140_1_7930598.pdf</t>
  </si>
  <si>
    <t>ASL_AVANCEE_2263703400000_1.pdf</t>
  </si>
  <si>
    <t>2263703400000K42</t>
  </si>
  <si>
    <t>LOCATION_TRANSPORT_2265554410010_1.pdf</t>
  </si>
  <si>
    <t>2265554410010M36</t>
  </si>
  <si>
    <t>SCHILT_ENERGIES_2271794410600_1.pdf</t>
  </si>
  <si>
    <t>2271794410600Z50</t>
  </si>
  <si>
    <t>SKAYL_2269516110000_1.pdf</t>
  </si>
  <si>
    <t>2269516110000D43</t>
  </si>
  <si>
    <t>E_B_K_2258850410001_1.pdf</t>
  </si>
  <si>
    <t>2258850410001F65</t>
  </si>
  <si>
    <t>SCHROLL_2841491629054_1.pdf</t>
  </si>
  <si>
    <t>2841491629054P98</t>
  </si>
  <si>
    <t>SAINT_AIGNAN_2506492910000_1.pdf</t>
  </si>
  <si>
    <t>2506492910000P19</t>
  </si>
  <si>
    <t>PGS_BEYNEL_2842059610302_1.pdf</t>
  </si>
  <si>
    <t>2842059610302L95</t>
  </si>
  <si>
    <t>NEUTRALIS_2841491600651_1.pdf</t>
  </si>
  <si>
    <t>2841491600651R98</t>
  </si>
  <si>
    <t>AVT_CP_BEREST_RHIN_RHONE_2263549430100_1_5966694.pdf</t>
  </si>
  <si>
    <t>AVT_ANTIGONE_SARL_2258675110000_1_7736791.pdf</t>
  </si>
  <si>
    <t>AVT_CITRAVAL___CTRE_INDUST_2257752420501_1_5920582.pdf</t>
  </si>
  <si>
    <t>HFSPO_2965269300000_1.pdf</t>
  </si>
  <si>
    <t>2965269300000U50</t>
  </si>
  <si>
    <t>AVT_ABRY_ARNOLD.COM_2275106100000_1_8003633.pdf</t>
  </si>
  <si>
    <t>AVT_CP_A.W._FABER_CASTELL_2263190400000_1_5690371.pdf</t>
  </si>
  <si>
    <t>KAP_33_2512704051002_1.pdf</t>
  </si>
  <si>
    <t>NEUTRALIS_2257752100300_1.pdf</t>
  </si>
  <si>
    <t>2257752100300N47</t>
  </si>
  <si>
    <t>AVT_CP_COOPENATES_SARL_2258677400000_1_7727785.pdf</t>
  </si>
  <si>
    <t>SARDI___SOC_ALSACIENNE_2257754100000_1.pdf</t>
  </si>
  <si>
    <t>2257754100000A47</t>
  </si>
  <si>
    <t>MI_EST_DEVELOPPEMENT_2264321400400_1.pdf</t>
  </si>
  <si>
    <t>2264321400400A95</t>
  </si>
  <si>
    <t>EXCEL_VISION_2254880200001_1.pdf</t>
  </si>
  <si>
    <t>YPO_CAMP_JEANNIOT_LOISIRS_2260338420100_1_ABS.pdf</t>
  </si>
  <si>
    <t>MANUFACTURA_2271639400100_1.pdf</t>
  </si>
  <si>
    <t>2271639400100A47</t>
  </si>
  <si>
    <t>METALTEX_FRANCE_2271850100000_1.pdf</t>
  </si>
  <si>
    <t>OGID_2271646600001_1.pdf</t>
  </si>
  <si>
    <t>2271646600001E95</t>
  </si>
  <si>
    <t>STIEBEL_ELTRON_2843891400001_1.pdf</t>
  </si>
  <si>
    <t>PGS_ILE_DE_FRANCE_2842057110700_1.pdf</t>
  </si>
  <si>
    <t>2842057110700C50</t>
  </si>
  <si>
    <t>EDITIONS_CLAUDE_VERVIN_2268275409008_1.pdf</t>
  </si>
  <si>
    <t>2268275409008T98</t>
  </si>
  <si>
    <t>RECOSTRA_2257752421000_1.pdf</t>
  </si>
  <si>
    <t>2257752421000A11</t>
  </si>
  <si>
    <t>ECOLE_SUPERIEURE_2258666410000_1.pdf</t>
  </si>
  <si>
    <t>2258666410000E95</t>
  </si>
  <si>
    <t>AVT_ARTENREEL_SARL_2258676110000_1_7742629.pdf</t>
  </si>
  <si>
    <t>BRETLIM_FORTUNY_2006003255010_1.pdf</t>
  </si>
  <si>
    <t>2006003255010K98</t>
  </si>
  <si>
    <t>AVT_CP_BEREST_2263549620001_1_5966417.pdf</t>
  </si>
  <si>
    <t>NEWFINOR_2841503100100_1.pdf</t>
  </si>
  <si>
    <t>2841503100100S19</t>
  </si>
  <si>
    <t>SIRMAT_2842454619052_1.pdf</t>
  </si>
  <si>
    <t>2842454619052Y98</t>
  </si>
  <si>
    <t>AVT_CP_TMI_MULTIPLAST_2275225409012_1_8086466.pdf</t>
  </si>
  <si>
    <t>SCHROLL_2841491629003_1.pdf</t>
  </si>
  <si>
    <t>2841491629003J98</t>
  </si>
  <si>
    <t>SIRMAT_2842454609052_1.pdf</t>
  </si>
  <si>
    <t>2842454609052D98</t>
  </si>
  <si>
    <t>JEANNIOT_GESTION_2260338420000_1.pdf</t>
  </si>
  <si>
    <t>P3E_2841503100200_1.pdf</t>
  </si>
  <si>
    <t>2841503100200B19</t>
  </si>
  <si>
    <t>PGS_REVERSE_2842057101200_1.pdf</t>
  </si>
  <si>
    <t>2842057101200B19</t>
  </si>
  <si>
    <t>SARDI___SOC_ALSACIENNE_2257752420401_1.pdf</t>
  </si>
  <si>
    <t>2257752420401Z11</t>
  </si>
  <si>
    <t>SKAYL_2271150400111_1.pdf</t>
  </si>
  <si>
    <t>2271150400111Y43</t>
  </si>
  <si>
    <t>SATE_2263898110000_1.pdf</t>
  </si>
  <si>
    <t>2263898110000P47</t>
  </si>
  <si>
    <t>PACKHOLDING_2266127420001_1.pdf</t>
  </si>
  <si>
    <t>2266127420001J95</t>
  </si>
  <si>
    <t>GTIE_LORRAINE___ACTEMIUM_2257257200000_1.pdf</t>
  </si>
  <si>
    <t>2257257200000E95</t>
  </si>
  <si>
    <t>L_OFFRE_PARTAGEE_2270829410100_1.pdf</t>
  </si>
  <si>
    <t>2270829410100M43</t>
  </si>
  <si>
    <t>FILPACK_2266127420101_1.pdf</t>
  </si>
  <si>
    <t>2266127420101S95</t>
  </si>
  <si>
    <t>L_OFFRE_PARTAGEE_2270829610102_1.pdf</t>
  </si>
  <si>
    <t>2270829610102F43</t>
  </si>
  <si>
    <t>PACKHOLDING_2266127420040_1.pdf</t>
  </si>
  <si>
    <t>2266127420040B65</t>
  </si>
  <si>
    <t>PIA_2263898120500_1.pdf</t>
  </si>
  <si>
    <t>VHL_SERVICES_2842702410050_1.pdf</t>
  </si>
  <si>
    <t>2842702410050P19</t>
  </si>
  <si>
    <t>TECHNI_P_A_C_2266127100300_1.pdf</t>
  </si>
  <si>
    <t>2266127100300H11</t>
  </si>
  <si>
    <t>LUNIVERS_DE_LEMBALLAGE_2266127110400_1.pdf</t>
  </si>
  <si>
    <t>2266127110400L47</t>
  </si>
  <si>
    <t>SCHLUTER_SYSTEMS_2841230430000_1.pdf</t>
  </si>
  <si>
    <t>LINK_GROUP_2840311610051_1.pdf</t>
  </si>
  <si>
    <t>2840311610051N50</t>
  </si>
  <si>
    <t>PIA_2263898400500_1.pdf</t>
  </si>
  <si>
    <t>GEZIM_INTERIM_2270829400001_1.pdf</t>
  </si>
  <si>
    <t>2270829400001K16</t>
  </si>
  <si>
    <t>ELECTRICITE_VINCENTZ_SUD_2259651400000_1.pdf</t>
  </si>
  <si>
    <t>2259651400000J11</t>
  </si>
  <si>
    <t>PACKHOLDING_2266127420075_1.pdf</t>
  </si>
  <si>
    <t>2266127420075P98</t>
  </si>
  <si>
    <t>FILPACK_2266127420102_1.pdf</t>
  </si>
  <si>
    <t>2266127420102T95</t>
  </si>
  <si>
    <t>TECHNI_P_A_C_2266127420302_1.pdf</t>
  </si>
  <si>
    <t>2266127420302L95</t>
  </si>
  <si>
    <t>PACKHOLDING_2266127420030_1.pdf</t>
  </si>
  <si>
    <t>2266127420030Q95</t>
  </si>
  <si>
    <t>LUNIVERS_DE_LEMBALLAGE_2266127420415_1.pdf</t>
  </si>
  <si>
    <t>2266127420415J95</t>
  </si>
  <si>
    <t>GEZIM_INTERIM_2270829610003_1.pdf</t>
  </si>
  <si>
    <t>2270829610003Y43</t>
  </si>
  <si>
    <t>LUNIVERS_DE_LEMBALLAGE_2266127420402_1.pdf</t>
  </si>
  <si>
    <t>2266127420402U95</t>
  </si>
  <si>
    <t>LUNIVERS_DE_LEMBALLAGE_2266127420430_1.pdf</t>
  </si>
  <si>
    <t>2266127420430A95</t>
  </si>
  <si>
    <t>EUROMAC_2_2271103410050_1.pdf</t>
  </si>
  <si>
    <t>LUNIVERS_DE_LEMBALLAGE_2266127420431_1.pdf</t>
  </si>
  <si>
    <t>2266127420431B95</t>
  </si>
  <si>
    <t>LE_CHAMP_DE_LA_CROIX_2257273200001_1.pdf</t>
  </si>
  <si>
    <t>2257273200001K36</t>
  </si>
  <si>
    <t>FILPACK_2266127110100_1.pdf</t>
  </si>
  <si>
    <t>2266127110100K47</t>
  </si>
  <si>
    <t>PACKHOLDING_2266127420082_1.pdf</t>
  </si>
  <si>
    <t>2266127420082W98</t>
  </si>
  <si>
    <t>BEREST_BOURGOGNE_2263549430200_1.pdf</t>
  </si>
  <si>
    <t>PACKHOLDING_2266127420005_1.pdf</t>
  </si>
  <si>
    <t>2266127420005N95</t>
  </si>
  <si>
    <t>PACKHOLDING_2266127420031_1.pdf</t>
  </si>
  <si>
    <t>2266127420031R95</t>
  </si>
  <si>
    <t>GTIE_LORRAINE___ACTEMIUM_2257257200001_1.pdf</t>
  </si>
  <si>
    <t>2257257200001F95</t>
  </si>
  <si>
    <t>BEREST_BOURGOGNE_2263549630201_1.pdf</t>
  </si>
  <si>
    <t>PACKHOLDING_2266127420000_1.pdf</t>
  </si>
  <si>
    <t>2266127420000H95</t>
  </si>
  <si>
    <t>AVT_CP_CORPLEX_RECYCLING_2272636400000_1_7888003.pdf</t>
  </si>
  <si>
    <t>LE_CHAMP_DE_LA_CROIX_2257273200000_1.pdf</t>
  </si>
  <si>
    <t>2257273200000J11</t>
  </si>
  <si>
    <t>SCHLUTER_SYSTEMS_2841230630001_1.pdf</t>
  </si>
  <si>
    <t>L_OFFRE_PORTAGE_2270829610202_1.pdf</t>
  </si>
  <si>
    <t>2270829610202P43</t>
  </si>
  <si>
    <t>PACKHOLDING_2266127420025_1.pdf</t>
  </si>
  <si>
    <t>2266127420025K95</t>
  </si>
  <si>
    <t>PACKHOLDING_2266127420002_1.pdf</t>
  </si>
  <si>
    <t>2266127420002T95</t>
  </si>
  <si>
    <t>GEZIM_INTERIM_2270829410000_1.pdf</t>
  </si>
  <si>
    <t>2270829410000D43</t>
  </si>
  <si>
    <t>BEREST_BOURGOGNE_2263549620201_1.pdf</t>
  </si>
  <si>
    <t>CONCEPT_LIGHT_2263633400000_1.pdf</t>
  </si>
  <si>
    <t>2263633400000D11</t>
  </si>
  <si>
    <t>VINCENTZ_INDUSTRIE_2259652400000_1.pdf</t>
  </si>
  <si>
    <t>2259652400000Q11</t>
  </si>
  <si>
    <t>ELECTRICITE_VINCENTZ_NORD_2259875400000_1.pdf</t>
  </si>
  <si>
    <t>2259875400000U11</t>
  </si>
  <si>
    <t>FILPACK_2266127100100_1.pdf</t>
  </si>
  <si>
    <t>2266127100100Q11</t>
  </si>
  <si>
    <t>PACKHOLDING_2266127420051_1.pdf</t>
  </si>
  <si>
    <t>2266127420051N98</t>
  </si>
  <si>
    <t>ETABLISSEMENTS_LIEBERMANN_2259647409001_1.pdf</t>
  </si>
  <si>
    <t>2259647409001R98</t>
  </si>
  <si>
    <t>ETABLISSEMENTS_LIEBERMANN_2259647409003_1.pdf</t>
  </si>
  <si>
    <t>2259647409003T98</t>
  </si>
  <si>
    <t>TRANSPORTS_KLEIN_SA_2840528410060_1.pdf</t>
  </si>
  <si>
    <t>PACKHOLDING_2266127100000_1.pdf</t>
  </si>
  <si>
    <t>2266127100000G11</t>
  </si>
  <si>
    <t>PACKHOLDING_2266127420032_1.pdf</t>
  </si>
  <si>
    <t>2266127420032S95</t>
  </si>
  <si>
    <t>PACKHOLDING_2266127420065_1.pdf</t>
  </si>
  <si>
    <t>2266127420065D98</t>
  </si>
  <si>
    <t>LUNIVERS_DE_LEMBALLAGE_2266127100400_1.pdf</t>
  </si>
  <si>
    <t>2266127100400R11</t>
  </si>
  <si>
    <t>L_OFFRE_PORTAGE_2270829410200_1.pdf</t>
  </si>
  <si>
    <t>2270829410200V43</t>
  </si>
  <si>
    <t>PACKHOLDING_2266127420055_1.pdf</t>
  </si>
  <si>
    <t>2266127420055S98</t>
  </si>
  <si>
    <t>PACKHOLDING_2266127420042_1.pdf</t>
  </si>
  <si>
    <t>2266127420042D65</t>
  </si>
  <si>
    <t>TECHNI_P_A_C_2266127420301_1.pdf</t>
  </si>
  <si>
    <t>2266127420301K95</t>
  </si>
  <si>
    <t>BEREST_BOURGOGNE_2263549420200_1.pdf</t>
  </si>
  <si>
    <t>LUNIVERS_DE_LEMBALLAGE_2266127420432_1.pdf</t>
  </si>
  <si>
    <t>2266127420432C95</t>
  </si>
  <si>
    <t>ETABLISSEMENTS_LIEBERMANN_2259647400000_1.pdf</t>
  </si>
  <si>
    <t>2259647400000H11</t>
  </si>
  <si>
    <t>LINK_GROUP_2840311410050_1.pdf</t>
  </si>
  <si>
    <t>2840311410050V50</t>
  </si>
  <si>
    <t>PACKHOLDING_2266127420081_1.pdf</t>
  </si>
  <si>
    <t>2266127420081V98</t>
  </si>
  <si>
    <t>LINK_GROUP_2840311610052_1.pdf</t>
  </si>
  <si>
    <t>2840311610052P50</t>
  </si>
  <si>
    <t>VHL_2259648400000_1.pdf</t>
  </si>
  <si>
    <t>2259648400000P11</t>
  </si>
  <si>
    <t>GEZIM_INTERIM_2270829610004_1.pdf</t>
  </si>
  <si>
    <t>2270829610004Z43</t>
  </si>
  <si>
    <t>PACKHOLDING_2266127420041_1.pdf</t>
  </si>
  <si>
    <t>2266127420041C65</t>
  </si>
  <si>
    <t>VINCENTZ_SAS_2259649400000_1.pdf</t>
  </si>
  <si>
    <t>2259649400000V11</t>
  </si>
  <si>
    <t>GEZIM_INTERIM_2270829400000_1.pdf</t>
  </si>
  <si>
    <t>2270829400000J16</t>
  </si>
  <si>
    <t>FILPACK_2266127420100_1.pdf</t>
  </si>
  <si>
    <t>2266127420100R95</t>
  </si>
  <si>
    <t>PACKHOLDING_2266127420080_1.pdf</t>
  </si>
  <si>
    <t>2266127420080U98</t>
  </si>
  <si>
    <t>ETABLISSEMENTS_LIEBERMANN_2259647409002_1.pdf</t>
  </si>
  <si>
    <t>2259647409002S98</t>
  </si>
  <si>
    <t>LUNIVERS_DE_LEMBALLAGE_2266127420405_1.pdf</t>
  </si>
  <si>
    <t>2266127420405Y95</t>
  </si>
  <si>
    <t>PACKHOLDING_2266127420015_1.pdf</t>
  </si>
  <si>
    <t>2266127420015Z95</t>
  </si>
  <si>
    <t>DECIBEL_FRANCE_2263898110400_1.pdf</t>
  </si>
  <si>
    <t>2263898110400Z47</t>
  </si>
  <si>
    <t>PACKHOLDING_2266127420050_1.pdf</t>
  </si>
  <si>
    <t>2266127420050M98</t>
  </si>
  <si>
    <t>GEZIM_INTERIM_2270829610002_1.pdf</t>
  </si>
  <si>
    <t>2270829610002W43</t>
  </si>
  <si>
    <t>FILPACK_PROTECTION_2266127110200_1.pdf</t>
  </si>
  <si>
    <t>2266127110200T47</t>
  </si>
  <si>
    <t>TECHNI_P_A_C_2266127420300_1.pdf</t>
  </si>
  <si>
    <t>2266127420300J95</t>
  </si>
  <si>
    <t>LUNIVERS_DE_LEMBALLAGE_2266127420401_1.pdf</t>
  </si>
  <si>
    <t>2266127420401T95</t>
  </si>
  <si>
    <t>LUNIVERS_DE_LEMBALLAGE_2266127420425_1.pdf</t>
  </si>
  <si>
    <t>2266127420425U95</t>
  </si>
  <si>
    <t>PACKHOLDING_2266127420052_1.pdf</t>
  </si>
  <si>
    <t>2266127420052P98</t>
  </si>
  <si>
    <t>PACKHOLDING_2266127110000_1.pdf</t>
  </si>
  <si>
    <t>2266127110000B47</t>
  </si>
  <si>
    <t>TECHNI_P_A_C_2266127110300_1.pdf</t>
  </si>
  <si>
    <t>2266127110300C47</t>
  </si>
  <si>
    <t>LINK_GROUP_2270829400200_1.pdf</t>
  </si>
  <si>
    <t>2270829400200B16</t>
  </si>
  <si>
    <t>LUNIVERS_DE_LEMBALLAGE_2266127420400_1.pdf</t>
  </si>
  <si>
    <t>2266127420400S95</t>
  </si>
  <si>
    <t>MOLECULE_EURL___00001.pdf</t>
  </si>
  <si>
    <t>GROUPAMA</t>
  </si>
  <si>
    <t>HUPSA_PFANNALA.pdf</t>
  </si>
  <si>
    <t>FISCHER_TELECOM_SAS___00001.pdf</t>
  </si>
  <si>
    <t>SFI___00001.pdf</t>
  </si>
  <si>
    <t>FISCHER_SAS___00002.pdf</t>
  </si>
  <si>
    <t>FIDUAL___00002.pdf</t>
  </si>
  <si>
    <t>AUBERGE_DE_LA_PAIX.pdf</t>
  </si>
  <si>
    <t>FIDUAL___00001.pdf</t>
  </si>
  <si>
    <t>FISCHER_SAS___00001.pdf</t>
  </si>
  <si>
    <t>SFI___00002.pdf</t>
  </si>
  <si>
    <t>URSNIC.pdf</t>
  </si>
  <si>
    <t>MOLECULE_EURL___00002.pdf</t>
  </si>
  <si>
    <t>CAFE_AU_RAISIN___00001.pdf</t>
  </si>
  <si>
    <t>CAFE_AU_RAISIN___00002.pdf</t>
  </si>
  <si>
    <t>FISCHER_TELECOM_SAS___00002.pdf</t>
  </si>
  <si>
    <t>LISTE_COURRIERS_INDEXATION_2025.pdf</t>
  </si>
  <si>
    <t>01012025___AVENANT___SDA_SD2M___2532C.pdf</t>
  </si>
  <si>
    <t>CNP</t>
  </si>
  <si>
    <t>2532C</t>
  </si>
  <si>
    <t>01012025___AVENANT___COUVENT_DES_SOEURS_FRANCISCAINES___2529Z.pdf</t>
  </si>
  <si>
    <t>2529Z</t>
  </si>
  <si>
    <t>01012025___AVENANT___GRAVIERE_DU_RHIN___2536G.pdf</t>
  </si>
  <si>
    <t>2536G</t>
  </si>
  <si>
    <t>01012025___AVENANT___COUVENT_DES_SOEURS_FRANCISCAINES___2536G.pdf</t>
  </si>
  <si>
    <t>01012025___AVENANT___NH_TRANSPORTS___2536G.pdf</t>
  </si>
  <si>
    <t>01012025___AVENANT___GRAVIERE_DU_RHIN___2530A.pdf</t>
  </si>
  <si>
    <t>2530A</t>
  </si>
  <si>
    <t>FRANDEMAR_4363804120000U_PREVOYANCE.pdf</t>
  </si>
  <si>
    <t>UNIPREVOYANCE</t>
  </si>
  <si>
    <t>4363804120000U</t>
  </si>
  <si>
    <t>SCI_ROULE_BAVENT_4622100840000S_SANTE.pdf</t>
  </si>
  <si>
    <t>4622100840000S</t>
  </si>
  <si>
    <t>4622100840000SF2348500</t>
  </si>
  <si>
    <t>IEEPI_4360148090000S_SANTE.pdf</t>
  </si>
  <si>
    <t>4360148090000S</t>
  </si>
  <si>
    <t>4360148090000S23496300</t>
  </si>
  <si>
    <t>SCHMIDT_LUTZ_4925030450000K_SANTE.pdf</t>
  </si>
  <si>
    <t>4925030450000K</t>
  </si>
  <si>
    <t>4925030450000KF2451110</t>
  </si>
  <si>
    <t>ORT_NORD_4570100330000P_SANTE_1.pdf</t>
  </si>
  <si>
    <t>4570100330000P</t>
  </si>
  <si>
    <t>4570100330000PF1833500</t>
  </si>
  <si>
    <t>REPROLAND_4360158040000K_SANTE.pdf</t>
  </si>
  <si>
    <t>4360158040000K</t>
  </si>
  <si>
    <t>4360158040000K24732100</t>
  </si>
  <si>
    <t>KK_GROUP_4360201000000M_SANTE_2.pdf</t>
  </si>
  <si>
    <t>4360201000000M</t>
  </si>
  <si>
    <t>4360201000000M20189502</t>
  </si>
  <si>
    <t>ETABLISSEMENTS_TRANSAC_4360131660000W_SANTE.pdf</t>
  </si>
  <si>
    <t>4360131660000W</t>
  </si>
  <si>
    <t>4360131660000W21744B32</t>
  </si>
  <si>
    <t>GEI_H1_4890700460000N_SANTE_1.pdf</t>
  </si>
  <si>
    <t>4890700460000N</t>
  </si>
  <si>
    <t>4890700460000NH4817500</t>
  </si>
  <si>
    <t>RIELLO_ONDULEURS_SARL_4360114910000A_SANTE_1.pdf</t>
  </si>
  <si>
    <t>4360114910000A</t>
  </si>
  <si>
    <t>4360114910000A20744501</t>
  </si>
  <si>
    <t>XENAX_4935003870000Y_SANTE.pdf</t>
  </si>
  <si>
    <t>4935003870000Y</t>
  </si>
  <si>
    <t>4935003870000YC5226500</t>
  </si>
  <si>
    <t>DIDIER_BITTLER_DIFFUSION_4935004830000B_SANTE.pdf</t>
  </si>
  <si>
    <t>4935004830000B</t>
  </si>
  <si>
    <t>PIETRAPAOLI_4363804170000S_PREVOYANCE.pdf</t>
  </si>
  <si>
    <t>4363804170000S</t>
  </si>
  <si>
    <t>4363804170000S25422</t>
  </si>
  <si>
    <t>BETON_DU_RIED_4360101210000V_SANTE.pdf</t>
  </si>
  <si>
    <t>4360101210000V</t>
  </si>
  <si>
    <t>4360101210000V20017100</t>
  </si>
  <si>
    <t>AVT_CP_ATM_4360119510000A_SANTE_1__6977657_.pdf</t>
  </si>
  <si>
    <t>GIE_DU_SQUARE_DU_CHATEAU_4511000330000E_SANTE_2.pdf</t>
  </si>
  <si>
    <t>4511000330000E</t>
  </si>
  <si>
    <t>4511000330000EH4752500</t>
  </si>
  <si>
    <t>CBL_OPTIQUE_4360100810000N_SANTE.pdf</t>
  </si>
  <si>
    <t>4360100810000N</t>
  </si>
  <si>
    <t>4360100810000N20004100</t>
  </si>
  <si>
    <t>PZRO_4935001270000L_SANTE.pdf</t>
  </si>
  <si>
    <t>4935001270000L</t>
  </si>
  <si>
    <t>4935001270000LF1H19100</t>
  </si>
  <si>
    <t>ETABLISSEMENTS_HEID_PAUL_4691101170000N_SANTE.pdf</t>
  </si>
  <si>
    <t>4691101170000N</t>
  </si>
  <si>
    <t>4691101170000NG0049500</t>
  </si>
  <si>
    <t>HITSCHLER_FRANCE_4925020040000S_PREVOYANCE.pdf</t>
  </si>
  <si>
    <t>4925020040000S</t>
  </si>
  <si>
    <t>JANOSCHKA_FRANCE_SAS_4936000050000V_PREVOYANCE.pdf</t>
  </si>
  <si>
    <t>4936000050000V</t>
  </si>
  <si>
    <t>4936000050000VH4V63110</t>
  </si>
  <si>
    <t>LINGENHELD_TP_HAUT_RHIN_4551000630000L_PREVOYANCE.pdf</t>
  </si>
  <si>
    <t>4551000630000L</t>
  </si>
  <si>
    <t>4551000630000LE5266100</t>
  </si>
  <si>
    <t>BECK_BOISSONS_4360132890000D_SANTE.pdf</t>
  </si>
  <si>
    <t>4360132890000D</t>
  </si>
  <si>
    <t>4360132890000D21834B30</t>
  </si>
  <si>
    <t>CALISTA_SYSTEMS_4360216550000L_SANTE.pdf</t>
  </si>
  <si>
    <t>4360216550000L</t>
  </si>
  <si>
    <t>4360216550000L23256500</t>
  </si>
  <si>
    <t>EMKA_4360110200000K_SANTE_2.pdf</t>
  </si>
  <si>
    <t>4360110200000K</t>
  </si>
  <si>
    <t>MY_JOB_EST_4985700180000F_SANTE_2.pdf</t>
  </si>
  <si>
    <t>4985700180000F</t>
  </si>
  <si>
    <t>SPARKEL_4360155140000L_SANTE.pdf</t>
  </si>
  <si>
    <t>4360155140000L</t>
  </si>
  <si>
    <t>ALLOG_IMMOBILIER_4360142860000K_SANTE.pdf</t>
  </si>
  <si>
    <t>4360142860000K</t>
  </si>
  <si>
    <t>4360142860000K22995111</t>
  </si>
  <si>
    <t>GERSTAECKER_FRANCE_LE_GEANT_4470900510000K_SANTE_3.pdf</t>
  </si>
  <si>
    <t>4470900510000K</t>
  </si>
  <si>
    <t>4470900510000KF2J92302</t>
  </si>
  <si>
    <t>MAURAN_4360155360000R_SANTE_1.pdf</t>
  </si>
  <si>
    <t>4360155360000R</t>
  </si>
  <si>
    <t>ALSACIENNE_DE_CHARPENTES_SA_4935004880000Z_PREVOYANCE.pdf</t>
  </si>
  <si>
    <t>4935004880000Z</t>
  </si>
  <si>
    <t>4935004880000ZC0074110</t>
  </si>
  <si>
    <t>GERIC_ASL_4360137800000K_SANTE.pdf</t>
  </si>
  <si>
    <t>4360137800000K</t>
  </si>
  <si>
    <t>4360137800000K22233302</t>
  </si>
  <si>
    <t>SINEA_4925010340000P_PREVOYANCE.pdf</t>
  </si>
  <si>
    <t>4925010340000P</t>
  </si>
  <si>
    <t>4925010340000PH4472100</t>
  </si>
  <si>
    <t>Z_ET_SCH_INTERPOLYMER_4360155690000M_SANTE_1.pdf</t>
  </si>
  <si>
    <t>4360155690000M</t>
  </si>
  <si>
    <t>4360155690000M21897306</t>
  </si>
  <si>
    <t>Centre_des_Arts_Martiaux_4360121510000N_SANTE.pdf</t>
  </si>
  <si>
    <t>4360121510000N</t>
  </si>
  <si>
    <t>4360121510000N21108302</t>
  </si>
  <si>
    <t>GERSTAECKER_METZ_4470900510000K_SANTE_5.pdf</t>
  </si>
  <si>
    <t>LOHNER_MAINTENANCE_ET_TECHNIQU_4557000270000M_SANTE_1.pdf</t>
  </si>
  <si>
    <t>4557000270000M</t>
  </si>
  <si>
    <t>LINGENHELD_ENVIRONNEMENT_4551000600000C_PREVOYANCE.pdf</t>
  </si>
  <si>
    <t>4551000600000C</t>
  </si>
  <si>
    <t>4551000600000CE5266AG0</t>
  </si>
  <si>
    <t>ALSACE_INFO_SERVICE_4511000350000T_SANTE_2.pdf</t>
  </si>
  <si>
    <t>4511000350000T</t>
  </si>
  <si>
    <t>BIO_CAP_TECH_4935000770000H_PREVOYANCE.pdf</t>
  </si>
  <si>
    <t>4935000770000H</t>
  </si>
  <si>
    <t>SAINT_JEAN_EMBALLAGES_4570100340000J_PREVOYANCE.pdf</t>
  </si>
  <si>
    <t>4570100340000J</t>
  </si>
  <si>
    <t>4570100340000JF1834100</t>
  </si>
  <si>
    <t>GARAGE_RIEGER_ET_CIE_4925040640000W_SANTE.pdf</t>
  </si>
  <si>
    <t>4925040640000W</t>
  </si>
  <si>
    <t>4925040640000WF0142301</t>
  </si>
  <si>
    <t>AVT_CP_A._BERNARD_4360116900000T_SANTE__6945153.pdf</t>
  </si>
  <si>
    <t>4360116900000T</t>
  </si>
  <si>
    <t>4360116900000T20860500</t>
  </si>
  <si>
    <t>HUESCKER_FRANCE_4360145820000B_SANTE.pdf</t>
  </si>
  <si>
    <t>4360145820000B</t>
  </si>
  <si>
    <t>4360145820000B23400502</t>
  </si>
  <si>
    <t>SARL_PIROUETTE_EDITIONS_4360139460000H_SANTE.pdf</t>
  </si>
  <si>
    <t>4360139460000H</t>
  </si>
  <si>
    <t>4360139460000H22139502</t>
  </si>
  <si>
    <t>SML_LOCATION_4935005350000T_PREVOYANCE.pdf</t>
  </si>
  <si>
    <t>4935005350000T</t>
  </si>
  <si>
    <t>4935005350000T20018110</t>
  </si>
  <si>
    <t>LES_RAYEUX_4360160910000A_SANTE.pdf</t>
  </si>
  <si>
    <t>4360160910000A</t>
  </si>
  <si>
    <t>4360160910000A25471500</t>
  </si>
  <si>
    <t>MAISON_DE_RETRAITE_DU_PETIT_C_4360117420000L_SANTE.pdf</t>
  </si>
  <si>
    <t>4360117420000L</t>
  </si>
  <si>
    <t>4360117420000L20854B30</t>
  </si>
  <si>
    <t>EVIDIENCE_4770907670000Q_SANTE_1.pdf</t>
  </si>
  <si>
    <t>4770907670000Q</t>
  </si>
  <si>
    <t>4770907670000QG5184500</t>
  </si>
  <si>
    <t>STRATEGIE__INVEST_4360161450000G_SANTE_2.pdf</t>
  </si>
  <si>
    <t>4360161450000G</t>
  </si>
  <si>
    <t>4360161450000G25387501</t>
  </si>
  <si>
    <t>IMAGINE_L_ARCHITECTURE_4925040060000M_SANTE.pdf</t>
  </si>
  <si>
    <t>4925040060000M</t>
  </si>
  <si>
    <t>GARAGE_RIEGER_ET_CIE_4935000140000A_SANTE.pdf</t>
  </si>
  <si>
    <t>4935000140000A</t>
  </si>
  <si>
    <t>4935000140000AF0142110</t>
  </si>
  <si>
    <t>FEHR_TECHNOLOGIES_RHONE_ALPES_4551000280000B_SANTE_1.pdf</t>
  </si>
  <si>
    <t>4551000280000B</t>
  </si>
  <si>
    <t>SARL_INTER_ACTION_4360102950000A_SANTE.pdf</t>
  </si>
  <si>
    <t>4360102950000A</t>
  </si>
  <si>
    <t>4360102950000A20076500</t>
  </si>
  <si>
    <t>FEHR_TECHNOLOGIES_IDF_4551000230000D_PREVOYANCE.pdf</t>
  </si>
  <si>
    <t>4551000230000D</t>
  </si>
  <si>
    <t>PARIS_MIKI_4360121620000D_SANTE_2.pdf</t>
  </si>
  <si>
    <t>4360121620000D</t>
  </si>
  <si>
    <t>4360121620000D21103300</t>
  </si>
  <si>
    <t>ETABLISSEMENTS_ALEXANDRE_4360117160000C_SANTE.pdf</t>
  </si>
  <si>
    <t>4360117160000C</t>
  </si>
  <si>
    <t>4360117160000C20844110</t>
  </si>
  <si>
    <t>AKTAS_BATIMENT_CONSTRUCTIONS_4935002170000W_PREVOYANCE.pdf</t>
  </si>
  <si>
    <t>4935002170000W</t>
  </si>
  <si>
    <t>4935002170000WE5S43110</t>
  </si>
  <si>
    <t>STE_CHAMPENOISE_DE_MECANIQUE_4360160800000K_SANTE_1.pdf</t>
  </si>
  <si>
    <t>4360160800000K</t>
  </si>
  <si>
    <t>ECB_SARL_4360150880000B_SANTE.pdf</t>
  </si>
  <si>
    <t>4360150880000B</t>
  </si>
  <si>
    <t>4360150880000BB4007100</t>
  </si>
  <si>
    <t>HOTEL_DE_FRANCE_4363802020000L_PREVOYANCE.pdf</t>
  </si>
  <si>
    <t>4363802020000L</t>
  </si>
  <si>
    <t>4363802020000L241871D2</t>
  </si>
  <si>
    <t>PRECITEC_SARL_4935000290000T_SANTE.pdf</t>
  </si>
  <si>
    <t>4935000290000T</t>
  </si>
  <si>
    <t>4935000290000TF1547100</t>
  </si>
  <si>
    <t>GROUPE_RHENAN_DE_PATHOLOGIE_4360121670000B_SANTE_2.pdf</t>
  </si>
  <si>
    <t>4360121670000B</t>
  </si>
  <si>
    <t>CLIM_W_4935002830000N_SANTE.pdf</t>
  </si>
  <si>
    <t>4935002830000N</t>
  </si>
  <si>
    <t>4935002830000NF1630100</t>
  </si>
  <si>
    <t>MAURAN_4360155370000L_SANTE.pdf</t>
  </si>
  <si>
    <t>4360155370000L</t>
  </si>
  <si>
    <t>GERSTAECKER_RENNES_4470900510000K_SANTE_3.pdf</t>
  </si>
  <si>
    <t>TRANSPORTS_WAIRY_ET_FILS_4360120990000V_SANTE_2.pdf</t>
  </si>
  <si>
    <t>4360120990000V</t>
  </si>
  <si>
    <t>4360120990000V21062100</t>
  </si>
  <si>
    <t>FINANCIERE_MD_4360134470000U_SANTE.pdf</t>
  </si>
  <si>
    <t>4360134470000U</t>
  </si>
  <si>
    <t>4360134470000U21758301</t>
  </si>
  <si>
    <t>DWS_DISTRIBUTION_4360800480000H_SANTE.pdf</t>
  </si>
  <si>
    <t>4360800480000H</t>
  </si>
  <si>
    <t>4360800480000H22846B31</t>
  </si>
  <si>
    <t>MY_JOB_EST_STRASBOURG_4985700170000L_SANTE_2.pdf</t>
  </si>
  <si>
    <t>4985700170000L</t>
  </si>
  <si>
    <t>4985700170000L20998302</t>
  </si>
  <si>
    <t>ADIL_67_4360135480000V_SANTE.pdf</t>
  </si>
  <si>
    <t>FEHR_TECHNOLOGIES_RHONE_ALPES_4551000280000B_SANTE_4.pdf</t>
  </si>
  <si>
    <t>TRANSPORTS_JLN_MARTIN_4935003210000G_PREVOYANCE.pdf</t>
  </si>
  <si>
    <t>4935003210000G</t>
  </si>
  <si>
    <t>VALERIE_PEIFFER_MANGUIN_4360121020000E_SANTE.pdf</t>
  </si>
  <si>
    <t>4360121020000E</t>
  </si>
  <si>
    <t>GERSTAECKER_MARSEILLE_4470900520000E_SANTE.pdf</t>
  </si>
  <si>
    <t>4470900520000E</t>
  </si>
  <si>
    <t>4470900520000EF2J92300</t>
  </si>
  <si>
    <t>GERSTAECKER_GD_EST_MULHOUSE_4470900520000E_SANTE.pdf</t>
  </si>
  <si>
    <t>MADELEINE_S.A._4360143770000Q_SANTE.pdf</t>
  </si>
  <si>
    <t>4360143770000Q</t>
  </si>
  <si>
    <t>4360143770000Q23338501</t>
  </si>
  <si>
    <t>FOTINTEGRATION_4935002900000A_SANTE.pdf</t>
  </si>
  <si>
    <t>4935002900000A</t>
  </si>
  <si>
    <t>4935002900000AF1627100</t>
  </si>
  <si>
    <t>SARL_JF_4360125610000K_SANTE_2.pdf</t>
  </si>
  <si>
    <t>4360125610000K</t>
  </si>
  <si>
    <t>4360125610000K21351101</t>
  </si>
  <si>
    <t>REPRESENTATION_PERMANENTE_RFA_4360134680000F_SANTE_1.pdf</t>
  </si>
  <si>
    <t>4360134680000F</t>
  </si>
  <si>
    <t>4360134680000F21895500</t>
  </si>
  <si>
    <t>IEEPI_4360148060000J_SANTE_2.pdf</t>
  </si>
  <si>
    <t>4360148060000J</t>
  </si>
  <si>
    <t>4360148060000J23496101</t>
  </si>
  <si>
    <t>FLASHMETAL_4363902470000T_PREVOYANCE.pdf</t>
  </si>
  <si>
    <t>4363902470000T</t>
  </si>
  <si>
    <t>4363902470000TC81631D0</t>
  </si>
  <si>
    <t>BRCI_4360210320000W_SANTE.pdf</t>
  </si>
  <si>
    <t>4360210320000W</t>
  </si>
  <si>
    <t>4360210320000W21741111</t>
  </si>
  <si>
    <t>PIERRE_ET_LOISIRS_4360156020000H_SANTE.pdf</t>
  </si>
  <si>
    <t>4360156020000H</t>
  </si>
  <si>
    <t>4360156020000H23022503</t>
  </si>
  <si>
    <t>EDITIONS_DIPA_BURDA_4935001190000E_PREVOYANCE.pdf</t>
  </si>
  <si>
    <t>4935001190000E</t>
  </si>
  <si>
    <t>4935001190000EC1049301</t>
  </si>
  <si>
    <t>RAICO_FRANCE_4360132870000P_SANTE.pdf</t>
  </si>
  <si>
    <t>4360132870000P</t>
  </si>
  <si>
    <t>4360132870000P21772110</t>
  </si>
  <si>
    <t>IMMOBILIER_COTE_BOIS_4360116310000P_SANTE.pdf</t>
  </si>
  <si>
    <t>4360116310000P</t>
  </si>
  <si>
    <t>4360116310000P20799110</t>
  </si>
  <si>
    <t>ELUMATEC_4360117140000N_SANTE.pdf</t>
  </si>
  <si>
    <t>4360117140000N</t>
  </si>
  <si>
    <t>ELSASS_POIDS_LOURDS_4360300290000A_SANTE.pdf</t>
  </si>
  <si>
    <t>4360300290000A</t>
  </si>
  <si>
    <t>4360300290000A21937111</t>
  </si>
  <si>
    <t>SOPRAVIT_4460100130000G_SANTE.pdf</t>
  </si>
  <si>
    <t>4460100130000G</t>
  </si>
  <si>
    <t>4460100130000G21881AN1</t>
  </si>
  <si>
    <t>SCI_ROULE_BAVENT_4770125690000E_PREVOYANCE.pdf</t>
  </si>
  <si>
    <t>4770125690000E</t>
  </si>
  <si>
    <t>4770125690000EF2348111</t>
  </si>
  <si>
    <t>LINGENHELD_ENVIRONNEMENT_4551000630000L_PREVOYANCE.pdf</t>
  </si>
  <si>
    <t>RHINE_EUROPE_TERMINALS_4740400300000H_SANTE_4.pdf</t>
  </si>
  <si>
    <t>4740400300000H</t>
  </si>
  <si>
    <t>4740400300000HH4F15500</t>
  </si>
  <si>
    <t>FAVORI_4935000780000C_SANTE.pdf</t>
  </si>
  <si>
    <t>4935000780000C</t>
  </si>
  <si>
    <t>4935000780000CH4952500</t>
  </si>
  <si>
    <t>TRADISTYL_CONSTRUCTION_4360144520000H_SANTE.pdf</t>
  </si>
  <si>
    <t>4360144520000H</t>
  </si>
  <si>
    <t>4360144520000H23191301</t>
  </si>
  <si>
    <t>DFP_LES_AQUATIQUES_4935003520000N_SANTE.pdf</t>
  </si>
  <si>
    <t>4935003520000N</t>
  </si>
  <si>
    <t>4935003520000NE5261100</t>
  </si>
  <si>
    <t>Centre_des_Arts_Martiaux_4360121500000T_SANTE_1.pdf</t>
  </si>
  <si>
    <t>4360121500000T</t>
  </si>
  <si>
    <t>4360121500000T21108300</t>
  </si>
  <si>
    <t>COUTIER_INDUSTRIE_4360114760000G_SANTE_2.pdf</t>
  </si>
  <si>
    <t>4360114760000G</t>
  </si>
  <si>
    <t>4360114760000G20795A11</t>
  </si>
  <si>
    <t>STE_CHAMPENOISE_DE_MECANIQUE_4360160800000K_SANTE_2.pdf</t>
  </si>
  <si>
    <t>MANUTENTION_TRANSPORT_SERVICE_4551000630000L_PREVOYANCE.pdf</t>
  </si>
  <si>
    <t>ATELIER_EM_4360227660000Y_SANTE.pdf</t>
  </si>
  <si>
    <t>4360227660000Y</t>
  </si>
  <si>
    <t>4360227660000Y25763500</t>
  </si>
  <si>
    <t>ALSACE_ELECTRO_DIESEL_4360300680000N_SANTE.pdf</t>
  </si>
  <si>
    <t>4360300680000N</t>
  </si>
  <si>
    <t>4360300680000N23466100</t>
  </si>
  <si>
    <t>GERSTAECKER_NICE_4470900510000K_SANTE_3.pdf</t>
  </si>
  <si>
    <t>CBC_CONTROL_SARL_4935000310000H_SANTE.pdf</t>
  </si>
  <si>
    <t>4935000310000H</t>
  </si>
  <si>
    <t>FEHR_TECHNOLOGIES_IDF_4551000590000H_SANTE_3.pdf</t>
  </si>
  <si>
    <t>4551000590000H</t>
  </si>
  <si>
    <t>ETABLISSEMENTS_TRANSAC_4360131650000C_SANTE_1.pdf</t>
  </si>
  <si>
    <t>4360131650000C</t>
  </si>
  <si>
    <t>4360131650000C21744B30</t>
  </si>
  <si>
    <t>DJA_GIU_AGENCY_4985700050000B_SANTE.pdf</t>
  </si>
  <si>
    <t>4985700050000B</t>
  </si>
  <si>
    <t>WALTER_SARL_4935000440000M_PREVOYANCE.pdf</t>
  </si>
  <si>
    <t>4935000440000M</t>
  </si>
  <si>
    <t>4935000440000MB5168110</t>
  </si>
  <si>
    <t>LINGENHELD_4551000600000C_PREVOYANCE.pdf</t>
  </si>
  <si>
    <t>SELARL_DU_DR_RAPHAEL_HULI_4360121720000Z_SANTE_2.pdf</t>
  </si>
  <si>
    <t>4360121720000Z</t>
  </si>
  <si>
    <t>4360121720000Z21107B30</t>
  </si>
  <si>
    <t>MINDIGITAL_4360111520000S_SANTE_1.pdf</t>
  </si>
  <si>
    <t>4360111520000S</t>
  </si>
  <si>
    <t>LINCK_SARL_4935002270000S_SANTE.pdf</t>
  </si>
  <si>
    <t>4935002270000S</t>
  </si>
  <si>
    <t>4935002270000S00AM6300</t>
  </si>
  <si>
    <t>GERSTAECKER_MONTPELLIER_4470900510000K_SANTE_3.pdf</t>
  </si>
  <si>
    <t>FEHR_TECHNOLOGIES_RHONE_ALPES_4551000280000B_SANTE_3.pdf</t>
  </si>
  <si>
    <t>MD_FINANCE_4360106590000W_SANTE.pdf</t>
  </si>
  <si>
    <t>4360106590000W</t>
  </si>
  <si>
    <t>4360106590000W20245110</t>
  </si>
  <si>
    <t>BRETZEL_BURGARD_4381000300000U_SANTE.pdf</t>
  </si>
  <si>
    <t>4381000300000U</t>
  </si>
  <si>
    <t>SECOB_4935004720000L_PREVOYANCE.pdf</t>
  </si>
  <si>
    <t>4935004720000L</t>
  </si>
  <si>
    <t>4935004720000LF1706100</t>
  </si>
  <si>
    <t>AVT_CP_BLUE_EMERAUDE_4360150150000Y_SANTE_2__7963056.pdf</t>
  </si>
  <si>
    <t>ELSASS_POIDS_LOURDS_4360300310000P_SANTE.pdf</t>
  </si>
  <si>
    <t>4360300310000P</t>
  </si>
  <si>
    <t>4360300310000P21937301</t>
  </si>
  <si>
    <t>HUBER_AFFRETEMENT_4936000010000S_SANTE.pdf</t>
  </si>
  <si>
    <t>4936000010000S</t>
  </si>
  <si>
    <t>4936000010000SG3078101</t>
  </si>
  <si>
    <t>GROUPE_RHENAN_DE_PATHOLOGIE_4360121680000V_SANTE.pdf</t>
  </si>
  <si>
    <t>4360121680000V</t>
  </si>
  <si>
    <t>CONVERSION_BOOSTERS_4360163360000T_SANTE.pdf</t>
  </si>
  <si>
    <t>4360163360000T</t>
  </si>
  <si>
    <t>4360163360000T25887102</t>
  </si>
  <si>
    <t>ALSACE_ELECTRO_DIESEL_4360300670000T_SANTE.pdf</t>
  </si>
  <si>
    <t>4360300670000T</t>
  </si>
  <si>
    <t>4360300670000T234661D1</t>
  </si>
  <si>
    <t>GERSTAECKER_METZ_4470900510000K_SANTE_2.pdf</t>
  </si>
  <si>
    <t>CARL_FUHR_4360116670000T_SANTE.pdf</t>
  </si>
  <si>
    <t>4360116670000T</t>
  </si>
  <si>
    <t>4360116670000T20907100</t>
  </si>
  <si>
    <t>MAURAN_4360155390000A_PREVOYANCE.pdf</t>
  </si>
  <si>
    <t>4360155390000A</t>
  </si>
  <si>
    <t>4360155390000A24183B20</t>
  </si>
  <si>
    <t>MARCEL_MULLER_SAS_4360161180000D_SANTE_2.pdf</t>
  </si>
  <si>
    <t>4360161180000D</t>
  </si>
  <si>
    <t>4360161180000DF1535303</t>
  </si>
  <si>
    <t>TRANSPORTS_WAIRY_ET_FILS_4360120990000V_SANTE_1.pdf</t>
  </si>
  <si>
    <t>SPIELMANN_MATERIAUX_4360148320000S_SANTE_2.pdf</t>
  </si>
  <si>
    <t>4360148320000S</t>
  </si>
  <si>
    <t>FAURE_LE_PAGE_PARIS_4360116260000R_SANTE_1.pdf</t>
  </si>
  <si>
    <t>4360116260000R</t>
  </si>
  <si>
    <t>4360116260000R20802501</t>
  </si>
  <si>
    <t>TRADISTYL_CONSTRUCTION_4360144530000C_SANTE.pdf</t>
  </si>
  <si>
    <t>4360144530000C</t>
  </si>
  <si>
    <t>4360144530000C23191300</t>
  </si>
  <si>
    <t>MY_JOB_EST_NANCY_4985700150000W_SANTE.pdf</t>
  </si>
  <si>
    <t>4985700150000W</t>
  </si>
  <si>
    <t>4985700150000W20998101</t>
  </si>
  <si>
    <t>GERSTAECKER_BORDEAUX_4470900510000K_SANTE_5.pdf</t>
  </si>
  <si>
    <t>ECOLOR_4360117610000H_SANTE_2.pdf</t>
  </si>
  <si>
    <t>4360117610000H</t>
  </si>
  <si>
    <t>4360117610000H20904101</t>
  </si>
  <si>
    <t>STEAH_4360161210000M_SANTE.pdf</t>
  </si>
  <si>
    <t>4360161210000M</t>
  </si>
  <si>
    <t>4360161210000M20185304</t>
  </si>
  <si>
    <t>FONDERIE_DE_LARIANS_4360160870000W_SANTE.pdf</t>
  </si>
  <si>
    <t>4360160870000W</t>
  </si>
  <si>
    <t>4360160870000W25268302</t>
  </si>
  <si>
    <t>DS_INGENIERIE_4935000120000L_SANTE.pdf</t>
  </si>
  <si>
    <t>4935000120000L</t>
  </si>
  <si>
    <t>4935000120000LH4871301</t>
  </si>
  <si>
    <t>CS_WISMAR_FRANCE_4360103770000E_SANTE.pdf</t>
  </si>
  <si>
    <t>4360103770000E</t>
  </si>
  <si>
    <t>4360103770000E20093111</t>
  </si>
  <si>
    <t>ECOLOR_4360117650000L_SANTE_3.pdf</t>
  </si>
  <si>
    <t>4360117650000L</t>
  </si>
  <si>
    <t>4360117650000L20904301</t>
  </si>
  <si>
    <t>CHAMBRE_FRANCO_ALLEMANDE_4360161120000L_SANTE_1.pdf</t>
  </si>
  <si>
    <t>4360161120000L</t>
  </si>
  <si>
    <t>4360161120000L25317502</t>
  </si>
  <si>
    <t>SPIR_STAR_FRANCE_4926000010000A_SANTE.pdf</t>
  </si>
  <si>
    <t>4926000010000A</t>
  </si>
  <si>
    <t>4926000010000AF1443501</t>
  </si>
  <si>
    <t>IMMOBILIER_COTE_BOIS_4360116300000U_SANTE_1.pdf</t>
  </si>
  <si>
    <t>4360116300000U</t>
  </si>
  <si>
    <t>4360116300000U20799101</t>
  </si>
  <si>
    <t>NOVA_7_4360200730000J_SANTE.pdf</t>
  </si>
  <si>
    <t>CABINET_DENTAIRE_HENRI_GUEGAN_4360119310000J_SANTE.pdf</t>
  </si>
  <si>
    <t>TALENTS__EVENTS_4935002490000Y_SANTE.pdf</t>
  </si>
  <si>
    <t>4935002490000Y</t>
  </si>
  <si>
    <t>4935002490000YH4A35500</t>
  </si>
  <si>
    <t>GM_LE_VIN_4360109650000J_SANTE_2.pdf</t>
  </si>
  <si>
    <t>4360109650000J</t>
  </si>
  <si>
    <t>4360109650000J20542100</t>
  </si>
  <si>
    <t>ROME_4935003640000Y_SANTE.pdf</t>
  </si>
  <si>
    <t>4935003640000Y</t>
  </si>
  <si>
    <t>4935003640000YC8178100</t>
  </si>
  <si>
    <t>MY_JOB_FRANCE_4985700160000R_SANTE_2.pdf</t>
  </si>
  <si>
    <t>4985700160000R</t>
  </si>
  <si>
    <t>AMBIANCE_CUISINE_4935005020000Y_SANTE.pdf</t>
  </si>
  <si>
    <t>4935005020000Y</t>
  </si>
  <si>
    <t>WEINMANN_TECHNOLOGIES_4363900500000P_PREVOYANCE.pdf</t>
  </si>
  <si>
    <t>4363900500000P</t>
  </si>
  <si>
    <t>4363900500000P241551D0</t>
  </si>
  <si>
    <t>EXCEPT_4360216590000P_SANTE.pdf</t>
  </si>
  <si>
    <t>4360216590000P</t>
  </si>
  <si>
    <t>4360216590000P23258301</t>
  </si>
  <si>
    <t>CENTRE_ALSACIEN_DE_REPROGRAPHI_4511000450000P_PREVOYANCE.pdf</t>
  </si>
  <si>
    <t>4511000450000P</t>
  </si>
  <si>
    <t>4511000450000PH4755110</t>
  </si>
  <si>
    <t>AVT_CP_AVENNA_OPTIM_SAS_4360109780000N_SANTE_1__6793401.pdf</t>
  </si>
  <si>
    <t>BORY_PLAST_SAS_4925040420000R_SANTE.pdf</t>
  </si>
  <si>
    <t>4925040420000R</t>
  </si>
  <si>
    <t>4925040420000RC5150AN0</t>
  </si>
  <si>
    <t>MI.CA.DO_4360161320000C_SANTE_2.pdf</t>
  </si>
  <si>
    <t>4360161320000C</t>
  </si>
  <si>
    <t>4360161320000C25349500</t>
  </si>
  <si>
    <t>PROCESS_TECHNOLOGIES_4360162570000Y_SANTE_1.pdf</t>
  </si>
  <si>
    <t>4360162570000Y</t>
  </si>
  <si>
    <t>4360162570000Y25752101</t>
  </si>
  <si>
    <t>STEAH_4360105490000U_SANTE.pdf</t>
  </si>
  <si>
    <t>4360105490000U</t>
  </si>
  <si>
    <t>CELENE_4410500230000Z_PREVOYANCE.pdf</t>
  </si>
  <si>
    <t>4410500230000Z</t>
  </si>
  <si>
    <t>4410500230000ZF2551B30</t>
  </si>
  <si>
    <t>SINBIO_SCOP_4360227850000U_SANTE.pdf</t>
  </si>
  <si>
    <t>4360227850000U</t>
  </si>
  <si>
    <t>4360227850000U25804502</t>
  </si>
  <si>
    <t>LINGENHELD_TRAVAUX_PUBLICS_4551000600000C_PREVOYANCE.pdf</t>
  </si>
  <si>
    <t>SIB_ETUDES_4360220200000C_SANTE.pdf</t>
  </si>
  <si>
    <t>4360220200000C</t>
  </si>
  <si>
    <t>OLIJUMA_4622100840000S_SANTE.pdf</t>
  </si>
  <si>
    <t>FEHR_GROUPE_4551000280000B_SANTE_3.pdf</t>
  </si>
  <si>
    <t>GERSTAECKER_MARSEILLE_4470900510000K_SANTE_2.pdf</t>
  </si>
  <si>
    <t>PORT_AUTONOME_DE_STRASBOURG_4740400240000Q_PREVOYANCE_2.pdf</t>
  </si>
  <si>
    <t>4740400240000Q</t>
  </si>
  <si>
    <t>4740400240000Q01071501</t>
  </si>
  <si>
    <t>ECB_SARL_4360150870000G_SANTE_1.pdf</t>
  </si>
  <si>
    <t>4360150870000G</t>
  </si>
  <si>
    <t>4360150870000GB4007101</t>
  </si>
  <si>
    <t>SAMSON_4360117820000T_SANTE.pdf</t>
  </si>
  <si>
    <t>4360117820000T</t>
  </si>
  <si>
    <t>4360117820000T20009105</t>
  </si>
  <si>
    <t>AGENDA_ETUDIM_SRL_4925040220000A_SANTE.pdf</t>
  </si>
  <si>
    <t>4925040220000A</t>
  </si>
  <si>
    <t>RLM_SARL_4985700070000Q_SANTE_2.pdf</t>
  </si>
  <si>
    <t>4985700070000Q</t>
  </si>
  <si>
    <t>4985700070000QG3103</t>
  </si>
  <si>
    <t>GERSTAECKER_RENNES_4470900490000V_SANTE.pdf</t>
  </si>
  <si>
    <t>4470900490000V</t>
  </si>
  <si>
    <t>4470900490000VF2J92100</t>
  </si>
  <si>
    <t>FEHR_TECHNOLOGIES_IDF_4551000590000H_SANTE_1.pdf</t>
  </si>
  <si>
    <t>HOLDING_MACH_4360300710000W_SANTE.pdf</t>
  </si>
  <si>
    <t>4360300710000W</t>
  </si>
  <si>
    <t>4360300710000W23497100</t>
  </si>
  <si>
    <t>IEEPI_4360148070000D_SANTE.pdf</t>
  </si>
  <si>
    <t>4360148070000D</t>
  </si>
  <si>
    <t>4360148070000D23496100</t>
  </si>
  <si>
    <t>BOIS_ET_CONNEXES_DALSACE_4935001930000C_SANTE.pdf</t>
  </si>
  <si>
    <t>4935001930000C</t>
  </si>
  <si>
    <t>4935001930000CF1H25110</t>
  </si>
  <si>
    <t>PIERRE_ET_LOISIRS_4360156010000N_SANTE.pdf</t>
  </si>
  <si>
    <t>4360156010000N</t>
  </si>
  <si>
    <t>4360156010000N23022502</t>
  </si>
  <si>
    <t>TAXIS_LAMPERT_JUSTINE_4360116830000G_SANTE_1.pdf</t>
  </si>
  <si>
    <t>4360116830000G</t>
  </si>
  <si>
    <t>4360116830000G20861501</t>
  </si>
  <si>
    <t>CHAUSSURES_MATTER_SARL_4935002100000K_SANTE.pdf</t>
  </si>
  <si>
    <t>4935002100000K</t>
  </si>
  <si>
    <t>4935002100000KF2569B30</t>
  </si>
  <si>
    <t>RIELLO_ONDULEURS_SARL_4360114920000U_SANTE.pdf</t>
  </si>
  <si>
    <t>4360114920000U</t>
  </si>
  <si>
    <t>4360114920000U20744500</t>
  </si>
  <si>
    <t>EMAK_4590900110000L_SANTE_1.pdf</t>
  </si>
  <si>
    <t>4590900110000L</t>
  </si>
  <si>
    <t>4590900110000LF1444500</t>
  </si>
  <si>
    <t>SCHNEIDER_FACADES_4935003060000N_SANTE.pdf</t>
  </si>
  <si>
    <t>4935003060000N</t>
  </si>
  <si>
    <t>4935003060000NF1628100</t>
  </si>
  <si>
    <t>SIB_ETUDES_4985700440000P_SANTE_1.pdf</t>
  </si>
  <si>
    <t>4985700440000P</t>
  </si>
  <si>
    <t>AVT_CP_AVENNA_OPTIM_SAS_4360109800000C_SANTE_1__6793407.pdf</t>
  </si>
  <si>
    <t>AVT_CP_ABEX_4360118400000D_SANTE_1_6969549.pdf</t>
  </si>
  <si>
    <t>PROCESS_TECHNOLOGIES_4360162580000S_SANTE.pdf</t>
  </si>
  <si>
    <t>4360162580000S</t>
  </si>
  <si>
    <t>4360162580000S25752100</t>
  </si>
  <si>
    <t>INTER_SERVICE_TT_4925040560000Q_SANTE.pdf</t>
  </si>
  <si>
    <t>4925040560000Q</t>
  </si>
  <si>
    <t>4925040560000QH4744500</t>
  </si>
  <si>
    <t>BOTANY_BAY_ASSET_4360162360000M_SANTE_1.pdf</t>
  </si>
  <si>
    <t>4360162360000M</t>
  </si>
  <si>
    <t>4360162360000M25703101</t>
  </si>
  <si>
    <t>GERSTAECKER_TOULOUSE_4470900510000K_SANTE_3.pdf</t>
  </si>
  <si>
    <t>BFM_ALSACE_4360116350000S_SANTE.pdf</t>
  </si>
  <si>
    <t>4360116350000S</t>
  </si>
  <si>
    <t>4360116350000S20809500</t>
  </si>
  <si>
    <t>BRETZEL_BURGARD_4381000290000A_SANTE.pdf</t>
  </si>
  <si>
    <t>4381000290000A</t>
  </si>
  <si>
    <t>4381000290000AB5202100</t>
  </si>
  <si>
    <t>JACOB_COMBUSTIBLES_4935004650000Z_SANTE.pdf</t>
  </si>
  <si>
    <t>4935004650000Z</t>
  </si>
  <si>
    <t>4935004650000ZF2782B30</t>
  </si>
  <si>
    <t>RCEG_SHOES_COMPANY_4360800380000M_SANTE.pdf</t>
  </si>
  <si>
    <t>4360800380000M</t>
  </si>
  <si>
    <t>4360800380000M21020B31</t>
  </si>
  <si>
    <t>GERSTAECKER_FRANCE_LE_GEANT_4470900510000K_SANTE_2.pdf</t>
  </si>
  <si>
    <t>WERDE_STRASBOURG_ISTIKBAL_4363500030000L_SANTE.pdf</t>
  </si>
  <si>
    <t>4363500030000L</t>
  </si>
  <si>
    <t>4363500030000L22907110</t>
  </si>
  <si>
    <t>EBO_SYSTEMS_SAS_4281000250000Y_PREVOYANCE.pdf</t>
  </si>
  <si>
    <t>4281000250000Y</t>
  </si>
  <si>
    <t>4281000250000YD1018B33</t>
  </si>
  <si>
    <t>LE_GEANT_DES_BEAUX_ARTS_4470900510000K_SANTE_1.pdf</t>
  </si>
  <si>
    <t>DR_JEAN_GERARD_BLOCH_4360160940000J_SANTE.pdf</t>
  </si>
  <si>
    <t>4360160940000J</t>
  </si>
  <si>
    <t>4360160940000J25275502</t>
  </si>
  <si>
    <t>CONVERSION_BOOSTERS_4360163350000Z_SANTE_2.pdf</t>
  </si>
  <si>
    <t>4360163350000Z</t>
  </si>
  <si>
    <t>4360163350000Z25887100</t>
  </si>
  <si>
    <t>APRIORIS_4360216510000H_SANTE.pdf</t>
  </si>
  <si>
    <t>4360216510000H</t>
  </si>
  <si>
    <t>4360216510000H23252502</t>
  </si>
  <si>
    <t>MICRO_CRECHE_LA_LUCIOLE_4360122600000V_PREVOYANCE.pdf</t>
  </si>
  <si>
    <t>4360122600000V</t>
  </si>
  <si>
    <t>Pharmacie_de_lOrne_4360118430000M_SANTE.pdf</t>
  </si>
  <si>
    <t>4360118430000M</t>
  </si>
  <si>
    <t>4360118430000M20915300</t>
  </si>
  <si>
    <t>SAINT_JEAN_EMBALLAGES_4570100360001Z_SANTE.pdf</t>
  </si>
  <si>
    <t>4570100360001Z</t>
  </si>
  <si>
    <t>4570100360001ZF1834500</t>
  </si>
  <si>
    <t>MGM_4935002210000A_SANTE.pdf</t>
  </si>
  <si>
    <t>4935002210000A</t>
  </si>
  <si>
    <t>4935002210000AG5100100</t>
  </si>
  <si>
    <t>GERSTAECKER_LYON_4470900510000K_SANTE_2.pdf</t>
  </si>
  <si>
    <t>PAULMANN_LUMIERE_4360163080000V_SANTE.pdf</t>
  </si>
  <si>
    <t>4360163080000V</t>
  </si>
  <si>
    <t>4360163080000VF1700303</t>
  </si>
  <si>
    <t>EUROPEAN_CTR_FOR_LAW_JUSTICE_4935002690000P_SANTE.pdf</t>
  </si>
  <si>
    <t>4935002690000P</t>
  </si>
  <si>
    <t>4935002690000PK1100100</t>
  </si>
  <si>
    <t>AMPACK_SARL_4360125590000V_SANTE.pdf</t>
  </si>
  <si>
    <t>4360125590000V</t>
  </si>
  <si>
    <t>4360125590000V21370501</t>
  </si>
  <si>
    <t>SOCIETE_NOUVELLE_OZA_4511000420000F_SANTE.pdf</t>
  </si>
  <si>
    <t>4511000420000F</t>
  </si>
  <si>
    <t>4511000420000FH4V62500</t>
  </si>
  <si>
    <t>CAFE_SATI_4360159610000G_SANTE_1.pdf</t>
  </si>
  <si>
    <t>4360159610000G</t>
  </si>
  <si>
    <t>4360159610000GB5179101</t>
  </si>
  <si>
    <t>MAURAN_4360155340000C_SANTE_2.pdf</t>
  </si>
  <si>
    <t>4360155340000C</t>
  </si>
  <si>
    <t>AUDEO_FRANCE_4360203840000T_PREVOYANCE.pdf</t>
  </si>
  <si>
    <t>4360203840000T</t>
  </si>
  <si>
    <t>4360203840000T20814110</t>
  </si>
  <si>
    <t>CIRET_SARL_4935001200000Z_SANTE_1.pdf</t>
  </si>
  <si>
    <t>4935001200000Z</t>
  </si>
  <si>
    <t>4935001200000ZF1577100</t>
  </si>
  <si>
    <t>CANAL_171_4935004090000D_SANTE.pdf</t>
  </si>
  <si>
    <t>BURSTNER_SA_4311200050000N_SANTE_2.pdf</t>
  </si>
  <si>
    <t>4311200050000N</t>
  </si>
  <si>
    <t>4311200050000N02463220</t>
  </si>
  <si>
    <t>GERSTAECKER_FRANCE_LE_GEANT_4470900510000K_SANTE_4.pdf</t>
  </si>
  <si>
    <t>ETABLISSEMENTS_TRANSAC_4360131640000H_SANTE.pdf</t>
  </si>
  <si>
    <t>4360131640000H</t>
  </si>
  <si>
    <t>4360131640000H21744110</t>
  </si>
  <si>
    <t>FILTRES_INTENSIV_SARL_4935003950000E_SANTE.pdf</t>
  </si>
  <si>
    <t>4935003950000E</t>
  </si>
  <si>
    <t>GERSTAECKER_MONTPELLIER_4470900510000K_SANTE_1.pdf</t>
  </si>
  <si>
    <t>GERSTAECKER_ILE_DE_NANTES_4470900510000K_SANTE_5.pdf</t>
  </si>
  <si>
    <t>FEHR_GROUPE_4551000590000H_SANTE_5.pdf</t>
  </si>
  <si>
    <t>CHAMBRE_FRANCO_ALLEMANDE_4360161120000L_SANTE_2.pdf</t>
  </si>
  <si>
    <t>AS_BTP_4771300840000L_SANTE.pdf</t>
  </si>
  <si>
    <t>4771300840000L</t>
  </si>
  <si>
    <t>4771300840000LH4G35500</t>
  </si>
  <si>
    <t>MY_JOB_EST_NANCY_4985700160000R_SANTE_1.pdf</t>
  </si>
  <si>
    <t>RYTHMES_ET_SONS_SARL_4925040290000M_SANTE_2.pdf</t>
  </si>
  <si>
    <t>4925040290000M</t>
  </si>
  <si>
    <t>4925040290000MD6023301</t>
  </si>
  <si>
    <t>BOIS_ET_CONNEXES_DALSACE_4935002180000R_PREVOYANCE.pdf</t>
  </si>
  <si>
    <t>4935002180000R</t>
  </si>
  <si>
    <t>4935002180000RF1H25110</t>
  </si>
  <si>
    <t>CAP_AUDIT_4935003070000H_SANTE.pdf</t>
  </si>
  <si>
    <t>4935003070000H</t>
  </si>
  <si>
    <t>MY_JOB_FRANCE_4985700150000W_SANTE.pdf</t>
  </si>
  <si>
    <t>UIMM_LORRAINE_4640100020000E_PREVOYANCE.pdf</t>
  </si>
  <si>
    <t>4640100020000E</t>
  </si>
  <si>
    <t>4640100020000EK1118</t>
  </si>
  <si>
    <t>UNION_MOBILIERE_ET_COMMERCIALE_4935004190000Z_SANTE.pdf</t>
  </si>
  <si>
    <t>4935004190000Z</t>
  </si>
  <si>
    <t>FARH_4360163160000C_SANTE.pdf</t>
  </si>
  <si>
    <t>4360163160000C</t>
  </si>
  <si>
    <t>4360163160000C25757300</t>
  </si>
  <si>
    <t>GERSTAECKER_STRASBOURG_4470900490000V_SANTE.pdf</t>
  </si>
  <si>
    <t>KK_GROUP_4360201010000G_SANTE.pdf</t>
  </si>
  <si>
    <t>4360201010000G</t>
  </si>
  <si>
    <t>4360201010000G20189500</t>
  </si>
  <si>
    <t>VERTEX_SUPPORT_ET_MAINTENANCE_4935001440000T_SANTE.pdf</t>
  </si>
  <si>
    <t>4935001440000T</t>
  </si>
  <si>
    <t>AUTOMOBILE_CLUB_MOSELLE_4935004740000A_SANTE.pdf</t>
  </si>
  <si>
    <t>4935004740000A</t>
  </si>
  <si>
    <t>4935004740000AK1102500</t>
  </si>
  <si>
    <t>WERDE_STRASBOURG_ISTIKBAL_4363500020000R_SANTE.pdf</t>
  </si>
  <si>
    <t>4363500020000R</t>
  </si>
  <si>
    <t>4363500020000R22907101</t>
  </si>
  <si>
    <t>COUVENT_SOEURS_FRANCISCAINES_4935004080000J_PREVOYANCE.pdf</t>
  </si>
  <si>
    <t>4935004080000J</t>
  </si>
  <si>
    <t>4935004080000JK1087B30</t>
  </si>
  <si>
    <t>FINANCIERE_DE_COURCELLES_4360111730000D_SANTE.pdf</t>
  </si>
  <si>
    <t>4360111730000D</t>
  </si>
  <si>
    <t>4360111730000D20631500</t>
  </si>
  <si>
    <t>TRADISTYL_CONSTRUCTION_4363300030000G_PREVOYANCE.pdf</t>
  </si>
  <si>
    <t>4363300030000G</t>
  </si>
  <si>
    <t>4363300030000G23191500</t>
  </si>
  <si>
    <t>ELUMATEC_4360117130000T_SANTE_2.pdf</t>
  </si>
  <si>
    <t>4360117130000T</t>
  </si>
  <si>
    <t>Monnier_et_Fils_4360120930000D_SANTE.pdf</t>
  </si>
  <si>
    <t>4360120930000D</t>
  </si>
  <si>
    <t>4360120930000D20996500</t>
  </si>
  <si>
    <t>ETABLISSEMENTS_ALEXANDRE_4360117150000H_SANTE.pdf</t>
  </si>
  <si>
    <t>4360117150000H</t>
  </si>
  <si>
    <t>4360117150000H20A03101</t>
  </si>
  <si>
    <t>SMC_PHALSOSTEO_KINE_SPORT_4935004790000Y_SANTE.pdf</t>
  </si>
  <si>
    <t>4935004790000Y</t>
  </si>
  <si>
    <t>4935004790000YH1455500</t>
  </si>
  <si>
    <t>FARH_4360163150000H_SANTE_2.pdf</t>
  </si>
  <si>
    <t>4360163150000H</t>
  </si>
  <si>
    <t>4360163150000H25757301</t>
  </si>
  <si>
    <t>AEVELIA_SARL_4590800340000J_SANTE_2.pdf</t>
  </si>
  <si>
    <t>4590800340000J</t>
  </si>
  <si>
    <t>4590800340000JF1409250</t>
  </si>
  <si>
    <t>OSTERTAG_4360139770000P_SANTE.pdf</t>
  </si>
  <si>
    <t>4360139770000P</t>
  </si>
  <si>
    <t>4360139770000P22159113</t>
  </si>
  <si>
    <t>CG3_4360130900000K_SANTE_2.pdf</t>
  </si>
  <si>
    <t>4360130900000K</t>
  </si>
  <si>
    <t>4360130900000KH4B18102</t>
  </si>
  <si>
    <t>EST_MENAGER_SA_4935004410000E_PREVOYANCE.pdf</t>
  </si>
  <si>
    <t>4935004410000E</t>
  </si>
  <si>
    <t>FERRURES_ET_PATINES_SARL_4935003850000J_SANTE.pdf</t>
  </si>
  <si>
    <t>4935003850000J</t>
  </si>
  <si>
    <t>4935003850000JF1681500</t>
  </si>
  <si>
    <t>GERSTAECKER_MONTPELLIER_4470900510000K_SANTE_2.pdf</t>
  </si>
  <si>
    <t>GERSTAECKER_ILE_DE_NANTES_4470900520000E_SANTE.pdf</t>
  </si>
  <si>
    <t>S.I.G.A_4360123830000C_SANTE.pdf</t>
  </si>
  <si>
    <t>4360123830000C</t>
  </si>
  <si>
    <t>DANSER_FRANCE_BV_4700200070000J_PREVOYANCE.pdf</t>
  </si>
  <si>
    <t>4700200070000J</t>
  </si>
  <si>
    <t>4700200070000JG1005B40</t>
  </si>
  <si>
    <t>SPIELMANN_MATERIAUX_4360148320000S_SANTE_1.pdf</t>
  </si>
  <si>
    <t>BUSINESS_SYSTEMES_INDUSTRIELS_4935001690000H_SANTE.pdf</t>
  </si>
  <si>
    <t>4935001690000H</t>
  </si>
  <si>
    <t>MY_JOB_EST_4985700150000W_SANTE_1.pdf</t>
  </si>
  <si>
    <t>A2P_COLMAR_4771300760000E_SANTE.pdf</t>
  </si>
  <si>
    <t>4771300760000E</t>
  </si>
  <si>
    <t>4771300760000EH4G30500</t>
  </si>
  <si>
    <t>OPTIBELT_FRANCE_SA_4360131650000C_SANTE_1.pdf</t>
  </si>
  <si>
    <t>AVT_CP_ARTECA_SAS_4360111270000D_SANTE_2__7017355.pdf</t>
  </si>
  <si>
    <t>GIE_DU_SQUARE_DU_CHATEAU_4511000460000J_PREVOYANCE.pdf</t>
  </si>
  <si>
    <t>4511000460000J</t>
  </si>
  <si>
    <t>4511000460000JH4752110</t>
  </si>
  <si>
    <t>GECO_GROUPE_4360115780000C_SANTE_2.pdf</t>
  </si>
  <si>
    <t>4360115780000C</t>
  </si>
  <si>
    <t>4360115780000C20885301</t>
  </si>
  <si>
    <t>LEUCO_4360147280000H_SANTE_1.pdf</t>
  </si>
  <si>
    <t>4360147280000H</t>
  </si>
  <si>
    <t>4360147280000H21751309</t>
  </si>
  <si>
    <t>SEMI_4935003160000J_SANTE.pdf</t>
  </si>
  <si>
    <t>4935003160000J</t>
  </si>
  <si>
    <t>4935003160000JC8172100</t>
  </si>
  <si>
    <t>CE_INEOS_4172700030000N_PREVOYANCE.pdf</t>
  </si>
  <si>
    <t>4172700030000N</t>
  </si>
  <si>
    <t>4172700030000NC5098500</t>
  </si>
  <si>
    <t>GERSTAECKER_FRANCE_LE_GEANT_4470900510000K_SANTE_1.pdf</t>
  </si>
  <si>
    <t>PAPETERIES_DU_RHIN_SAS_4500200130000D_PREVOYANCE.pdf</t>
  </si>
  <si>
    <t>4500200130000D</t>
  </si>
  <si>
    <t>4500200130000DC1026B50</t>
  </si>
  <si>
    <t>MY_JOB_EST_STRASBOURG_4985700180000F_SANTE_1.pdf</t>
  </si>
  <si>
    <t>VIALYSSE_4870801180000P_SANTE_3.pdf</t>
  </si>
  <si>
    <t>4870801180000P</t>
  </si>
  <si>
    <t>4870801180000PH4669451</t>
  </si>
  <si>
    <t>MY_JOB_FRANCE_4985700170000L_SANTE_2.pdf</t>
  </si>
  <si>
    <t>STOCKRESTO_4360159030000W_SANTE_1.pdf</t>
  </si>
  <si>
    <t>4360159030000W</t>
  </si>
  <si>
    <t>4360159030000W24880501</t>
  </si>
  <si>
    <t>CAD_SARL_4925030330000A_SANTE.pdf</t>
  </si>
  <si>
    <t>4925030330000A</t>
  </si>
  <si>
    <t>4925030330000AH4V46100</t>
  </si>
  <si>
    <t>ANATOMICA_DIFFUSION_4360114420000R_SANTE.pdf</t>
  </si>
  <si>
    <t>4360114420000R</t>
  </si>
  <si>
    <t>4360114420000R20731110</t>
  </si>
  <si>
    <t>C.P.G.___SOCIETE_4935001580000S_PREVOYANCE.pdf</t>
  </si>
  <si>
    <t>4935001580000S</t>
  </si>
  <si>
    <t>4935001580000SK1076110</t>
  </si>
  <si>
    <t>ETHYWAG_4363900090000M_PREVOYANCE.pdf</t>
  </si>
  <si>
    <t>4363900090000M</t>
  </si>
  <si>
    <t>4363900090000MC90821D0</t>
  </si>
  <si>
    <t>CARL_FUHR_4360116660000Z_SANTE_1.pdf</t>
  </si>
  <si>
    <t>4360116660000Z</t>
  </si>
  <si>
    <t>4360116660000Z20907101</t>
  </si>
  <si>
    <t>KUTTING_FRANCE_4360144550000R_PREVOYANCE.pdf</t>
  </si>
  <si>
    <t>4360144550000R</t>
  </si>
  <si>
    <t>4360144550000R208191D0</t>
  </si>
  <si>
    <t>FINANCIERE_WS_GROUP_4622100820000D_PREVOYANCE.pdf</t>
  </si>
  <si>
    <t>4622100820000D</t>
  </si>
  <si>
    <t>4622100820000DF2550110</t>
  </si>
  <si>
    <t>ELAN_4622100820000D_PREVOYANCE.pdf</t>
  </si>
  <si>
    <t>NEW_EVENT_TECHNOLOGY_4360203930000U_SANTE.pdf</t>
  </si>
  <si>
    <t>4360203930000U</t>
  </si>
  <si>
    <t>4360203930000U20815501</t>
  </si>
  <si>
    <t>GERSTAECKER_LYON_PRESQU_ILE_4470900510000K_SANTE_2.pdf</t>
  </si>
  <si>
    <t>AMSCAN_EUROPE_4935000070000N_SANTE.pdf</t>
  </si>
  <si>
    <t>4935000070000N</t>
  </si>
  <si>
    <t>4935000070000NF1654300</t>
  </si>
  <si>
    <t>GERSTAECKER_BORDEAUX_4470900510000K_SANTE_1.pdf</t>
  </si>
  <si>
    <t>LE_VENTRE_DE_LA_BALEINE_4935002410000R_SANTE.pdf</t>
  </si>
  <si>
    <t>4935002410000R</t>
  </si>
  <si>
    <t>4935002410000RF2548100</t>
  </si>
  <si>
    <t>SPARKEL_4360155130000R_SANTE_2.pdf</t>
  </si>
  <si>
    <t>4360155130000R</t>
  </si>
  <si>
    <t>INTERLIFT_4363903110000V_PREVOYANCE.pdf</t>
  </si>
  <si>
    <t>4363903110000V</t>
  </si>
  <si>
    <t>4363903110000V24582100</t>
  </si>
  <si>
    <t>ENGLOO_EURL_4360120510000G_SANTE.pdf</t>
  </si>
  <si>
    <t>4360120510000G</t>
  </si>
  <si>
    <t>4360120510000GF2478B52</t>
  </si>
  <si>
    <t>REPRESENTATION_PERMANENTE_RFA_4360134690000A_SANTE.pdf</t>
  </si>
  <si>
    <t>4360134690000A</t>
  </si>
  <si>
    <t>4360134690000A21895502</t>
  </si>
  <si>
    <t>GERSTAECKER_LILLE_4470900510000K_SANTE_2.pdf</t>
  </si>
  <si>
    <t>PIETRAPAOLI_4363804180000M_PREVOYANCE.pdf</t>
  </si>
  <si>
    <t>4363804180000M</t>
  </si>
  <si>
    <t>4363804180000M25423</t>
  </si>
  <si>
    <t>AVT_CP_CAMI_SAS_4360117430000F_SANTE_2_7017607_.pdf</t>
  </si>
  <si>
    <t>ANDLAUER_MAINTENANCE_4935003700000Q_SANTE.pdf</t>
  </si>
  <si>
    <t>4935003700000Q</t>
  </si>
  <si>
    <t>PAPELOREY_4622100990000L_PREVOYANCE.pdf</t>
  </si>
  <si>
    <t>4622100990000L</t>
  </si>
  <si>
    <t>FITCHIZ_4360142230000C_SANTE_2.pdf</t>
  </si>
  <si>
    <t>4360142230000C</t>
  </si>
  <si>
    <t>4360142230000C22933AN1</t>
  </si>
  <si>
    <t>EMAK_4590900110000L_SANTE_2.pdf</t>
  </si>
  <si>
    <t>FEHR_TECHNOLOGIES_4551000280000B_SANTE_2.pdf</t>
  </si>
  <si>
    <t>ZWIEBEL_SA_4360110050000R_SANTE.pdf</t>
  </si>
  <si>
    <t>4360110050000R</t>
  </si>
  <si>
    <t>4360110050000RC7014110</t>
  </si>
  <si>
    <t>CAB_DENTAIRE_DR_JULIEN_HUSLER_4363000320000S_SANTE.pdf</t>
  </si>
  <si>
    <t>4363000320000S</t>
  </si>
  <si>
    <t>4363000320000S22059505</t>
  </si>
  <si>
    <t>RETRAITE_ANCIENS_SALARIES_CFNR_4700200080000D_SANTE_2.pdf</t>
  </si>
  <si>
    <t>4700200080000D</t>
  </si>
  <si>
    <t>4700200080000DG1011650</t>
  </si>
  <si>
    <t>DELTICO_METZ_4363804180000M_PREVOYANCE.pdf</t>
  </si>
  <si>
    <t>AMR_MANUTENTION_4935002960000S_SANTE.pdf</t>
  </si>
  <si>
    <t>4935002960000S</t>
  </si>
  <si>
    <t>4935002960000SH1397300</t>
  </si>
  <si>
    <t>MY_JOB_EST_4985700180000F_SANTE_1.pdf</t>
  </si>
  <si>
    <t>SAS_OMEGA_4360126790000T_SANTE.pdf</t>
  </si>
  <si>
    <t>4360126790000T</t>
  </si>
  <si>
    <t>EXCELLENCE_ALU_4360130030000H_SANTE_2.pdf</t>
  </si>
  <si>
    <t>4360130030000H</t>
  </si>
  <si>
    <t>3B_4360129760000E_SANTE.pdf</t>
  </si>
  <si>
    <t>4360129760000E</t>
  </si>
  <si>
    <t>4360129760000E21774500</t>
  </si>
  <si>
    <t>MI.CA.DO_4360161320000C_SANTE_1.pdf</t>
  </si>
  <si>
    <t>AEVELIA_SARL_4590800360000Y_SANTE_2.pdf</t>
  </si>
  <si>
    <t>4590800360000Y</t>
  </si>
  <si>
    <t>4590800360000YF1409303</t>
  </si>
  <si>
    <t>FARH_4360163150000H_SANTE_1.pdf</t>
  </si>
  <si>
    <t>SLIP_4360114150000N_SANTE_1.pdf</t>
  </si>
  <si>
    <t>4360114150000N</t>
  </si>
  <si>
    <t>4360114150000N20718301</t>
  </si>
  <si>
    <t>SCOP_NOUVELLE_TRANSPAL_4360704470000M_SANTE.pdf</t>
  </si>
  <si>
    <t>4360704470000M</t>
  </si>
  <si>
    <t>HAENCHEN_HYDRAULIQUE_4360139600000G_SANTE.pdf</t>
  </si>
  <si>
    <t>4360139600000G</t>
  </si>
  <si>
    <t>4360139600000G22142503</t>
  </si>
  <si>
    <t>SOMMER_FRANCE_4935002950000Y_SANTE.pdf</t>
  </si>
  <si>
    <t>4935002950000Y</t>
  </si>
  <si>
    <t>4935002950000YH4A42100</t>
  </si>
  <si>
    <t>LE_HAVANE_4936000170000F_PREVOYANCE.pdf</t>
  </si>
  <si>
    <t>4936000170000F</t>
  </si>
  <si>
    <t>4936000170000F20020300</t>
  </si>
  <si>
    <t>EDEN_INSIGHT_4360200760000S_SANTE.pdf</t>
  </si>
  <si>
    <t>4360200760000S</t>
  </si>
  <si>
    <t>SCHNEIDER_FACADES_4935003250000K_SANTE.pdf</t>
  </si>
  <si>
    <t>4935003250000K</t>
  </si>
  <si>
    <t>4935003250000KF1628B30</t>
  </si>
  <si>
    <t>AVT_CP_AVENNA_OPTIM_SAS_4360109810000W_SANTE__6793408_.pdf</t>
  </si>
  <si>
    <t>MINDIGITAL_4360111530000M_SANTE.pdf</t>
  </si>
  <si>
    <t>4360111530000M</t>
  </si>
  <si>
    <t>ORTH_SAS_4570100280000R_SANTE_2.pdf</t>
  </si>
  <si>
    <t>4570100280000R</t>
  </si>
  <si>
    <t>4570100280000RF1493500</t>
  </si>
  <si>
    <t>SCHNEIDER_FACADES_4935003190000S_PREVOYANCE.pdf</t>
  </si>
  <si>
    <t>4935003190000S</t>
  </si>
  <si>
    <t>4935003190000SF1628B30</t>
  </si>
  <si>
    <t>REMAX_STRUCTURES_4925040160000H_SANTE.pdf</t>
  </si>
  <si>
    <t>4925040160000H</t>
  </si>
  <si>
    <t>4925040160000HF1319301</t>
  </si>
  <si>
    <t>HD_FINANCES_4935001660000Z_SANTE.pdf</t>
  </si>
  <si>
    <t>4935001660000Z</t>
  </si>
  <si>
    <t>4935001660000ZH4963500</t>
  </si>
  <si>
    <t>TELEWIG_4591000850000L_PREVOYANCE.pdf</t>
  </si>
  <si>
    <t>4591000850000L</t>
  </si>
  <si>
    <t>4591000850000LF1503160</t>
  </si>
  <si>
    <t>AVT_CP_AL2P_4360500560000H_SANTE_7441634_rÃ©siliÃ©_05102022_.pdf</t>
  </si>
  <si>
    <t>GRESSER_OENOLOGIE_4925010180000B_PREVOYANCE.pdf</t>
  </si>
  <si>
    <t>4925010180000B</t>
  </si>
  <si>
    <t>4925010180000BF1316100</t>
  </si>
  <si>
    <t>PRESTAMISE_2000_VINS_4771411610000K_PREVOYANCE.pdf</t>
  </si>
  <si>
    <t>SEMHYDREST_4935003390000J_SANTE.pdf</t>
  </si>
  <si>
    <t>HUMANIS</t>
  </si>
  <si>
    <t>MAISON_HEBRARD_4410500210000K_SANTE.pdf</t>
  </si>
  <si>
    <t>4410500210000K</t>
  </si>
  <si>
    <t>4410500210000KF2551500</t>
  </si>
  <si>
    <t>GERSTAECKER_MARSEILLE_4470900510000K_SANTE_5.pdf</t>
  </si>
  <si>
    <t>GERSTAECKER_FRANCE_LE_GEANT_4470900510000K_SANTE_5.pdf</t>
  </si>
  <si>
    <t>CLUB_ETI_GRAND_EST_4551000630000L_PREVOYANCE.pdf</t>
  </si>
  <si>
    <t>SELARL_DU_DR_RAPHAEL_HULI_4360121720000Z_SANTE_1.pdf</t>
  </si>
  <si>
    <t>IS_HOLDING_4925040550000V_SANTE.pdf</t>
  </si>
  <si>
    <t>4925040550000V</t>
  </si>
  <si>
    <t>4925040550000VH4743500</t>
  </si>
  <si>
    <t>EUROPE_TECH_GROUP_4360216560000F_SANTE.pdf</t>
  </si>
  <si>
    <t>4360216560000F</t>
  </si>
  <si>
    <t>4360216560000F23257501</t>
  </si>
  <si>
    <t>GERSTAECKER_LILLE_4470900510000K_SANTE_4.pdf</t>
  </si>
  <si>
    <t>INTERNORM_FENETRE_4935002200000F_PREVOYANCE.pdf</t>
  </si>
  <si>
    <t>4935002200000F</t>
  </si>
  <si>
    <t>4935002200000FF1631110</t>
  </si>
  <si>
    <t>MT_ENERGIE_FRANCE_4935003300000H_SANTE.pdf</t>
  </si>
  <si>
    <t>4935003300000H</t>
  </si>
  <si>
    <t>BURSTNER_SA_4311200050000N_SANTE_1.pdf</t>
  </si>
  <si>
    <t>Monnier_et_Fils_4360120780000K_SANTE.pdf</t>
  </si>
  <si>
    <t>4360120780000K</t>
  </si>
  <si>
    <t>FONDERIE_DE_LARIANS_4360160860000C_SANTE_1.pdf</t>
  </si>
  <si>
    <t>4360160860000C</t>
  </si>
  <si>
    <t>4360160860000C25268300</t>
  </si>
  <si>
    <t>AVT_CP_AUREMI_INTERMARCHE_4360112450000M_SANTE_1_6860010_.pdf</t>
  </si>
  <si>
    <t>VATELOT_RAMPAL_4360130320000A_SANTE.pdf</t>
  </si>
  <si>
    <t>4360130320000A</t>
  </si>
  <si>
    <t>4360130320000A21668500</t>
  </si>
  <si>
    <t>GERSTAECKER_GD_EST_MULHOUSE_4470900510000K_SANTE_4.pdf</t>
  </si>
  <si>
    <t>VATELOT_RAMPAL_4360130310000F_SANTE_2.pdf</t>
  </si>
  <si>
    <t>4360130310000F</t>
  </si>
  <si>
    <t>4360130310000F21668501</t>
  </si>
  <si>
    <t>LASSO_DES_REGIONS_DE_FRANCE_4600700010000D_SANTE.pdf</t>
  </si>
  <si>
    <t>4600700010000D</t>
  </si>
  <si>
    <t>4600700010000D00I73500</t>
  </si>
  <si>
    <t>MME_ANNE_MOLINARI_4935004030000L_SANTE.pdf</t>
  </si>
  <si>
    <t>4935004030000L</t>
  </si>
  <si>
    <t>4935004030000LH4A98300</t>
  </si>
  <si>
    <t>CHEZ_MON_OPTICIEN_4935001360000M_SANTE.pdf</t>
  </si>
  <si>
    <t>4935001360000M</t>
  </si>
  <si>
    <t>4935001360000MF2523100</t>
  </si>
  <si>
    <t>FAURE_LE_PAGE_MAROQUINIER._4360116250000W_SANTE.pdf</t>
  </si>
  <si>
    <t>4360116250000W</t>
  </si>
  <si>
    <t>4360116250000W20803500</t>
  </si>
  <si>
    <t>LINGENHELD_4551000630000L_PREVOYANCE.pdf</t>
  </si>
  <si>
    <t>MARC_NEUMANN_4360142210000N_SANTE_2.pdf</t>
  </si>
  <si>
    <t>4360142210000N</t>
  </si>
  <si>
    <t>4360142210000N22932300</t>
  </si>
  <si>
    <t>SEGUIN__HANRIAT_AVOCATS_ASSOC_4360132520000E_SANTE.pdf</t>
  </si>
  <si>
    <t>4360132520000E</t>
  </si>
  <si>
    <t>4360132520000E21761B30</t>
  </si>
  <si>
    <t>PORT_AUTONOME_DE_STRASBOURG_4740400230000V_SANTE_3.pdf</t>
  </si>
  <si>
    <t>4740400230000V</t>
  </si>
  <si>
    <t>4740400230000V01071502</t>
  </si>
  <si>
    <t>INTERDECAF_TRADING_FRANCE_4935003590000A_SANTE.pdf</t>
  </si>
  <si>
    <t>4935003590000A</t>
  </si>
  <si>
    <t>4935003590000AB5181100</t>
  </si>
  <si>
    <t>VIALYSSE_4870801180000P_SANTE_1.pdf</t>
  </si>
  <si>
    <t>ATELIER_EM_4360227670000S_SANTE.pdf</t>
  </si>
  <si>
    <t>4360227670000S</t>
  </si>
  <si>
    <t>4360227670000S25763501</t>
  </si>
  <si>
    <t>ECOLOR_4360117610000H_SANTE_1.pdf</t>
  </si>
  <si>
    <t>OSTERTAG_4360139760000U_SANTE.pdf</t>
  </si>
  <si>
    <t>4360139760000U</t>
  </si>
  <si>
    <t>4360139760000U22159102</t>
  </si>
  <si>
    <t>WECHINGER_ET_CIE_SARL_4925040630000C_SANTE.pdf</t>
  </si>
  <si>
    <t>4925040630000C</t>
  </si>
  <si>
    <t>4925040630000CF2457B40</t>
  </si>
  <si>
    <t>ED_INSTITUT_4360200750000Y_SANTE.pdf</t>
  </si>
  <si>
    <t>4360200750000Y</t>
  </si>
  <si>
    <t>VIALYSSE_4870801180000P_SANTE_2.pdf</t>
  </si>
  <si>
    <t>EDITIONS_DIPA_BURDA_4935001590000M_PREVOYANCE.pdf</t>
  </si>
  <si>
    <t>4935001590000M</t>
  </si>
  <si>
    <t>4935001590000MC2077100</t>
  </si>
  <si>
    <t>MY_JOB_EST_NANCY_4985700170000L_SANTE_2.pdf</t>
  </si>
  <si>
    <t>CALISTA_SYSTEMS_4360216540000R_SANTE.pdf</t>
  </si>
  <si>
    <t>4360216540000R</t>
  </si>
  <si>
    <t>4360216540000R23256501</t>
  </si>
  <si>
    <t>EDEN_INSIGHT_4360200780000G_SANTE.pdf</t>
  </si>
  <si>
    <t>4360200780000G</t>
  </si>
  <si>
    <t>Centre_des_Arts_Martiaux_4360121500000T_SANTE_2.pdf</t>
  </si>
  <si>
    <t>TDS_4936000100000T_SANTE.pdf</t>
  </si>
  <si>
    <t>4936000100000T</t>
  </si>
  <si>
    <t>OFFICE_DU_TOURISME_BARR_4360159110000D_SANTE_1.pdf</t>
  </si>
  <si>
    <t>4360159110000D</t>
  </si>
  <si>
    <t>4360159110000D24900502</t>
  </si>
  <si>
    <t>EXCELLENCE_ALU_4360130030000H_SANTE_1.pdf</t>
  </si>
  <si>
    <t>COJAY_4935002620000C_SANTE.pdf</t>
  </si>
  <si>
    <t>4935002620000C</t>
  </si>
  <si>
    <t>4935002620000CH1393500</t>
  </si>
  <si>
    <t>CMM_4363900840000E_PREVOYANCE.pdf</t>
  </si>
  <si>
    <t>4363900840000E</t>
  </si>
  <si>
    <t>4363900840000EC7023B22</t>
  </si>
  <si>
    <t>CX_LAB_4360227160000U_SANTE.pdf</t>
  </si>
  <si>
    <t>4360227160000U</t>
  </si>
  <si>
    <t>4360227160000U25406101</t>
  </si>
  <si>
    <t>GERSTAECKER_MARSEILLE_4470900510000K_SANTE_4.pdf</t>
  </si>
  <si>
    <t>RETRAITE_ANCIENS_SALARIES_CFNR_4700200120000G_SANTE_1.pdf</t>
  </si>
  <si>
    <t>4700200120000G</t>
  </si>
  <si>
    <t>4700200120000GG1011990</t>
  </si>
  <si>
    <t>SCOP_NOUVELLE_TRANSPAL_4360704460000S_SANTE.pdf</t>
  </si>
  <si>
    <t>4360704460000S</t>
  </si>
  <si>
    <t>4360704460000S23588100</t>
  </si>
  <si>
    <t>PAULMANN_LUMIERE_4360163060000G_SANTE.pdf</t>
  </si>
  <si>
    <t>4360163060000G</t>
  </si>
  <si>
    <t>4360163060000GF1700300</t>
  </si>
  <si>
    <t>GERSTAECKER_MONTPELLIER_4470900510000K_SANTE_5.pdf</t>
  </si>
  <si>
    <t>PAULMANN_LUMIERE_4360163070000B_SANTE_1.pdf</t>
  </si>
  <si>
    <t>4360163070000B</t>
  </si>
  <si>
    <t>4360163070000BF1700304</t>
  </si>
  <si>
    <t>MY_JOB_EST_4985700170000L_SANTE_3.pdf</t>
  </si>
  <si>
    <t>GERSTAECKER_STRASBOURG_STUDIO_4470900510000K_SANTE_5.pdf</t>
  </si>
  <si>
    <t>KDC_CONSEIL_4935003420000S_SANTE.pdf</t>
  </si>
  <si>
    <t>4935003420000S</t>
  </si>
  <si>
    <t>LA_CIE_DES_PETITS_4360140210000A_SANTE.pdf</t>
  </si>
  <si>
    <t>4360140210000A</t>
  </si>
  <si>
    <t>4360140210000A22196100</t>
  </si>
  <si>
    <t>ECB_SARL_4360146870000F_SANTE.pdf</t>
  </si>
  <si>
    <t>4360146870000F</t>
  </si>
  <si>
    <t>4360146870000FB4007300</t>
  </si>
  <si>
    <t>FONDERIE_DE_LARIANS_4360160840000N_SANTE_1.pdf</t>
  </si>
  <si>
    <t>4360160840000N</t>
  </si>
  <si>
    <t>4360160840000N25268101</t>
  </si>
  <si>
    <t>ETABLISSEMENTS_AUBERT_4360112270000K_SANTE_2.pdf</t>
  </si>
  <si>
    <t>4360112270000K</t>
  </si>
  <si>
    <t>4360112270000K20700300</t>
  </si>
  <si>
    <t>VELTA_EUROJAUGE_4590800340000J_SANTE_2.pdf</t>
  </si>
  <si>
    <t>GERSTAECKER_FRANCE_LE_GEANT_4470900500000Q_SANTE.pdf</t>
  </si>
  <si>
    <t>4470900500000Q</t>
  </si>
  <si>
    <t>4470900500000QF2J92101</t>
  </si>
  <si>
    <t>ETABLISSEMENTS_AUBERT_4360112270000K_SANTE_1.pdf</t>
  </si>
  <si>
    <t>SAS_CRYP_CONSULTING_4360201820000R_SANTE_2.pdf</t>
  </si>
  <si>
    <t>4360201820000R</t>
  </si>
  <si>
    <t>4360201820000R20442101</t>
  </si>
  <si>
    <t>DWS_DISTRIBUTION_4360800470000N_SANTE.pdf</t>
  </si>
  <si>
    <t>4360800470000N</t>
  </si>
  <si>
    <t>4360800470000N22846300</t>
  </si>
  <si>
    <t>WEINMANN_TECHNOLOGIES_4360158130000L_SANTE.pdf</t>
  </si>
  <si>
    <t>4360158130000L</t>
  </si>
  <si>
    <t>4360158130000L24155302</t>
  </si>
  <si>
    <t>ITALREST_4363804150000D_PREVOYANCE.pdf</t>
  </si>
  <si>
    <t>4363804150000D</t>
  </si>
  <si>
    <t>4363804150000D25425</t>
  </si>
  <si>
    <t>SAS_CRYP_CONSULTING_4360201820000R_SANTE_1.pdf</t>
  </si>
  <si>
    <t>SATEG_SA_4935000380000U_PREVOYANCE.pdf</t>
  </si>
  <si>
    <t>4935000380000U</t>
  </si>
  <si>
    <t>4935000380000UG0172110</t>
  </si>
  <si>
    <t>JOST_JEAN_PAUL_4360115510000Z_PREVOYANCE.pdf</t>
  </si>
  <si>
    <t>4360115510000Z</t>
  </si>
  <si>
    <t>4360115510000ZF1677101</t>
  </si>
  <si>
    <t>SECURE_IP_4935004640000E_PREVOYANCE.pdf</t>
  </si>
  <si>
    <t>4935004640000E</t>
  </si>
  <si>
    <t>4935004640000EF2779110</t>
  </si>
  <si>
    <t>SARL_LES_TUILERIES_4360120330000E_SANTE.pdf</t>
  </si>
  <si>
    <t>4360120330000E</t>
  </si>
  <si>
    <t>4360120330000E20003305</t>
  </si>
  <si>
    <t>GERSTAECKER_LYON_4470900510000K_SANTE_4.pdf</t>
  </si>
  <si>
    <t>MRTVOPTIC_4360124280000H_PREVOYANCE.pdf</t>
  </si>
  <si>
    <t>4360124280000H</t>
  </si>
  <si>
    <t>4360124280000H20890100</t>
  </si>
  <si>
    <t>AVT_CP_ATM_4360119510000A_SANTE_2__6977593.pdf</t>
  </si>
  <si>
    <t>TRANSPORTS_GEORGES_ANDRES_4936000020000M_SANTE.pdf</t>
  </si>
  <si>
    <t>4936000020000M</t>
  </si>
  <si>
    <t>4936000020000MG0044110</t>
  </si>
  <si>
    <t>MULTI_NEGOCE_SARL_4360102090000S_SANTE.pdf</t>
  </si>
  <si>
    <t>4360102090000S</t>
  </si>
  <si>
    <t>4360102090000S20049100</t>
  </si>
  <si>
    <t>BATORAMA_4740400290000N_SANTE_4.pdf</t>
  </si>
  <si>
    <t>4740400290000N</t>
  </si>
  <si>
    <t>4740400290000NH4F14500</t>
  </si>
  <si>
    <t>ELEMENTAL_SCIENTIF_INSTRUMENTS_4360142250000R_SANTE_1.pdf</t>
  </si>
  <si>
    <t>4360142250000R</t>
  </si>
  <si>
    <t>4360142250000R22936300</t>
  </si>
  <si>
    <t>MORITZ_FINANCE_S_A_4935001840000B_PREVOYANCE.pdf</t>
  </si>
  <si>
    <t>4935001840000B</t>
  </si>
  <si>
    <t>SLIP_4360114160000H_SANTE.pdf</t>
  </si>
  <si>
    <t>4360114160000H</t>
  </si>
  <si>
    <t>4360114160000H20718B30</t>
  </si>
  <si>
    <t>MOLSHEIM__ORTHOPEDIE_SERVICE_4362800250000B_PREVOYANCE.pdf</t>
  </si>
  <si>
    <t>4362800250000B</t>
  </si>
  <si>
    <t>4362800250000B26615100</t>
  </si>
  <si>
    <t>L_ATELIER_PUBLIMOD_4360115900000M_SANTE_1.pdf</t>
  </si>
  <si>
    <t>4360115900000M</t>
  </si>
  <si>
    <t>4360115900000M20791501</t>
  </si>
  <si>
    <t>TAXIS_LAMPERT_JUSTINE_4360116830000G_SANTE_2.pdf</t>
  </si>
  <si>
    <t>JUNG_ALBERT_SA_4935004170000K_PREVOYANCE.pdf</t>
  </si>
  <si>
    <t>4935004170000K</t>
  </si>
  <si>
    <t>4935004170000KC0066110</t>
  </si>
  <si>
    <t>SLIP_4360114150000N_SANTE_2.pdf</t>
  </si>
  <si>
    <t>LOHNER_MAINTENANCE_ET_TECHNIQU_4557000270000M_SANTE_2.pdf</t>
  </si>
  <si>
    <t>BOTANY_BAY_ASSET_4360162360000M_SANTE_2.pdf</t>
  </si>
  <si>
    <t>SPANU_ET_FILS_4360703350000V_SANTE.pdf</t>
  </si>
  <si>
    <t>4360703350000V</t>
  </si>
  <si>
    <t>4360703350000V24031301</t>
  </si>
  <si>
    <t>BRASSERIE_G_K_R_4363804180000M_PREVOYANCE_ABS.pdf</t>
  </si>
  <si>
    <t>LEUCO_4360132500000Q_SANTE.pdf</t>
  </si>
  <si>
    <t>4360132500000Q</t>
  </si>
  <si>
    <t>4360132500000Q21751100</t>
  </si>
  <si>
    <t>RYTHMES_ET_SONS_4935001480000W_PREVOYANCE.pdf</t>
  </si>
  <si>
    <t>4935001480000W</t>
  </si>
  <si>
    <t>4935001480000WD6053110</t>
  </si>
  <si>
    <t>FINANCIERE_WS_GROUP_4622100830000Y_PREVOYANCE.pdf</t>
  </si>
  <si>
    <t>4622100830000Y</t>
  </si>
  <si>
    <t>4622100830000YF2550B30</t>
  </si>
  <si>
    <t>GERSTAECKER_PARIS_XIII_4470900510000K_SANTE_5.pdf</t>
  </si>
  <si>
    <t>AS_MOTOR_FRANCE_4935000760000N_SANTE.pdf</t>
  </si>
  <si>
    <t>4935000760000N</t>
  </si>
  <si>
    <t>4935000760000NF1576110</t>
  </si>
  <si>
    <t>MAXI_4363804160000Y_PREVOYANCE.pdf</t>
  </si>
  <si>
    <t>4363804160000Y</t>
  </si>
  <si>
    <t>4363804160000Y25423</t>
  </si>
  <si>
    <t>PROBST_SAS_4935000490000K_PREVOYANCE.pdf</t>
  </si>
  <si>
    <t>4935000490000K</t>
  </si>
  <si>
    <t>4935000490000KK1550110</t>
  </si>
  <si>
    <t>M_GEORGES_RODRIGUEZ_4935004060000U_SANTE.pdf</t>
  </si>
  <si>
    <t>4935004060000U</t>
  </si>
  <si>
    <t>4935004060000UF2785300</t>
  </si>
  <si>
    <t>AVT_CP_ARTECA_SAS_4360111260000J_SANTE_7017509.pdf</t>
  </si>
  <si>
    <t>4360111260000J</t>
  </si>
  <si>
    <t>4360111260000J20613B32</t>
  </si>
  <si>
    <t>A2P_BATIMENT_4771300890000J_SANTE.pdf</t>
  </si>
  <si>
    <t>4771300890000J</t>
  </si>
  <si>
    <t>4771300890000JH4F22500</t>
  </si>
  <si>
    <t>DECRYPTIS_4360205110000D_SANTE.pdf</t>
  </si>
  <si>
    <t>4360205110000D</t>
  </si>
  <si>
    <t>4360205110000D21096301</t>
  </si>
  <si>
    <t>GERSTAECKER_STRASBOURG_4470900510000K_SANTE_3.pdf</t>
  </si>
  <si>
    <t>AVT_CP_ABEX_4360118410000Y_SANTE__6969590_.pdf</t>
  </si>
  <si>
    <t>AVT_CP_A._BERNARD_4360116890000Z_SANTE_2__6945132_.pdf</t>
  </si>
  <si>
    <t>TALABARDON_ET_GAUTIER_4360900250000K_SANTE.pdf</t>
  </si>
  <si>
    <t>4360900250000K</t>
  </si>
  <si>
    <t>4360900250000K23326501</t>
  </si>
  <si>
    <t>GERSTAECKER_NANTES_4470900510000K_SANTE_4.pdf</t>
  </si>
  <si>
    <t>MAN_ACTION_4360158530000T_SANTE_2.pdf</t>
  </si>
  <si>
    <t>4360158530000T</t>
  </si>
  <si>
    <t>4360158530000T24848300</t>
  </si>
  <si>
    <t>TRONCONNEUSES_DE_LEST_4935003610000P_SANTE.pdf</t>
  </si>
  <si>
    <t>4935003610000P</t>
  </si>
  <si>
    <t>4935003610000PF1663100</t>
  </si>
  <si>
    <t>KIA_OPTIC_4360156350000D_SANTE_1.pdf</t>
  </si>
  <si>
    <t>4360156350000D</t>
  </si>
  <si>
    <t>4360156350000D24324501</t>
  </si>
  <si>
    <t>AVENSO_SARL_4935005360000N_SANTE.pdf</t>
  </si>
  <si>
    <t>4935005360000N</t>
  </si>
  <si>
    <t>4935005360000NF2J43500</t>
  </si>
  <si>
    <t>Pharmacie_de_lOrne_4360118420000S_SANTE_2.pdf</t>
  </si>
  <si>
    <t>4360118420000S</t>
  </si>
  <si>
    <t>4360118420000S20915301</t>
  </si>
  <si>
    <t>MAN_ACTION_4360158540000N_SANTE.pdf</t>
  </si>
  <si>
    <t>4360158540000N</t>
  </si>
  <si>
    <t>4360158540000N24848302</t>
  </si>
  <si>
    <t>GRESSER_OENOLOGIE_4925030230000E_SANTE.pdf</t>
  </si>
  <si>
    <t>4925030230000E</t>
  </si>
  <si>
    <t>4925030230000EF1316101</t>
  </si>
  <si>
    <t>VERMLAND___ROYAL_ST_MICHEL_4363802450000C_SANTE.pdf</t>
  </si>
  <si>
    <t>4363802450000C</t>
  </si>
  <si>
    <t>4363802450000C24526100</t>
  </si>
  <si>
    <t>PROCESS_TECHNOLOGIES_4360162570000Y_SANTE_2.pdf</t>
  </si>
  <si>
    <t>FCP_ACADEMY_4770907670000Q_SANTE_1.pdf</t>
  </si>
  <si>
    <t>SL_MANUTENTION_4360701510000V_SANTE.pdf</t>
  </si>
  <si>
    <t>4360701510000V</t>
  </si>
  <si>
    <t>4360701510000V22150B30</t>
  </si>
  <si>
    <t>GERSTAECKER_NICE_4470900510000K_SANTE_4.pdf</t>
  </si>
  <si>
    <t>AVT_CP_CAPONE_4360121820000U_SANTE_7016691_.pdf</t>
  </si>
  <si>
    <t>LEUCO_4360147290000C_SANTE.pdf</t>
  </si>
  <si>
    <t>4360147290000C</t>
  </si>
  <si>
    <t>4360147290000C21751B23</t>
  </si>
  <si>
    <t>GROUPE_RHENAN_DE_PATHOLOGIE_4360121670000B_SANTE_1.pdf</t>
  </si>
  <si>
    <t>GERSTAECKER_NANTES_4470900500000Q_SANTE.pdf</t>
  </si>
  <si>
    <t>RETRAITE_ANCIENS_SALARIES_CFNR_4700200120000G_SANTE_2.pdf</t>
  </si>
  <si>
    <t>ALPHA_57_4771300800000H_SANTE.pdf</t>
  </si>
  <si>
    <t>AVT_CP_BOATHOME_4360124820000P_SANTE_2__7145983.pdf</t>
  </si>
  <si>
    <t>GOLDNER_SARL_4644900320000V_SANTE_1.pdf</t>
  </si>
  <si>
    <t>4644900320000V</t>
  </si>
  <si>
    <t>4644900320000VF2443500</t>
  </si>
  <si>
    <t>LES_ASCENSEURS_STRASBOURGEOIS_4360138270000E_SANTE.pdf</t>
  </si>
  <si>
    <t>4360138270000E</t>
  </si>
  <si>
    <t>4360138270000EC9135110</t>
  </si>
  <si>
    <t>SOMMER_FRANCE_4935002080000V_SANTE.pdf</t>
  </si>
  <si>
    <t>4935002080000V</t>
  </si>
  <si>
    <t>4935002080000VF1618300</t>
  </si>
  <si>
    <t>ACTION_REPRO_SERVICES_4511000340000Z_SANTE_1.pdf</t>
  </si>
  <si>
    <t>4511000340000Z</t>
  </si>
  <si>
    <t>4511000340000ZH4753500</t>
  </si>
  <si>
    <t>ORT_NORD_4570100320000U_PREVOYANCE.pdf</t>
  </si>
  <si>
    <t>4570100320000U</t>
  </si>
  <si>
    <t>4570100320000UF1833100</t>
  </si>
  <si>
    <t>VISIOLOR_4360113250000C_SANTE_2.pdf</t>
  </si>
  <si>
    <t>4360113250000C</t>
  </si>
  <si>
    <t>4360113250000CF2574501</t>
  </si>
  <si>
    <t>RLM_SARL_4985700080000K_SANTE.pdf</t>
  </si>
  <si>
    <t>4985700080000K</t>
  </si>
  <si>
    <t>SSETI_4640100040000T_SANTE_2.pdf</t>
  </si>
  <si>
    <t>4640100040000T</t>
  </si>
  <si>
    <t>4640100040000TK1117500</t>
  </si>
  <si>
    <t>METHAVOS_INTERNATIONAL_4551000630000L_PREVOYANCE.pdf</t>
  </si>
  <si>
    <t>STABILO_INTERNATIONAL_4210001100000S_SANTE.pdf</t>
  </si>
  <si>
    <t>4210001100000S</t>
  </si>
  <si>
    <t>4210001100000SAU05D107</t>
  </si>
  <si>
    <t>MY_JOB_EST_4985700160000R_SANTE_2.pdf</t>
  </si>
  <si>
    <t>GERIC_ASL_4360138170000J_SANTE.pdf</t>
  </si>
  <si>
    <t>4360138170000J</t>
  </si>
  <si>
    <t>4360138170000J22233100</t>
  </si>
  <si>
    <t>ATLANTE_GROUP_4360216520000C_SANTE.pdf</t>
  </si>
  <si>
    <t>4360216520000C</t>
  </si>
  <si>
    <t>4360216520000C23255501</t>
  </si>
  <si>
    <t>SML_LOCATION_4360101280000H_SANTE.pdf</t>
  </si>
  <si>
    <t>4360101280000H</t>
  </si>
  <si>
    <t>4360101280000H20018111</t>
  </si>
  <si>
    <t>Z_ET_SCH_INTERPOLYMER_4360155700000G_SANTE.pdf</t>
  </si>
  <si>
    <t>4360155700000G</t>
  </si>
  <si>
    <t>4360155700000G21897308</t>
  </si>
  <si>
    <t>STE_CHAMPENOISE_DE_MECANIQUE_4360160820000Z_SANTE_1.pdf</t>
  </si>
  <si>
    <t>4360160820000Z</t>
  </si>
  <si>
    <t>4360160820000Z25278300</t>
  </si>
  <si>
    <t>OS_GRAPHICS_4360101980000C_SANTE.pdf</t>
  </si>
  <si>
    <t>4360101980000C</t>
  </si>
  <si>
    <t>4360101980000C20043100</t>
  </si>
  <si>
    <t>GERSTAECKER_METZ_4470900510000K_SANTE_1.pdf</t>
  </si>
  <si>
    <t>AVT_CP_CAP_EMPLOI_4360110270000W_SANTE_6813978.pdf</t>
  </si>
  <si>
    <t>4360110270000W</t>
  </si>
  <si>
    <t>4360110270000W20577502</t>
  </si>
  <si>
    <t>GERSTAECKER_NANTES_4470900510000K_SANTE_2.pdf</t>
  </si>
  <si>
    <t>FEHR_TECHNOLOGIES_4551000230000D_PREVOYANCE.pdf</t>
  </si>
  <si>
    <t>ORT_SOLUTIONS_PREMIUM_4570100330000P_SANTE_2.pdf</t>
  </si>
  <si>
    <t>GERSTAECKER_RENNES_4470900500000Q_SANTE.pdf</t>
  </si>
  <si>
    <t>NOUVEAUX_ETS_EUROBAUMSTAL_4935003470000Q_SANTE.pdf</t>
  </si>
  <si>
    <t>4935003470000Q</t>
  </si>
  <si>
    <t>4935003470000QF1693300</t>
  </si>
  <si>
    <t>OPHTALMOLOGUES_ASSOCIES_4360147930000E_SANTE.pdf</t>
  </si>
  <si>
    <t>4360147930000E</t>
  </si>
  <si>
    <t>4360147930000E21799505</t>
  </si>
  <si>
    <t>ALPHA_57_4771300810000C_SANTE.pdf</t>
  </si>
  <si>
    <t>AMBOS_FRERES_ET_FILS_SARL_4360135150000A_SANTE_2.pdf</t>
  </si>
  <si>
    <t>4360135150000A</t>
  </si>
  <si>
    <t>KEMPER_4935000300000N_SANTE.pdf</t>
  </si>
  <si>
    <t>4935000300000N</t>
  </si>
  <si>
    <t>4935000300000NC9070101</t>
  </si>
  <si>
    <t>DELTA_PROMOTION_LUXEMBOURG_4551000640000F_PREVOYANCE.pdf</t>
  </si>
  <si>
    <t>4551000640000F</t>
  </si>
  <si>
    <t>FEHR_TECHNOLOGIES_4551000280000B_SANTE_4.pdf</t>
  </si>
  <si>
    <t>LINGENHELD_TRAVAUX_SPECIAUX_4551000600000C_PREVOYANCE.pdf</t>
  </si>
  <si>
    <t>WINSPECTION_4935001530000U_SANTE.pdf</t>
  </si>
  <si>
    <t>4935001530000U</t>
  </si>
  <si>
    <t>CANAL_AGENCEMENT_SELECTION_4363500180000E_SANTE.pdf</t>
  </si>
  <si>
    <t>4363500180000E</t>
  </si>
  <si>
    <t>4363500180000E24830100</t>
  </si>
  <si>
    <t>FCP_ACADEMY_4770907670000Q_SANTE_2.pdf</t>
  </si>
  <si>
    <t>GERSTAECKER_TOULOUSE_4470900510000K_SANTE_2.pdf</t>
  </si>
  <si>
    <t>KEMPER_4935000320000C_PREVOYANCE.pdf</t>
  </si>
  <si>
    <t>4935000320000C</t>
  </si>
  <si>
    <t>4935000320000C9070160</t>
  </si>
  <si>
    <t>BREAKERS_CONSULTING_4935002550000Q_SANTE.pdf</t>
  </si>
  <si>
    <t>4935002550000Q</t>
  </si>
  <si>
    <t>4935002550000QH2219100</t>
  </si>
  <si>
    <t>JPR_FINANCES_4935003330000R_SANTE.pdf</t>
  </si>
  <si>
    <t>4935003330000R</t>
  </si>
  <si>
    <t>R_TECH_DISTRIBUTION_4360134060000S_SANTE.pdf</t>
  </si>
  <si>
    <t>4360134060000S</t>
  </si>
  <si>
    <t>4360134060000S21843101</t>
  </si>
  <si>
    <t>SCHENKER_STORE_4444200130000L_PREVOYANCE.pdf</t>
  </si>
  <si>
    <t>4444200130000L</t>
  </si>
  <si>
    <t>4444200130000LB70571D0</t>
  </si>
  <si>
    <t>SOPRAVIT_4360132960000Q_SANTE.pdf</t>
  </si>
  <si>
    <t>4360132960000Q</t>
  </si>
  <si>
    <t>4360132960000Q21881101</t>
  </si>
  <si>
    <t>MY_JOB_EST_4985700170000L_SANTE_4.pdf</t>
  </si>
  <si>
    <t>AVT_CP_BOATHOME_4360124830000J_SANTE__7145996.pdf</t>
  </si>
  <si>
    <t>4360124830000J</t>
  </si>
  <si>
    <t>4360124830000J21319500</t>
  </si>
  <si>
    <t>GERSTAECKER_FRANCE_LE_GEANT_4470900490000V_SANTE.pdf</t>
  </si>
  <si>
    <t>ETUDE_GANGLOFF_ET_NARDI_4360104860000M_SANTE.pdf</t>
  </si>
  <si>
    <t>DELTAMENAGEMENT_4551000630000L_PREVOYANCE.pdf</t>
  </si>
  <si>
    <t>AVT_CP_A._BERNARD_4360116890000Z_SANTE_1_6945142.pdf</t>
  </si>
  <si>
    <t>MARCEL_MULLER_SAS_4360105470000F_SANTE.pdf</t>
  </si>
  <si>
    <t>4360105470000F</t>
  </si>
  <si>
    <t>DANOA_OPTIQUE_4360120380000C_SANTE.pdf</t>
  </si>
  <si>
    <t>4360120380000C</t>
  </si>
  <si>
    <t>4360120380000C20002305</t>
  </si>
  <si>
    <t>FEHR_GROUPE_4551000590000H_SANTE_3.pdf</t>
  </si>
  <si>
    <t>AEVELIA_SARL_4590800360000Y_SANTE_4.pdf</t>
  </si>
  <si>
    <t>FEHR_GROUPE_4551000280000B_SANTE_2.pdf</t>
  </si>
  <si>
    <t>GERSTAECKER_BORDEAUX_4470900510000K_SANTE_3.pdf</t>
  </si>
  <si>
    <t>ECB_SARL_4360146860000L_SANTE_2.pdf</t>
  </si>
  <si>
    <t>4360146860000L</t>
  </si>
  <si>
    <t>4360146860000LB4007301</t>
  </si>
  <si>
    <t>DECRYPTIS_4360205120000Y_SANTE.pdf</t>
  </si>
  <si>
    <t>4360205120000Y</t>
  </si>
  <si>
    <t>4360205120000Y21096B30</t>
  </si>
  <si>
    <t>OFFICE_DU_TOURISME_BARR_4360159110000D_SANTE_2.pdf</t>
  </si>
  <si>
    <t>CARL_FUHR_4360116660000Z_SANTE_2.pdf</t>
  </si>
  <si>
    <t>levy_geissmann_associes_4360122970000U_PREVOYANCE.pdf</t>
  </si>
  <si>
    <t>4360122970000U</t>
  </si>
  <si>
    <t>4360122970000U21136300</t>
  </si>
  <si>
    <t>ZINGRAFF_4360136780000P_SANTE_2.pdf</t>
  </si>
  <si>
    <t>4360136780000P</t>
  </si>
  <si>
    <t>4360136780000P21956501</t>
  </si>
  <si>
    <t>FEHR_TECHNOLOGIES_4551000250000S_PREVOYANCE.pdf</t>
  </si>
  <si>
    <t>4551000250000S</t>
  </si>
  <si>
    <t>GERSTAECKER_ILE_DE_NANTES_4470900510000K_SANTE_4.pdf</t>
  </si>
  <si>
    <t>Les_Marbreries_de_lEst_4360122920000W_SANTE.pdf</t>
  </si>
  <si>
    <t>4360122920000W</t>
  </si>
  <si>
    <t>SARL_PIROUETTE_EDITIONS_4360139470000C_SANTE.pdf</t>
  </si>
  <si>
    <t>4360139470000C</t>
  </si>
  <si>
    <t>4360139470000C22139503</t>
  </si>
  <si>
    <t>GERSTAECKER_METZ_4470900510000K_SANTE_4.pdf</t>
  </si>
  <si>
    <t>SAINT_CLAIR_IMMOBILIER_4362101390000R_SANTE.pdf</t>
  </si>
  <si>
    <t>4362101390000R</t>
  </si>
  <si>
    <t>4362101390000R23483500</t>
  </si>
  <si>
    <t>SEMAROUTE_4551000600000C_PREVOYANCE.pdf</t>
  </si>
  <si>
    <t>AKTAS_BATIMENT_CONSTRUCTIONS_4935001890000Z_SANTE.pdf</t>
  </si>
  <si>
    <t>4935001890000Z</t>
  </si>
  <si>
    <t>4935001890000ZE5S43100</t>
  </si>
  <si>
    <t>PAULMANN_LUMIERE_4360163050000M_SANTE_1.pdf</t>
  </si>
  <si>
    <t>4360163050000M</t>
  </si>
  <si>
    <t>4360163050000MF1700301</t>
  </si>
  <si>
    <t>SCM_ANESTH._REANIMATEURS_4360156130000Y_SANTE_1.pdf</t>
  </si>
  <si>
    <t>4360156130000Y</t>
  </si>
  <si>
    <t>4360156130000Y21765504</t>
  </si>
  <si>
    <t>SARL_MRJ_PISCINES_4360139630000Q_SANTE.pdf</t>
  </si>
  <si>
    <t>4360139630000Q</t>
  </si>
  <si>
    <t>4360139630000Q22144305</t>
  </si>
  <si>
    <t>SUREAL_2_SOCIETE_4935000360000F_SANTE.pdf</t>
  </si>
  <si>
    <t>REPROLAND_4360150510000C_SANTE.pdf</t>
  </si>
  <si>
    <t>4360150510000C</t>
  </si>
  <si>
    <t>4360150510000C23639100</t>
  </si>
  <si>
    <t>RH_PROPRETE_4360144930000K_SANTE.pdf</t>
  </si>
  <si>
    <t>4360144930000K</t>
  </si>
  <si>
    <t>4360144930000K23229101</t>
  </si>
  <si>
    <t>AVT_CP_AUREMI_INTERMARCHE_4360112450000M_SANTE_2__6859999.pdf</t>
  </si>
  <si>
    <t>LANCA_4360106220000Y_SANTE.pdf</t>
  </si>
  <si>
    <t>4360106220000Y</t>
  </si>
  <si>
    <t>4360106220000Y20223110</t>
  </si>
  <si>
    <t>CAPITAL_IMMOBILIER_4362101600000C_SANTE.pdf</t>
  </si>
  <si>
    <t>4362101600000C</t>
  </si>
  <si>
    <t>4362101600000C23750102</t>
  </si>
  <si>
    <t>AVT_CP_ABEX_4360118400000D_SANTE_2_6969443_.pdf</t>
  </si>
  <si>
    <t>CMM_4363900830000K_SANTE.pdf</t>
  </si>
  <si>
    <t>4363900830000K</t>
  </si>
  <si>
    <t>4363900830000KC7023301</t>
  </si>
  <si>
    <t>GERIC_ASL_4360137790000Q_SANTE_1.pdf</t>
  </si>
  <si>
    <t>4360137790000Q</t>
  </si>
  <si>
    <t>4360137790000Q22233300</t>
  </si>
  <si>
    <t>VIGNOBLES_LANNOYE_4410500210000K_SANTE.pdf</t>
  </si>
  <si>
    <t>NIELSEN_DESIGN_4581000030000P_SANTE.pdf</t>
  </si>
  <si>
    <t>4581000030000P</t>
  </si>
  <si>
    <t>4581000030000PF1478500</t>
  </si>
  <si>
    <t>SCHNEIDER_PARTNER_4935004570000S_SANTE.pdf</t>
  </si>
  <si>
    <t>4935004570000S</t>
  </si>
  <si>
    <t>4935004570000SH4A95100</t>
  </si>
  <si>
    <t>MY_JOB_EST_STRASBOURG_4985700170000L_SANTE_3.pdf</t>
  </si>
  <si>
    <t>MARC_NEUMANN_4360142220000H_SANTE.pdf</t>
  </si>
  <si>
    <t>4360142220000H</t>
  </si>
  <si>
    <t>4360142220000H22932B32</t>
  </si>
  <si>
    <t>DID_4360155160000A_SANTE.pdf</t>
  </si>
  <si>
    <t>4360155160000A</t>
  </si>
  <si>
    <t>AS_GC_4771300820000W_SANTE.pdf</t>
  </si>
  <si>
    <t>4771300820000W</t>
  </si>
  <si>
    <t>4771300820000WH4G32500</t>
  </si>
  <si>
    <t>SAVITRA_4935004990000P_SANTE.pdf</t>
  </si>
  <si>
    <t>4935004990000P</t>
  </si>
  <si>
    <t>VATELOT_RAMPAL_4360130310000F_SANTE_1.pdf</t>
  </si>
  <si>
    <t>ADAXO_INTERNATIONAL_4360136150000G_SANTE_2.pdf</t>
  </si>
  <si>
    <t>4360136150000G</t>
  </si>
  <si>
    <t>4360136150000GF2417101</t>
  </si>
  <si>
    <t>EXCELLENCE_ALU_4360137630000C_SANTE.pdf</t>
  </si>
  <si>
    <t>4360137630000C</t>
  </si>
  <si>
    <t>L_ATELIER_PUBLIMOD_4360115910000G_SANTE.pdf</t>
  </si>
  <si>
    <t>4360115910000G</t>
  </si>
  <si>
    <t>4360115910000G20791500</t>
  </si>
  <si>
    <t>AVT_CP_ASS_LES_PETITS_SARREGUEMINOIS_4360117030000Y_SANTE_1__6940251.pdf</t>
  </si>
  <si>
    <t>SECURE_IP_4360102260000A_SANTE.pdf</t>
  </si>
  <si>
    <t>4360102260000A</t>
  </si>
  <si>
    <t>4360102260000A20059500</t>
  </si>
  <si>
    <t>LE_GEANT_DES_BEAUX_ARTS_4470900510000K_SANTE_4.pdf</t>
  </si>
  <si>
    <t>RHINE_EUROPE_TERMINALS_4740400300000H_SANTE_3.pdf</t>
  </si>
  <si>
    <t>TR_AND_CO_4360161540000H_SANTE.pdf</t>
  </si>
  <si>
    <t>4360161540000H</t>
  </si>
  <si>
    <t>4360161540000H25399100</t>
  </si>
  <si>
    <t>SINBIO_SCOP_4360227830000F_SANTE.pdf</t>
  </si>
  <si>
    <t>4360227830000F</t>
  </si>
  <si>
    <t>4360227830000F25804501</t>
  </si>
  <si>
    <t>HUBER_AFFRETEMENT_4360703060000D_SANTE.pdf</t>
  </si>
  <si>
    <t>4360703060000D</t>
  </si>
  <si>
    <t>4360703060000D23901301</t>
  </si>
  <si>
    <t>BOBINELEC_SARL_4935000130000F_SANTE.pdf</t>
  </si>
  <si>
    <t>4935000130000F</t>
  </si>
  <si>
    <t>4935000130000FD1053100</t>
  </si>
  <si>
    <t>ASS_SEMAINES_SOCIALES_4935005030000S_PREVOYANCE.pdf</t>
  </si>
  <si>
    <t>4935005030000S</t>
  </si>
  <si>
    <t>4935005030000SK1105B20</t>
  </si>
  <si>
    <t>MAISON_DESVIGNES_AINE_ET_FILS_4622100830000Y_PREVOYANCE.pdf</t>
  </si>
  <si>
    <t>DH_MECA_4935003340000L_SANTE.pdf</t>
  </si>
  <si>
    <t>4935003340000L</t>
  </si>
  <si>
    <t>ZWIEBEL_SA_4200200180000E_SANTE_2.pdf</t>
  </si>
  <si>
    <t>4200200180000E</t>
  </si>
  <si>
    <t>SAS_QSCE_4360114440000F_SANTE_1.pdf</t>
  </si>
  <si>
    <t>4360114440000F</t>
  </si>
  <si>
    <t>4360114440000F20793300</t>
  </si>
  <si>
    <t>TRANSPORTS_WAIRY_ET_FILS_4360121000000Q_SANTE.pdf</t>
  </si>
  <si>
    <t>4360121000000Q</t>
  </si>
  <si>
    <t>4360121000000Q21062102</t>
  </si>
  <si>
    <t>GERSTAECKER_LYON_PRESQU_ILE_4470900510000K_SANTE_3.pdf</t>
  </si>
  <si>
    <t>OPHTALMOLOGUES_ASSOCIES_4360147920000K_SANTE_1.pdf</t>
  </si>
  <si>
    <t>4360147920000K</t>
  </si>
  <si>
    <t>4360147920000K21799506</t>
  </si>
  <si>
    <t>MY_JOB_EST_NANCY_4985700180000F_SANTE_1.pdf</t>
  </si>
  <si>
    <t>EVIDIENCE_4770907670000Q_SANTE_2.pdf</t>
  </si>
  <si>
    <t>SINBIO_SCOP_4360227840000A_SANTE.pdf</t>
  </si>
  <si>
    <t>4360227840000A</t>
  </si>
  <si>
    <t>4360227840000A25804503</t>
  </si>
  <si>
    <t>GERSTAECKER_NICE_4470900520000E_SANTE.pdf</t>
  </si>
  <si>
    <t>FINANCIERE_MD_4360134480000P_SANTE.pdf</t>
  </si>
  <si>
    <t>4360134480000P</t>
  </si>
  <si>
    <t>4360134480000P21758B30</t>
  </si>
  <si>
    <t>ADAXO_INTERNATIONAL_4925040400000C_SANTE.pdf</t>
  </si>
  <si>
    <t>4925040400000C</t>
  </si>
  <si>
    <t>GERSTAECKER_LYON_4470900510000K_SANTE_3.pdf</t>
  </si>
  <si>
    <t>CMM_4363900820000Q_SANTE.pdf</t>
  </si>
  <si>
    <t>4363900820000Q</t>
  </si>
  <si>
    <t>4363900820000QC7023300</t>
  </si>
  <si>
    <t>MY_JOB_EST_STRASBOURG_4360124620000Y_SANTE.pdf</t>
  </si>
  <si>
    <t>4360124620000Y</t>
  </si>
  <si>
    <t>AVT_CP_ALOHA_EVASION_4360128140000K_SANTE_7262035.pdf</t>
  </si>
  <si>
    <t>4360128140000K</t>
  </si>
  <si>
    <t>4360128140000K21557110</t>
  </si>
  <si>
    <t>LEUCO_4360147260000T_SANTE_1.pdf</t>
  </si>
  <si>
    <t>4360147260000T</t>
  </si>
  <si>
    <t>4360147260000T21751306</t>
  </si>
  <si>
    <t>SPANU_ET_FILS_4360703340000B_SANTE.pdf</t>
  </si>
  <si>
    <t>4360703340000B</t>
  </si>
  <si>
    <t>4360703340000B24031300</t>
  </si>
  <si>
    <t>GERSTAECKER_BORDEAUX_4470900510000K_SANTE_2.pdf</t>
  </si>
  <si>
    <t>ADC_INGENIERIE_4551000630000L_PREVOYANCE.pdf</t>
  </si>
  <si>
    <t>AS_HOLDING_4360107050000W_SANTE.pdf</t>
  </si>
  <si>
    <t>4360107050000W</t>
  </si>
  <si>
    <t>4360107050000W20268500</t>
  </si>
  <si>
    <t>CONVERSION_BOOSTERS_4360163350000Z_SANTE_1.pdf</t>
  </si>
  <si>
    <t>AMBOS_FRERES_ET_FILS_SARL_4360135150000A_SANTE_1.pdf</t>
  </si>
  <si>
    <t>LE_DIANE_4363803120000N_SANTE.pdf</t>
  </si>
  <si>
    <t>4363803120000N</t>
  </si>
  <si>
    <t>GERSTAECKER_NANTES_4470900510000K_SANTE_5.pdf</t>
  </si>
  <si>
    <t>MY_JOB_EST_STRASBOURG_4360124610000D_SANTE_1.pdf</t>
  </si>
  <si>
    <t>4360124610000D</t>
  </si>
  <si>
    <t>HITSCHLER_FRANCE_4925040350000E_SANTE.pdf</t>
  </si>
  <si>
    <t>4925040350000E</t>
  </si>
  <si>
    <t>ENGLOO_EURL_4360119600000B_SANTE_1.pdf</t>
  </si>
  <si>
    <t>4360119600000B</t>
  </si>
  <si>
    <t>4360119600000BF2478300</t>
  </si>
  <si>
    <t>TENDERSPAGE_4360210500000Z_SANTE.pdf</t>
  </si>
  <si>
    <t>4360210500000Z</t>
  </si>
  <si>
    <t>4360210500000Z20824301</t>
  </si>
  <si>
    <t>VELTA_EUROJAUGE_4590800360000Y_SANTE_3.pdf</t>
  </si>
  <si>
    <t>DELTA_PROMOTION_4551000640000F_PREVOYANCE.pdf</t>
  </si>
  <si>
    <t>BURSTNER_SA_4311200040000T_PREVOYANCE.pdf</t>
  </si>
  <si>
    <t>4311200040000T</t>
  </si>
  <si>
    <t>4311200040000T02463160</t>
  </si>
  <si>
    <t>FEHR_GROUPE_4551000590000H_SANTE_1.pdf</t>
  </si>
  <si>
    <t>FINANCIERE_DE_COURCELLES_4360111720000J_SANTE_1.pdf</t>
  </si>
  <si>
    <t>4360111720000J</t>
  </si>
  <si>
    <t>4360111720000J20631501</t>
  </si>
  <si>
    <t>PIERRE_ET_LOISIRS_4360153900000K_SANTE.pdf</t>
  </si>
  <si>
    <t>4360153900000K</t>
  </si>
  <si>
    <t>CX_LAB_4360227170000P_SANTE.pdf</t>
  </si>
  <si>
    <t>4360227170000P</t>
  </si>
  <si>
    <t>4360227170000P25406100</t>
  </si>
  <si>
    <t>COURTAGE_IMMO_4935005180000L_SANTE.pdf</t>
  </si>
  <si>
    <t>4935005180000L</t>
  </si>
  <si>
    <t>MOULIN_DE_HURTIGHEIM_R_BECKER_4360104590000J_SANTE.pdf</t>
  </si>
  <si>
    <t>4360104590000J</t>
  </si>
  <si>
    <t>4360104590000JB5175101</t>
  </si>
  <si>
    <t>SAS_OMEGA_4360126780000Z_SANTE.pdf</t>
  </si>
  <si>
    <t>4360126780000Z</t>
  </si>
  <si>
    <t>SOPRAVIT_4360132970000K_SANTE.pdf</t>
  </si>
  <si>
    <t>4360132970000K</t>
  </si>
  <si>
    <t>4360132970000K21881110</t>
  </si>
  <si>
    <t>HOLDING_MACH_4360300720000R_SANTE.pdf</t>
  </si>
  <si>
    <t>4360300720000R</t>
  </si>
  <si>
    <t>4360300720000R23497101</t>
  </si>
  <si>
    <t>GERSTAECKER_NANTES_4470900510000K_SANTE_1.pdf</t>
  </si>
  <si>
    <t>MATERIAUX_CONSTRUCTION_HOERTH_4935005310000Q_PREVOYANCE.pdf</t>
  </si>
  <si>
    <t>4935005310000Q</t>
  </si>
  <si>
    <t>4935005310000QF1753300</t>
  </si>
  <si>
    <t>PORT_AUTONOME_DE_STRASBOURG_4740400230000V_SANTE_4.pdf</t>
  </si>
  <si>
    <t>SMART_EMPLOI_BRUMATH_4360163020000D_SANTE.pdf</t>
  </si>
  <si>
    <t>4360163020000D</t>
  </si>
  <si>
    <t>4360163020000D25747302</t>
  </si>
  <si>
    <t>GERSTAECKER_BORDEAUX_4470900490000V_SANTE.pdf</t>
  </si>
  <si>
    <t>FITCHIZ_4360142240000W_SANTE.pdf</t>
  </si>
  <si>
    <t>4360142240000W</t>
  </si>
  <si>
    <t>4360142240000W22933B30</t>
  </si>
  <si>
    <t>FEHR_GROUPE_4551000590000H_SANTE_2.pdf</t>
  </si>
  <si>
    <t>INTER_SERVICE_TT_4771300880000P_SANTE.pdf</t>
  </si>
  <si>
    <t>4771300880000P</t>
  </si>
  <si>
    <t>GIE_OMEGA_4360139180000K_SANTE.pdf</t>
  </si>
  <si>
    <t>4360139180000K</t>
  </si>
  <si>
    <t>4360139180000K21468102</t>
  </si>
  <si>
    <t>COMMISSION_CENT._NAVIGAT._RHIN_4360133020000H_SANTE_1.pdf</t>
  </si>
  <si>
    <t>4360133020000H</t>
  </si>
  <si>
    <t>4360133020000H21778501</t>
  </si>
  <si>
    <t>HK_SARL_4925010350000J_PREVOYANCE.pdf</t>
  </si>
  <si>
    <t>4925010350000J</t>
  </si>
  <si>
    <t>4925010350000JF5126100</t>
  </si>
  <si>
    <t>GERSTAECKER_RENNES_4470900510000K_SANTE_1.pdf</t>
  </si>
  <si>
    <t>AVT_CP_AUREMI_INTERMARCHE_4360112460000G_SANTE_6860013_.pdf</t>
  </si>
  <si>
    <t>SEQUENCE_13_4925010380000S_PREVOYANCE.pdf</t>
  </si>
  <si>
    <t>ALOHA_EVASION_4360101610000D_PREVOYANCE.pdf</t>
  </si>
  <si>
    <t>4360101610000D</t>
  </si>
  <si>
    <t>4360101610000D20028110</t>
  </si>
  <si>
    <t>MOBILE_TV_4360140720000Y_SANTE.pdf</t>
  </si>
  <si>
    <t>4360140720000Y</t>
  </si>
  <si>
    <t>4360140720000Y21287102</t>
  </si>
  <si>
    <t>MY_JOB_EST_NANCY_4985700170000L_SANTE_3.pdf</t>
  </si>
  <si>
    <t>GERSTAECKER_STRASBOURG_STUDIO_4470900510000K_SANTE_1.pdf</t>
  </si>
  <si>
    <t>GERSTAECKER_STRASBOURG_STUDIO_4470900510000K_SANTE_2.pdf</t>
  </si>
  <si>
    <t>GERSTAECKER_METZ_4470900520000E_SANTE.pdf</t>
  </si>
  <si>
    <t>METHAVOS_4551000630000L_PREVOYANCE.pdf</t>
  </si>
  <si>
    <t>RONDOL_INDUSTRIE_4935003550000W_SANTE.pdf</t>
  </si>
  <si>
    <t>4935003550000W</t>
  </si>
  <si>
    <t>4935003550000WH4A89100</t>
  </si>
  <si>
    <t>GERSTAECKER_GRAND_EST_NANCY_4470900510000K_SANTE_2.pdf</t>
  </si>
  <si>
    <t>CG3_4360130910000E_SANTE.pdf</t>
  </si>
  <si>
    <t>4360130910000E</t>
  </si>
  <si>
    <t>4360130910000EH4B18111</t>
  </si>
  <si>
    <t>RAICO_FRANCE_4360132860000U_SANTE.pdf</t>
  </si>
  <si>
    <t>4360132860000U</t>
  </si>
  <si>
    <t>4360132860000U21772101</t>
  </si>
  <si>
    <t>RECYMONTANE_4360136030000W_SANTE.pdf</t>
  </si>
  <si>
    <t>4360136030000W</t>
  </si>
  <si>
    <t>4360136030000W21902501</t>
  </si>
  <si>
    <t>ABMS_4210802120000F_PREVOYANCE.pdf</t>
  </si>
  <si>
    <t>4210802120000F</t>
  </si>
  <si>
    <t>TME_SA_4935003720000E_SANTE.pdf</t>
  </si>
  <si>
    <t>4935003720000E</t>
  </si>
  <si>
    <t>4935003720000EC9131500</t>
  </si>
  <si>
    <t>GERSTAECKER_ILE_DE_NANTES_4470900510000K_SANTE_2.pdf</t>
  </si>
  <si>
    <t>REPROLAND_4360150530000R_SANTE.pdf</t>
  </si>
  <si>
    <t>4360150530000R</t>
  </si>
  <si>
    <t>4360150530000R23639302</t>
  </si>
  <si>
    <t>MARCEL_MULLER_SAS_4360111150000T_SANTE.pdf</t>
  </si>
  <si>
    <t>4360111150000T</t>
  </si>
  <si>
    <t>4360111150000TF1535101</t>
  </si>
  <si>
    <t>AVT_CP_BLUE_EMERAUDE_4360150160000S_SANTE_7963105_.pdf</t>
  </si>
  <si>
    <t>BETON_DU_RIED_4360101220000Q_SANTE.pdf</t>
  </si>
  <si>
    <t>4360101220000Q</t>
  </si>
  <si>
    <t>4360101220000Q20017101</t>
  </si>
  <si>
    <t>ED_INSTITUT_4360200740000D_SANTE_1.pdf</t>
  </si>
  <si>
    <t>4360200740000D</t>
  </si>
  <si>
    <t>GM_LE_VIN_4360109650000J_SANTE_1.pdf</t>
  </si>
  <si>
    <t>TILLY_JOSEPH_PERE_ET_FILS_4935001470000C_SANTE.pdf</t>
  </si>
  <si>
    <t>4935001470000C</t>
  </si>
  <si>
    <t>4935001470000CH1347100</t>
  </si>
  <si>
    <t>ALPHAB_4935003670000G_SANTE.pdf</t>
  </si>
  <si>
    <t>4935003670000G</t>
  </si>
  <si>
    <t>4935003670000GH4A90110</t>
  </si>
  <si>
    <t>NEMESIS_EXPERTISE_4360600220000U_SANTE.pdf</t>
  </si>
  <si>
    <t>4360600220000U</t>
  </si>
  <si>
    <t>4360600220000U00J09500</t>
  </si>
  <si>
    <t>ANATOMICA_DIFFUSION_4360800870000V_SANTE.pdf</t>
  </si>
  <si>
    <t>4360800870000V</t>
  </si>
  <si>
    <t>4360800870000V20731301</t>
  </si>
  <si>
    <t>AVT_CP_BF_GESTION_4360600860000W_SANTE__8374748.pdf</t>
  </si>
  <si>
    <t>4360600860000W</t>
  </si>
  <si>
    <t>4360600860000W24139100</t>
  </si>
  <si>
    <t>ANATOMICA_DIFFUSION_4360800880000Q_SANTE.pdf</t>
  </si>
  <si>
    <t>4360800880000Q</t>
  </si>
  <si>
    <t>4360800880000Q20731300</t>
  </si>
  <si>
    <t>AGILOX_FRANCE_SAS_9062516541062B_SANTE.pdf</t>
  </si>
  <si>
    <t>9062516541062B</t>
  </si>
  <si>
    <t>9062516541062B25842100</t>
  </si>
  <si>
    <t>GIE_OMEGA_4360139190000E_SANTE.pdf</t>
  </si>
  <si>
    <t>4360139190000E</t>
  </si>
  <si>
    <t>4360139190000E21468103</t>
  </si>
  <si>
    <t>AVT_CP_CAMI_SAS_4360117440000A_SANTE_7017656_.pdf</t>
  </si>
  <si>
    <t>PAULMANN_LUMIERE_4360163070000B_SANTE_2.pdf</t>
  </si>
  <si>
    <t>ACI2B_MTSI_4935000690000B_PREVOYANCE.pdf</t>
  </si>
  <si>
    <t>4935000690000B</t>
  </si>
  <si>
    <t>ORT_NORD_4570100330000P_SANTE_2.pdf</t>
  </si>
  <si>
    <t>AVT_CP_BOATHOME_4360124820000P_SANTE_1_7145989__.pdf</t>
  </si>
  <si>
    <t>P2C_INVESTISSEMENTS_4935001490000R_PREVOYANCE.pdf</t>
  </si>
  <si>
    <t>4935001490000R</t>
  </si>
  <si>
    <t>BFM_ALSACE_4360116340000Y_SANTE_1.pdf</t>
  </si>
  <si>
    <t>4360116340000Y</t>
  </si>
  <si>
    <t>4360116340000Y20809501</t>
  </si>
  <si>
    <t>COUTIER_INDUSTRIE_4360114660000L_SANTE_2.pdf</t>
  </si>
  <si>
    <t>4360114660000L</t>
  </si>
  <si>
    <t>4360114660000L20795301</t>
  </si>
  <si>
    <t>SARL_LES_TUILERIES_4360120320000K_SANTE_1.pdf</t>
  </si>
  <si>
    <t>4360120320000K</t>
  </si>
  <si>
    <t>4360120320000K20003301</t>
  </si>
  <si>
    <t>REPRO_EXPRESS_88_4511000520000B_SANTE.pdf</t>
  </si>
  <si>
    <t>ABEX_4935005210000U_SANTE.pdf</t>
  </si>
  <si>
    <t>4935005210000U</t>
  </si>
  <si>
    <t>4935005210000UC4025100</t>
  </si>
  <si>
    <t>PRO_ACCIS_4935004660000T_SANTE.pdf</t>
  </si>
  <si>
    <t>4935004660000T</t>
  </si>
  <si>
    <t>4935004660000TJ0070300</t>
  </si>
  <si>
    <t>ORTH_SAS_4570100300000F_PREVOYANCE.pdf</t>
  </si>
  <si>
    <t>4570100300000F</t>
  </si>
  <si>
    <t>4570100300000FF1493300</t>
  </si>
  <si>
    <t>FIT_OPTIC_4935001540000P_SANTE.pdf</t>
  </si>
  <si>
    <t>4935001540000P</t>
  </si>
  <si>
    <t>4935001540000PF2522500</t>
  </si>
  <si>
    <t>ECOLOR_4360117620000C_SANTE.pdf</t>
  </si>
  <si>
    <t>4360117620000C</t>
  </si>
  <si>
    <t>4360117620000C20904100</t>
  </si>
  <si>
    <t>SARL_MRJ_PISCINES_4360139620000V_SANTE_2.pdf</t>
  </si>
  <si>
    <t>4360139620000V</t>
  </si>
  <si>
    <t>4360139620000V22144303</t>
  </si>
  <si>
    <t>GM_LE_VIN_4360109660000D_SANTE.pdf</t>
  </si>
  <si>
    <t>4360109660000D</t>
  </si>
  <si>
    <t>4360109660000D20542112</t>
  </si>
  <si>
    <t>HUBER_TRANSPORTS_SARL_4360703040000P_SANTE.pdf</t>
  </si>
  <si>
    <t>4360703040000P</t>
  </si>
  <si>
    <t>4360703040000P23903301</t>
  </si>
  <si>
    <t>GERSTAECKER_FRANCE_LE_GEANT_4470900520000E_SANTE.pdf</t>
  </si>
  <si>
    <t>AIRAX_4360161000000B_PREVOYANCE.pdf</t>
  </si>
  <si>
    <t>4360161000000B</t>
  </si>
  <si>
    <t>4360161000000B25309100</t>
  </si>
  <si>
    <t>HOLDING_CHENE_DE_LEST_4360160650000R_SANTE_1.pdf</t>
  </si>
  <si>
    <t>4360160650000R</t>
  </si>
  <si>
    <t>4360160650000RH4B221</t>
  </si>
  <si>
    <t>ATLANTE_GROUP_4360216530000W_SANTE.pdf</t>
  </si>
  <si>
    <t>4360216530000W</t>
  </si>
  <si>
    <t>4360216530000W23255500</t>
  </si>
  <si>
    <t>BRENIL_PELLETS_4935003490000E_PREVOYANCE.pdf</t>
  </si>
  <si>
    <t>4935003490000E</t>
  </si>
  <si>
    <t>4935003490000EC0073B30</t>
  </si>
  <si>
    <t>PRISMECO_4180500060000R_PREVOYANCE.pdf</t>
  </si>
  <si>
    <t>4180500060000R</t>
  </si>
  <si>
    <t>NH_TRANSPORT_4360700860000Z_SANTE.pdf</t>
  </si>
  <si>
    <t>4360700860000Z</t>
  </si>
  <si>
    <t>4360700860000Z21348B40</t>
  </si>
  <si>
    <t>GERSTAECKER_PARIS_XIII_4470900500000Q_SANTE.pdf</t>
  </si>
  <si>
    <t>SOLOGEST_AUDIT_ET_CONSEIL_4770907670000Q_SANTE_1.pdf</t>
  </si>
  <si>
    <t>EUROPTIMUM_CONSEIL_4935003260000E_SANTE.pdf</t>
  </si>
  <si>
    <t>4935003260000E</t>
  </si>
  <si>
    <t>4935003260000EH4872110</t>
  </si>
  <si>
    <t>STRATEGIE__INVEST_4360161460000B_SANTE.pdf</t>
  </si>
  <si>
    <t>4360161460000B</t>
  </si>
  <si>
    <t>4360161460000B25387500</t>
  </si>
  <si>
    <t>DYNAMICS_SOLUTION_4360217920000R_SANTE.pdf</t>
  </si>
  <si>
    <t>4360217920000R</t>
  </si>
  <si>
    <t>4360217920000R23643501</t>
  </si>
  <si>
    <t>CELENE_4410500220000E_PREVOYANCE.pdf</t>
  </si>
  <si>
    <t>4410500220000E</t>
  </si>
  <si>
    <t>4410500220000EF2551110</t>
  </si>
  <si>
    <t>ETABLISSEMENTS_AUBERT_4360112280000E_SANTE.pdf</t>
  </si>
  <si>
    <t>4360112280000E</t>
  </si>
  <si>
    <t>4360112280000E20700B32</t>
  </si>
  <si>
    <t>MAURAN_4360155350000W_SANTE.pdf</t>
  </si>
  <si>
    <t>4360155350000W</t>
  </si>
  <si>
    <t>REPROLAND_4360158050000E_SANTE.pdf</t>
  </si>
  <si>
    <t>4360158050000E</t>
  </si>
  <si>
    <t>4360158050000E24732101</t>
  </si>
  <si>
    <t>LE_GEANT_DES_BEAUX_ARTS_4470900510000K_SANTE_3.pdf</t>
  </si>
  <si>
    <t>AIRAX_4360160990000G_PREVOYANCE.pdf</t>
  </si>
  <si>
    <t>4360160990000G</t>
  </si>
  <si>
    <t>4360160990000G25309300</t>
  </si>
  <si>
    <t>GERSTAECKER_MONTPELLIER_4470900510000K_SANTE_4.pdf</t>
  </si>
  <si>
    <t>SECURALLIANCE_4360108730000J_SANTE.pdf</t>
  </si>
  <si>
    <t>4360108730000J</t>
  </si>
  <si>
    <t>4360108730000J20439500</t>
  </si>
  <si>
    <t>AVT_CP_BGI_4360112430000Y_SANTE__6857529.pdf</t>
  </si>
  <si>
    <t>4360112430000Y</t>
  </si>
  <si>
    <t>4360112430000Y20648101</t>
  </si>
  <si>
    <t>CAFES_RECK_4360142490000L_SANTE.pdf</t>
  </si>
  <si>
    <t>4360142490000L</t>
  </si>
  <si>
    <t>MAYSER_FRANCE_4360101130000P_SANTE.pdf</t>
  </si>
  <si>
    <t>4360101130000P</t>
  </si>
  <si>
    <t>4360101130000P20011501</t>
  </si>
  <si>
    <t>HAASSER_4360114000000U_SANTE.pdf</t>
  </si>
  <si>
    <t>4360114000000U</t>
  </si>
  <si>
    <t>SOCIETE_NOUVELLE_OZA_4511000440000U_PREVOYANCE.pdf</t>
  </si>
  <si>
    <t>4511000440000U</t>
  </si>
  <si>
    <t>4511000440000UH4V62110</t>
  </si>
  <si>
    <t>GERSTAECKER_STRASBOURG_4470900520000E_SANTE.pdf</t>
  </si>
  <si>
    <t>SARL_MRJ_PISCINES_4360139620000V_SANTE_1.pdf</t>
  </si>
  <si>
    <t>HA_MO_SAS_4935004670000N_PREVOYANCE.pdf</t>
  </si>
  <si>
    <t>4935004670000N</t>
  </si>
  <si>
    <t>4935004670000NC5236110</t>
  </si>
  <si>
    <t>C.P.G.___SOCIETE_4935001220000N_SANTE.pdf</t>
  </si>
  <si>
    <t>4935001220000N</t>
  </si>
  <si>
    <t>4935001220000NK1076500</t>
  </si>
  <si>
    <t>FOUR_J_S_DEVELOPMENT_TOOLS_4770102380000Y_SANTE.pdf</t>
  </si>
  <si>
    <t>4770102380000Y</t>
  </si>
  <si>
    <t>4770102380000YH2069501</t>
  </si>
  <si>
    <t>ROME_4935004050000A_SANTE.pdf</t>
  </si>
  <si>
    <t>4935004050000A</t>
  </si>
  <si>
    <t>4935004050000AC8178300</t>
  </si>
  <si>
    <t>GERSTAECKER_GRAND_EST_NANCY_4470900510000K_SANTE_5.pdf</t>
  </si>
  <si>
    <t>NEW_EVENT_TECHNOLOGY_4360203940000P_SANTE.pdf</t>
  </si>
  <si>
    <t>4360203940000P</t>
  </si>
  <si>
    <t>4360203940000P20815500</t>
  </si>
  <si>
    <t>SCHNEIDER_FACADES_4935003100000R_PREVOYANCE.pdf</t>
  </si>
  <si>
    <t>4935003100000R</t>
  </si>
  <si>
    <t>4935003100000RF1628110</t>
  </si>
  <si>
    <t>FONDERIE_DE_LARIANS_4360160840000N_SANTE_2.pdf</t>
  </si>
  <si>
    <t>GERSTAECKER_GD_EST_MULHOUSE_4470900510000K_SANTE_3.pdf</t>
  </si>
  <si>
    <t>MONDIAL_SAC_4935004470000W_SANTE.pdf</t>
  </si>
  <si>
    <t>4935004470000W</t>
  </si>
  <si>
    <t>Pharmacie_de_lOrne_4360118420000S_SANTE_1.pdf</t>
  </si>
  <si>
    <t>SLIP_4360114170000C_SANTE.pdf</t>
  </si>
  <si>
    <t>4360114170000C</t>
  </si>
  <si>
    <t>4360114170000C20718101</t>
  </si>
  <si>
    <t>FEHR_TECHNOLOGIES_4551000590000H_SANTE_3.pdf</t>
  </si>
  <si>
    <t>BOTANY_BAY_ASSET_4360162470000C_PREVOYANCE.pdf</t>
  </si>
  <si>
    <t>4360162470000C</t>
  </si>
  <si>
    <t>4360162470000C25703103</t>
  </si>
  <si>
    <t>GERSTAECKER_STRASBOURG_STUDIO_4470900510000K_SANTE_3.pdf</t>
  </si>
  <si>
    <t>FOUR_J_S_DEVELOPMENT_TOOLS_4770126200000C_SANTE_2.pdf</t>
  </si>
  <si>
    <t>4770126200000C</t>
  </si>
  <si>
    <t>4770126200000CH2069500</t>
  </si>
  <si>
    <t>HOLDING_A2P_4360101540000R_SANTE.pdf</t>
  </si>
  <si>
    <t>4360101540000R</t>
  </si>
  <si>
    <t>4360101540000R20026500</t>
  </si>
  <si>
    <t>AVT_CP_ARTECA_SAS_4360111280000Y_SANTE_7017383_.pdf</t>
  </si>
  <si>
    <t>MARCEL_MULLER_SAS_4360161190000Y_SANTE.pdf</t>
  </si>
  <si>
    <t>4360161190000Y</t>
  </si>
  <si>
    <t>4360161190000YF1535305</t>
  </si>
  <si>
    <t>OPTISOINS_4360164030000E_SANTE.pdf</t>
  </si>
  <si>
    <t>4360164030000E</t>
  </si>
  <si>
    <t>4360164030000E26103500</t>
  </si>
  <si>
    <t>HR_MEDICAL_4360129270000V_SANTE.pdf</t>
  </si>
  <si>
    <t>4360129270000V</t>
  </si>
  <si>
    <t>4360129270000V21609101</t>
  </si>
  <si>
    <t>LES_RAYEUX_4360160920000U_SANTE.pdf</t>
  </si>
  <si>
    <t>4360160920000U</t>
  </si>
  <si>
    <t>4360160920000U25471502</t>
  </si>
  <si>
    <t>CARMINE_ET_CONCETTA___CC_MV_4925060030000J_SANTE.pdf</t>
  </si>
  <si>
    <t>4925060030000J</t>
  </si>
  <si>
    <t>4925060030000JF1259301</t>
  </si>
  <si>
    <t>RETRAITE_ANCIENS_SALARIES_CFNR_4700200080000D_SANTE_1.pdf</t>
  </si>
  <si>
    <t>ALCISE_4935004210000N_SANTE.pdf</t>
  </si>
  <si>
    <t>4935004210000N</t>
  </si>
  <si>
    <t>HUBER_AFFRETEMENT_4935000170000J_PREVOYANCE.pdf</t>
  </si>
  <si>
    <t>4935000170000J</t>
  </si>
  <si>
    <t>4935000170000JG3078160</t>
  </si>
  <si>
    <t>LINGENHELD_TRAVAUX_SPECIAUX_4551000630000L_PREVOYANCE.pdf</t>
  </si>
  <si>
    <t>BFM_ALSACE_4360116340000Y_SANTE_2.pdf</t>
  </si>
  <si>
    <t>WEL.COM.HOM_4935000390000P_SANTE.pdf</t>
  </si>
  <si>
    <t>4935000390000P</t>
  </si>
  <si>
    <t>4935000390000PJ0051100</t>
  </si>
  <si>
    <t>FEHR_TECHNOLOGIES_IDF_4551000590000H_SANTE_2.pdf</t>
  </si>
  <si>
    <t>MY_JOB_EST_4985700160000R_SANTE_1.pdf</t>
  </si>
  <si>
    <t>MINING_RESEARCH__DEVELOPMENT_4363902460000Z_PREVOYANCE.pdf</t>
  </si>
  <si>
    <t>4363902460000Z</t>
  </si>
  <si>
    <t>4363902460000Z243421D0</t>
  </si>
  <si>
    <t>SL_MANUTENTION_4360701500000B_SANTE.pdf</t>
  </si>
  <si>
    <t>4360701500000B</t>
  </si>
  <si>
    <t>4360701500000B22150301</t>
  </si>
  <si>
    <t>ELAN_4622100830000Y_PREVOYANCE.pdf</t>
  </si>
  <si>
    <t>SAS_BEAUTE_MANNI_4363801300000C_SANTE.pdf</t>
  </si>
  <si>
    <t>4363801300000C</t>
  </si>
  <si>
    <t>4363801300000C23865101</t>
  </si>
  <si>
    <t>JSA_CAPITAL_4360162080000P_PREVOYANCE.pdf</t>
  </si>
  <si>
    <t>4360162080000P</t>
  </si>
  <si>
    <t>AVT_CP_BF_GESTION_4360600880000L_PREVOYANCE__8374673_.pdf</t>
  </si>
  <si>
    <t>STE_CHAMPENOISE_DE_MECANIQUE_4360160830000T_SANTE.pdf</t>
  </si>
  <si>
    <t>4360160830000T</t>
  </si>
  <si>
    <t>4360160830000T25278</t>
  </si>
  <si>
    <t>CP_INTERNATIONAL_4581100160000V_PREVOYANCE.pdf</t>
  </si>
  <si>
    <t>4581100160000V</t>
  </si>
  <si>
    <t>4581100160000VF1446160</t>
  </si>
  <si>
    <t>TR_AND_CO_4360161530000N_SANTE.pdf</t>
  </si>
  <si>
    <t>4360161530000N</t>
  </si>
  <si>
    <t>4360161530000N25399101</t>
  </si>
  <si>
    <t>GALERIES_DES_MODERNES_4935002330000K_SANTE.pdf</t>
  </si>
  <si>
    <t>4935002330000K</t>
  </si>
  <si>
    <t>4935002330000KF2ZAZ100</t>
  </si>
  <si>
    <t>AVT_CP_ARTECA_SAS_4360111250000P_SANTE_1__7017500_.pdf</t>
  </si>
  <si>
    <t>RYTHMES_ET_SONS_SARL_4925040290000M_SANTE_1.pdf</t>
  </si>
  <si>
    <t>RHINE_EUROPE_TERMINALS_4740400300000H_SANTE_1.pdf</t>
  </si>
  <si>
    <t>ADVENTIF_SASU_4935003290000N_SANTE.pdf</t>
  </si>
  <si>
    <t>4935003290000N</t>
  </si>
  <si>
    <t>4935003290000NJ0061100</t>
  </si>
  <si>
    <t>STABILO_INTERNATIONAL_4210001090000Y_SANTE.pdf</t>
  </si>
  <si>
    <t>4210001090000Y</t>
  </si>
  <si>
    <t>4210001090000YAU05D106</t>
  </si>
  <si>
    <t>LINGENHELD_ENVIRONNEMENT_A_4551000600000C_PREVOYANCE.pdf</t>
  </si>
  <si>
    <t>MARCEL_MULLER_SAS_4360111160000N_SANTE.pdf</t>
  </si>
  <si>
    <t>4360111160000N</t>
  </si>
  <si>
    <t>4360111160000NF1535110</t>
  </si>
  <si>
    <t>FAURE_LE_PAGE_PARIS_4360116260000R_SANTE_2.pdf</t>
  </si>
  <si>
    <t>SARL_LES_TUILERIES_4360120320000K_SANTE_2.pdf</t>
  </si>
  <si>
    <t>TEMUS_FRANCE_4360111720000J_SANTE_2.pdf</t>
  </si>
  <si>
    <t>GERSTAECKER_PARIS_XIII_4470900510000K_SANTE_3.pdf</t>
  </si>
  <si>
    <t>FEHR_TECHNOLOGIES_4551000590000H_SANTE_1.pdf</t>
  </si>
  <si>
    <t>FIT_OPTIC_4935003040000Z_SANTE.pdf</t>
  </si>
  <si>
    <t>4935003040000Z</t>
  </si>
  <si>
    <t>4935003040000ZF2522300</t>
  </si>
  <si>
    <t>REPRO_EXPRESS_67_4511000380000C_SANTE_2.pdf</t>
  </si>
  <si>
    <t>BRENIL_PELLETS_4935003500000Z_SANTE.pdf</t>
  </si>
  <si>
    <t>4935003500000Z</t>
  </si>
  <si>
    <t>4935003500000ZC0073300</t>
  </si>
  <si>
    <t>HD_FINANCES_4935003150000P_PREVOYANCE.pdf</t>
  </si>
  <si>
    <t>4935003150000P</t>
  </si>
  <si>
    <t>4935003150000PG5115110</t>
  </si>
  <si>
    <t>RAICO_FRANCE_4360132850000A_SANTE.pdf</t>
  </si>
  <si>
    <t>4360132850000A</t>
  </si>
  <si>
    <t>4360132850000A21772B30</t>
  </si>
  <si>
    <t>SCI_ROULE_BAVENT_4770125700000Z_PREVOYANCE.pdf</t>
  </si>
  <si>
    <t>4770125700000Z</t>
  </si>
  <si>
    <t>4770125700000ZF2348B30</t>
  </si>
  <si>
    <t>SEMI_4935003990000H_PREVOYANCE.pdf</t>
  </si>
  <si>
    <t>4935003990000H</t>
  </si>
  <si>
    <t>4935003990000HC8172300</t>
  </si>
  <si>
    <t>HK_SARL_4925030360000J_SANTE.pdf</t>
  </si>
  <si>
    <t>4925030360000J</t>
  </si>
  <si>
    <t>4925030360000JF5126101</t>
  </si>
  <si>
    <t>GERSTAECKER_PARIS_XI_4470900500000Q_SANTE.pdf</t>
  </si>
  <si>
    <t>FAURE_LE_PAGE_MAROQUINIER._4360116240000C_SANTE_2.pdf</t>
  </si>
  <si>
    <t>4360116240000C</t>
  </si>
  <si>
    <t>4360116240000C20803501</t>
  </si>
  <si>
    <t>GERSTAECKER_PARIS_XIII_4470900510000K_SANTE_2.pdf</t>
  </si>
  <si>
    <t>GECO_GROUPE_4360115760000N_SANTE_2.pdf</t>
  </si>
  <si>
    <t>4360115760000N</t>
  </si>
  <si>
    <t>4360115760000N20885100</t>
  </si>
  <si>
    <t>YOOMIND_9061410523075M_PREVOYANCE.pdf</t>
  </si>
  <si>
    <t>9061410523075M</t>
  </si>
  <si>
    <t>ECOLOR_4360117650000L_SANTE_2.pdf</t>
  </si>
  <si>
    <t>KOCH_MANUTENTION_MECANIQUE_4210802490000E_PREVOYANCE.pdf</t>
  </si>
  <si>
    <t>4210802490000E</t>
  </si>
  <si>
    <t>ETS_CHARLES_COUTIER_4360114790000Q_SANTE.pdf</t>
  </si>
  <si>
    <t>4360114790000Q</t>
  </si>
  <si>
    <t>4360114790000Q20796300</t>
  </si>
  <si>
    <t>PAULMANN_LUMIERE_4935004550000D_PREVOYANCE.pdf</t>
  </si>
  <si>
    <t>4935004550000D</t>
  </si>
  <si>
    <t>4935004550000DF1700110</t>
  </si>
  <si>
    <t>GERSTAECKER_BORDEAUX_4470900520000E_SANTE.pdf</t>
  </si>
  <si>
    <t>E3_CONSEILS_4935004950000L_SANTE.pdf</t>
  </si>
  <si>
    <t>4935004950000L</t>
  </si>
  <si>
    <t>4935004950000LG5109B30</t>
  </si>
  <si>
    <t>RLM_SARL_4985700090000E_SANTE_1.pdf</t>
  </si>
  <si>
    <t>4985700090000E</t>
  </si>
  <si>
    <t>4985700090000EG3103300</t>
  </si>
  <si>
    <t>ADAXO_INTERNATIONAL_4360136160000B_SANTE.pdf</t>
  </si>
  <si>
    <t>4360136160000B</t>
  </si>
  <si>
    <t>4360136160000BF2417110</t>
  </si>
  <si>
    <t>NEMESIS_EXPERTISE_4360600230000P_SANTE.pdf</t>
  </si>
  <si>
    <t>4360600230000P</t>
  </si>
  <si>
    <t>4360600230000P20570500</t>
  </si>
  <si>
    <t>SML_LOCATION_4360101270000N_SANTE.pdf</t>
  </si>
  <si>
    <t>4360101270000N</t>
  </si>
  <si>
    <t>4360101270000N20018100</t>
  </si>
  <si>
    <t>LE_DIANE_4363805010000L_SANTE.pdf</t>
  </si>
  <si>
    <t>4363805010000L</t>
  </si>
  <si>
    <t>4363805010000L25267502</t>
  </si>
  <si>
    <t>IEEPI_4360148060000J_SANTE_1.pdf</t>
  </si>
  <si>
    <t>COUTIER_INDUSTRIE_4360114760000G_SANTE_1.pdf</t>
  </si>
  <si>
    <t>MOULIN_KIRCHER_4360151060000D_SANTE.pdf</t>
  </si>
  <si>
    <t>4360151060000D</t>
  </si>
  <si>
    <t>CS_WISMAR_FRANCE_4360103760000K_SANTE.pdf</t>
  </si>
  <si>
    <t>4360103760000K</t>
  </si>
  <si>
    <t>4360103760000K20105100</t>
  </si>
  <si>
    <t>LE_DIANE_4363805020000F_SANTE.pdf</t>
  </si>
  <si>
    <t>4363805020000F</t>
  </si>
  <si>
    <t>4363805020000F25267503</t>
  </si>
  <si>
    <t>TENDERSPAGE_4360210510000T_SANTE.pdf</t>
  </si>
  <si>
    <t>4360210510000T</t>
  </si>
  <si>
    <t>4360210510000T20824B30</t>
  </si>
  <si>
    <t>ATRIA_TRADING_4935002530000B_SANTE.pdf</t>
  </si>
  <si>
    <t>4935002530000B</t>
  </si>
  <si>
    <t>4935002530000BE5311300</t>
  </si>
  <si>
    <t>ERTP_4935001760000U_SANTE.pdf</t>
  </si>
  <si>
    <t>4935001760000U</t>
  </si>
  <si>
    <t>4935001760000UE5237100</t>
  </si>
  <si>
    <t>SERIAG_4925030510000C_SANTE.pdf</t>
  </si>
  <si>
    <t>4925030510000C</t>
  </si>
  <si>
    <t>HAASSER_4360113990000A_SANTE.pdf</t>
  </si>
  <si>
    <t>4360113990000A</t>
  </si>
  <si>
    <t>OFFICE_DU_TOURISME_BARR_4360159120000Y_SANTE.pdf</t>
  </si>
  <si>
    <t>4360159120000Y</t>
  </si>
  <si>
    <t>4360159120000Y24900500</t>
  </si>
  <si>
    <t>ELEMENTAL_SCIENTIF_INSTRUMENTS_4360142250000R_SANTE_2.pdf</t>
  </si>
  <si>
    <t>FEHR_BETON_4551000280000B_SANTE_4.pdf</t>
  </si>
  <si>
    <t>GERSTAECKER_PARIS_XI_4470900490000V_SANTE.pdf</t>
  </si>
  <si>
    <t>BORLIND_FRANCE_4925050180000M_SANTE_2.pdf</t>
  </si>
  <si>
    <t>4925050180000M</t>
  </si>
  <si>
    <t>4925050180000MH4645101</t>
  </si>
  <si>
    <t>CMM_4363900870000N_PREVOYANCE.pdf</t>
  </si>
  <si>
    <t>4363900870000N</t>
  </si>
  <si>
    <t>4363900870000NC70231D2</t>
  </si>
  <si>
    <t>AVT_CP_ASS_LES_PETITS_SARREGUEMINOIS_4360117030000Y_SANTE_2__6939990.pdf</t>
  </si>
  <si>
    <t>MY_JOB_FRANCE_4985700170000L_SANTE_1.pdf</t>
  </si>
  <si>
    <t>EST_MENAGER_SA_4935003710000K_SANTE.pdf</t>
  </si>
  <si>
    <t>4935003710000K</t>
  </si>
  <si>
    <t>RHINE_EUROPE_TERMINALS_4740400320000W_PREVOYANCE.pdf</t>
  </si>
  <si>
    <t>4740400320000W</t>
  </si>
  <si>
    <t>MY_JOB_EST_4985700170000L_SANTE_1.pdf</t>
  </si>
  <si>
    <t>ELUMATEC_4360117130000T_SANTE_1.pdf</t>
  </si>
  <si>
    <t>BF_PRODUCTIONS_4580600420000T_PREVOYANCE.pdf</t>
  </si>
  <si>
    <t>4580600420000T</t>
  </si>
  <si>
    <t>4580600420000TF1697</t>
  </si>
  <si>
    <t>NH_TRANSPORT_4360700870000T_SANTE.pdf</t>
  </si>
  <si>
    <t>4360700870000T</t>
  </si>
  <si>
    <t>4360700870000T21348B42</t>
  </si>
  <si>
    <t>WEL.COM.HOM_4935000450000G_PREVOYANCE.pdf</t>
  </si>
  <si>
    <t>4935000450000G</t>
  </si>
  <si>
    <t>4935000450000GJ0051100</t>
  </si>
  <si>
    <t>ALSACIENNE_PROD._REFRACTAIRES_4360113970000L_SANTE.pdf</t>
  </si>
  <si>
    <t>4360113970000L</t>
  </si>
  <si>
    <t>MAURAN_4360155340000C_SANTE_1.pdf</t>
  </si>
  <si>
    <t>ORTH_SAS_4570100290000L_PREVOYANCE.pdf</t>
  </si>
  <si>
    <t>4570100290000L</t>
  </si>
  <si>
    <t>4570100290000LF1493100</t>
  </si>
  <si>
    <t>BOSSE_AVEC_DOLLARS_4360212220000P_SANTE.pdf</t>
  </si>
  <si>
    <t>4360212220000P</t>
  </si>
  <si>
    <t>4360212220000P22247500</t>
  </si>
  <si>
    <t>MAN_ACTION_4360158530000T_SANTE_1.pdf</t>
  </si>
  <si>
    <t>STOCKRESTO_4360159040000R_SANTE.pdf</t>
  </si>
  <si>
    <t>4360159040000R</t>
  </si>
  <si>
    <t>4360159040000R24880500</t>
  </si>
  <si>
    <t>VELTA_EUROJAUGE_4590800340000J_SANTE_3.pdf</t>
  </si>
  <si>
    <t>CT3M_4770907670000Q_SANTE_1.pdf</t>
  </si>
  <si>
    <t>GERSTAECKER_LYON_PRESQU_ILE_4470900510000K_SANTE_1.pdf</t>
  </si>
  <si>
    <t>CT3M_4770907670000Q_SANTE_2.pdf</t>
  </si>
  <si>
    <t>SARL_JF_4360125610000K_SANTE_1.pdf</t>
  </si>
  <si>
    <t>GERSTAECKER_PARIS_XI_4470900510000K_SANTE_1.pdf</t>
  </si>
  <si>
    <t>FRANDEMAR_4363804180000M_PREVOYANCE.pdf</t>
  </si>
  <si>
    <t>SECURALLIANCE_4360108740000D_SANTE.pdf</t>
  </si>
  <si>
    <t>4360108740000D</t>
  </si>
  <si>
    <t>4360108740000D20439501</t>
  </si>
  <si>
    <t>FEHR_TECHNOLOGIES_RHONE_ALPES_4551000590000H_SANTE_3.pdf</t>
  </si>
  <si>
    <t>CENTRE_LA_VILLA_4935004760000P_SANTE.pdf</t>
  </si>
  <si>
    <t>4935004760000P</t>
  </si>
  <si>
    <t>QWITUS_TECH_4360226930000U_SANTE.pdf</t>
  </si>
  <si>
    <t>4360226930000U</t>
  </si>
  <si>
    <t>4360226930000U25329500</t>
  </si>
  <si>
    <t>EES_LOHNER_4557000270000M_SANTE_2.pdf</t>
  </si>
  <si>
    <t>FEHR_TECHNOLOGIES_IDF_4551000280000B_SANTE_1.pdf</t>
  </si>
  <si>
    <t>S.I.G.A_4360123820000H_SANTE.pdf</t>
  </si>
  <si>
    <t>4360123820000H</t>
  </si>
  <si>
    <t>SAS_CRYP_CONSULTING_4360201830000L_SANTE.pdf</t>
  </si>
  <si>
    <t>4360201830000L</t>
  </si>
  <si>
    <t>4360201830000L20442110</t>
  </si>
  <si>
    <t>HOLDING_CHENE_DE_LEST_4360160660000L_SANTE.pdf</t>
  </si>
  <si>
    <t>4360160660000L</t>
  </si>
  <si>
    <t>4360160660000LH4B22103</t>
  </si>
  <si>
    <t>EBO_SYSTEMS_SAS_4281000260000S_PREVOYANCE.pdf</t>
  </si>
  <si>
    <t>4281000260000S</t>
  </si>
  <si>
    <t>4281000260000SD1018113</t>
  </si>
  <si>
    <t>RUFFENACH_SA_4935000150000U_SANTE.pdf</t>
  </si>
  <si>
    <t>4935000150000U</t>
  </si>
  <si>
    <t>4935000150000UC9109100</t>
  </si>
  <si>
    <t>LINGENHELD_TP_HAUT_RHIN_4551000600000C_PREVOYANCE.pdf</t>
  </si>
  <si>
    <t>DANSER_FRANCE_BV_4700200060000P_PREVOYANCE.pdf</t>
  </si>
  <si>
    <t>4700200060000P</t>
  </si>
  <si>
    <t>4700200060000PG1005160</t>
  </si>
  <si>
    <t>LE_HAVANE_4360101370000J_SANTE.pdf</t>
  </si>
  <si>
    <t>4360101370000J</t>
  </si>
  <si>
    <t>4360101370000J20020B30</t>
  </si>
  <si>
    <t>FORMASUP_PARIS_4820500050000K_SANTE.pdf</t>
  </si>
  <si>
    <t>4820500050000K</t>
  </si>
  <si>
    <t>4820500050000KJ0073500</t>
  </si>
  <si>
    <t>SERNET_4360115690000B_SANTE.pdf</t>
  </si>
  <si>
    <t>4360115690000B</t>
  </si>
  <si>
    <t>CAPITAL_IMMOBILIER_4362101580000N_PREVOYANCE.pdf</t>
  </si>
  <si>
    <t>4362101580000N</t>
  </si>
  <si>
    <t>4362101580000N23750100</t>
  </si>
  <si>
    <t>ADEMAS_ALSACE_4935000410000D_SANTE.pdf</t>
  </si>
  <si>
    <t>4935000410000D</t>
  </si>
  <si>
    <t>AEVELIA_SARL_4590800340000J_SANTE_1.pdf</t>
  </si>
  <si>
    <t>ECOLOR_4360117650000L_SANTE_1.pdf</t>
  </si>
  <si>
    <t>EDOS_4360203720000J_PREVOYANCE.pdf</t>
  </si>
  <si>
    <t>4360203720000J</t>
  </si>
  <si>
    <t>4360203720000J20762110</t>
  </si>
  <si>
    <t>CUISINES_D_ALLEMAGNE_4580600410000Z_PREVOYANCE.pdf</t>
  </si>
  <si>
    <t>4580600410000Z</t>
  </si>
  <si>
    <t>4580600410000ZF1476</t>
  </si>
  <si>
    <t>BLEUE_COMME_UNE_ORANGE_4360162300000U_SANTE_2.pdf</t>
  </si>
  <si>
    <t>4360162300000U</t>
  </si>
  <si>
    <t>4360162300000UC2044303</t>
  </si>
  <si>
    <t>OT_INTERCOM_MOSSIG_ET_VIGNOBLE_4935004390000Q_PREVOYANCE.pdf</t>
  </si>
  <si>
    <t>4935004390000Q</t>
  </si>
  <si>
    <t>SMART_EMPLOI_THIONVILLE_4360163030000Y_SANTE_2.pdf</t>
  </si>
  <si>
    <t>4360163030000Y</t>
  </si>
  <si>
    <t>4360163030000Y25892300</t>
  </si>
  <si>
    <t>RH_PROPRETE_4360144940000E_SANTE.pdf</t>
  </si>
  <si>
    <t>4360144940000E</t>
  </si>
  <si>
    <t>4360144940000E23229100</t>
  </si>
  <si>
    <t>ELSASS_POIDS_LOURDS_4360300300000U_SANTE.pdf</t>
  </si>
  <si>
    <t>4360300300000U</t>
  </si>
  <si>
    <t>4360300300000U21937110</t>
  </si>
  <si>
    <t>ELSASS_POIDS_LOURDS_4360300320000J_SANTE.pdf</t>
  </si>
  <si>
    <t>4360300320000J</t>
  </si>
  <si>
    <t>4360300320000J21937B30</t>
  </si>
  <si>
    <t>SECURE_IP_4360102250000F_SANTE.pdf</t>
  </si>
  <si>
    <t>4360102250000F</t>
  </si>
  <si>
    <t>4360102250000FF2779500</t>
  </si>
  <si>
    <t>SAVO_OPTIC_4360156330000P_SANTE_1.pdf</t>
  </si>
  <si>
    <t>4360156330000P</t>
  </si>
  <si>
    <t>4360156330000P24323501</t>
  </si>
  <si>
    <t>KECK_CHIMIE_4360133710000H_PREVOYANCE.pdf</t>
  </si>
  <si>
    <t>4360133710000H</t>
  </si>
  <si>
    <t>4360133710000H21861112</t>
  </si>
  <si>
    <t>FEHR_GROUPE_4551000280000B_SANTE_4.pdf</t>
  </si>
  <si>
    <t>ORT_SOLUTIONS_PREMIUM_4570100320000U_PREVOYANCE.pdf</t>
  </si>
  <si>
    <t>COUTIER_INDUSTRIE_4360114670000F_SANTE.pdf</t>
  </si>
  <si>
    <t>4360114670000F</t>
  </si>
  <si>
    <t>4360114670000F20795B50</t>
  </si>
  <si>
    <t>MAXI_4363804180000M_PREVOYANCE.pdf</t>
  </si>
  <si>
    <t>GERSTAECKER_LYON_4470900510000K_SANTE_1.pdf</t>
  </si>
  <si>
    <t>ZINGRAFF_4360136790000J_SANTE.pdf</t>
  </si>
  <si>
    <t>4360136790000J</t>
  </si>
  <si>
    <t>4360136790000J21956500</t>
  </si>
  <si>
    <t>AVT_CP_ARTECA_SAS_4360111270000D_SANTE_1__7017361.pdf</t>
  </si>
  <si>
    <t>REMS_SARL_4360147220000Q_SANTE_1.pdf</t>
  </si>
  <si>
    <t>4360147220000Q</t>
  </si>
  <si>
    <t>4360147220000QF1371503</t>
  </si>
  <si>
    <t>DOCTEUR_GREGORY_MAI_4935004480000R_SANTE.pdf</t>
  </si>
  <si>
    <t>4935004480000R</t>
  </si>
  <si>
    <t>VIALYSSE_LUX_4870801190000J_SANTE_1.pdf</t>
  </si>
  <si>
    <t>4870801190000J</t>
  </si>
  <si>
    <t>4870801190000JH4704500</t>
  </si>
  <si>
    <t>FITCHIZ_4360142230000C_SANTE_1.pdf</t>
  </si>
  <si>
    <t>SIB_ETUDES_4360220210000W_SANTE.pdf</t>
  </si>
  <si>
    <t>4360220210000W</t>
  </si>
  <si>
    <t>4360220210000WH4959B20</t>
  </si>
  <si>
    <t>CENTRE_ALSACIEN_DE_REPROGRAPHI_4511000360000N_SANTE_1.pdf</t>
  </si>
  <si>
    <t>4511000360000N</t>
  </si>
  <si>
    <t>4511000360000NH4755500</t>
  </si>
  <si>
    <t>MBG_ASSOCIES_4770801510000L_SANTE.pdf</t>
  </si>
  <si>
    <t>4770801510000L</t>
  </si>
  <si>
    <t>4770801510000LG5197500</t>
  </si>
  <si>
    <t>GERSTAECKER_LYON_PRESQU_ILE_4470900520000E_SANTE.pdf</t>
  </si>
  <si>
    <t>IEEPI_4360148080000Y_SANTE_2.pdf</t>
  </si>
  <si>
    <t>4360148080000Y</t>
  </si>
  <si>
    <t>4360148080000Y23496301</t>
  </si>
  <si>
    <t>SARL_INTER_ACTION_4360102940000F_SANTE.pdf</t>
  </si>
  <si>
    <t>4360102940000F</t>
  </si>
  <si>
    <t>4360102940000F20076500</t>
  </si>
  <si>
    <t>LEUCO_4360147260000T_SANTE_2.pdf</t>
  </si>
  <si>
    <t>FEHR_BETON_4551000270000G_PREVOYANCE.pdf</t>
  </si>
  <si>
    <t>4551000270000G</t>
  </si>
  <si>
    <t>SAINT_JEAN_EMBALLAGES_4570100360000Y_SANTE_2.pdf</t>
  </si>
  <si>
    <t>4570100360000Y</t>
  </si>
  <si>
    <t>4570100360000YF1834500</t>
  </si>
  <si>
    <t>FOUR_J_S_DEVELOPMENT_TOOLS_4770102370000D_PREVOYANCE.pdf</t>
  </si>
  <si>
    <t>4770102370000D</t>
  </si>
  <si>
    <t>4770102370000DH2474500</t>
  </si>
  <si>
    <t>MAISON_DESVIGNES_AINE_ET_FILS_4622100820000D_PREVOYANCE.pdf</t>
  </si>
  <si>
    <t>SELARL_DU_DR_RAPHAEL_HULI_4360121730000T_SANTE.pdf</t>
  </si>
  <si>
    <t>4360121730000T</t>
  </si>
  <si>
    <t>4360121730000T21107B32</t>
  </si>
  <si>
    <t>AUDEO_FRANCE_4360203870000C_PREVOYANCE.pdf</t>
  </si>
  <si>
    <t>4360203870000C</t>
  </si>
  <si>
    <t>4360203870000C20814B30</t>
  </si>
  <si>
    <t>LOGI_DIFFUSION_SARL_4935003820000A_SANTE.pdf</t>
  </si>
  <si>
    <t>4935003820000A</t>
  </si>
  <si>
    <t>DS_INGENIERIE_4935000110000R_SANTE.pdf</t>
  </si>
  <si>
    <t>4935000110000R</t>
  </si>
  <si>
    <t>4935000110000RH4871100</t>
  </si>
  <si>
    <t>MY_JOB_EST_4985700150000W_SANTE_2.pdf</t>
  </si>
  <si>
    <t>MAISON_HEBRARD_4410500220000E_PREVOYANCE.pdf</t>
  </si>
  <si>
    <t>SAMSON_4360117810000Z_SANTE_1.pdf</t>
  </si>
  <si>
    <t>4360117810000Z</t>
  </si>
  <si>
    <t>4360117810000Z20009100</t>
  </si>
  <si>
    <t>VIALYSSE_4870801180000P_SANTE_4.pdf</t>
  </si>
  <si>
    <t>3B_4360129750000K_SANTE.pdf</t>
  </si>
  <si>
    <t>4360129750000K</t>
  </si>
  <si>
    <t>4360129750000K21774501</t>
  </si>
  <si>
    <t>LEVY_BLUM_SA_4935003750000N_SANTE.pdf</t>
  </si>
  <si>
    <t>4935003750000N</t>
  </si>
  <si>
    <t>4935003750000NF2173160</t>
  </si>
  <si>
    <t>INTERLIFT_4363903120000Q_PREVOYANCE.pdf</t>
  </si>
  <si>
    <t>4363903120000Q</t>
  </si>
  <si>
    <t>4363903120000Q24582300</t>
  </si>
  <si>
    <t>MY_JOB_FRANCE_4985700170000L_SANTE_3.pdf</t>
  </si>
  <si>
    <t>TENDERSPAGE_4360203990000M_SANTE.pdf</t>
  </si>
  <si>
    <t>4360203990000M</t>
  </si>
  <si>
    <t>4360203990000M20824101</t>
  </si>
  <si>
    <t>STRATEGIE__INVEST_4360161450000G_SANTE_1.pdf</t>
  </si>
  <si>
    <t>JSA_CAPITAL_4360115760000N_SANTE_1.pdf</t>
  </si>
  <si>
    <t>ITALREST_4363804180000M_PREVOYANCE.pdf</t>
  </si>
  <si>
    <t>MAISON_DACCUEIL_DE_ALTENBERG_4360125700000L_SANTE.pdf</t>
  </si>
  <si>
    <t>4360125700000L</t>
  </si>
  <si>
    <t>4360125700000L21374B30</t>
  </si>
  <si>
    <t>REPROLAND_4360150520000W_SANTE_2.pdf</t>
  </si>
  <si>
    <t>4360150520000W</t>
  </si>
  <si>
    <t>4360150520000W23639300</t>
  </si>
  <si>
    <t>BORLIND_FRANCE_4925050180000M_SANTE_1.pdf</t>
  </si>
  <si>
    <t>DWS_DISTRIB_BESSON_CHAUSSURES_4360801000000A_SANTE.pdf</t>
  </si>
  <si>
    <t>4360801000000A</t>
  </si>
  <si>
    <t>GERSTAECKER_GD_EST_MULHOUSE_4470900510000K_SANTE_2.pdf</t>
  </si>
  <si>
    <t>AVT_CP_AVENNA_OPTIM_SAS_4360109780000N_SANTE_2___6793386.pdf</t>
  </si>
  <si>
    <t>Monnier_et_Fils_4360120770000Q_SANTE.pdf</t>
  </si>
  <si>
    <t>4360120770000Q</t>
  </si>
  <si>
    <t>TEMUS_FRANCE_4360111730000D_SANTE.pdf</t>
  </si>
  <si>
    <t>LA_PREVOYANCE_4935003780000W_SANTE.pdf</t>
  </si>
  <si>
    <t>4935003780000W</t>
  </si>
  <si>
    <t>4935003780000WG6011300</t>
  </si>
  <si>
    <t>GERSTAECKER_MARSEILLE_4470900510000K_SANTE_1.pdf</t>
  </si>
  <si>
    <t>BECK_BOISSONS_4360132880000J_SANTE_2.pdf</t>
  </si>
  <si>
    <t>4360132880000J</t>
  </si>
  <si>
    <t>4360132880000J21834301</t>
  </si>
  <si>
    <t>CMM_4363900860000T_SANTE.pdf</t>
  </si>
  <si>
    <t>4363900860000T</t>
  </si>
  <si>
    <t>4363900860000TC7023100</t>
  </si>
  <si>
    <t>ALLOG_IMMOBILIER_4360142850000Q_SANTE.pdf</t>
  </si>
  <si>
    <t>4360142850000Q</t>
  </si>
  <si>
    <t>4360142850000Q22026100</t>
  </si>
  <si>
    <t>FEHR_GROUPE_4551000240000Y_PREVOYANCE.pdf</t>
  </si>
  <si>
    <t>4551000240000Y</t>
  </si>
  <si>
    <t>MAISON_HEBRARD_4410500230000Z_PREVOYANCE.pdf</t>
  </si>
  <si>
    <t>REMS_SARL_4360147220000Q_SANTE_2.pdf</t>
  </si>
  <si>
    <t>VELEZ_4935002670000A_SANTE.pdf</t>
  </si>
  <si>
    <t>4935002670000A</t>
  </si>
  <si>
    <t>4935002670000AE5242100</t>
  </si>
  <si>
    <t>SAS_OMEGA_4360142650000Z_SANTE.pdf</t>
  </si>
  <si>
    <t>4360142650000Z</t>
  </si>
  <si>
    <t>4360142650000Z21469303</t>
  </si>
  <si>
    <t>PEINTURE_ET_STYLE_4360155490000V_SANTE.pdf</t>
  </si>
  <si>
    <t>4360155490000V</t>
  </si>
  <si>
    <t>4360155490000V24365B21</t>
  </si>
  <si>
    <t>MAURAN_4360155380000F_PREVOYANCE.pdf</t>
  </si>
  <si>
    <t>4360155380000F</t>
  </si>
  <si>
    <t>4360155380000F241831D0</t>
  </si>
  <si>
    <t>ALPHA_SERVICE_4771300780000T_SANTE.pdf</t>
  </si>
  <si>
    <t>4771300780000T</t>
  </si>
  <si>
    <t>4771300780000TH4G34500</t>
  </si>
  <si>
    <t>GERSTAECKER_LILLE_4470900510000K_SANTE_5.pdf</t>
  </si>
  <si>
    <t>SOLOGEST_AUDIT_ET_CONSEIL_A_7709_0768_2025_01_tx__3%.pdf</t>
  </si>
  <si>
    <t>ASSOCIATION_4360157280000Y_SANTE.pdf</t>
  </si>
  <si>
    <t>4360157280000Y</t>
  </si>
  <si>
    <t>4360157280000Y24527505</t>
  </si>
  <si>
    <t>RLM_SARL_4985700090000E_SANTE_2.pdf</t>
  </si>
  <si>
    <t>GOLDNER_SARL_4644900320000V_SANTE_2.pdf</t>
  </si>
  <si>
    <t>ACTION_REPRO_COULEURS_4511000430000A_PREVOYANCE.pdf</t>
  </si>
  <si>
    <t>4511000430000A</t>
  </si>
  <si>
    <t>FONDERIE_DE_LARIANS_4360160860000C_SANTE_2.pdf</t>
  </si>
  <si>
    <t>SAINT_JEAN_EMBALLAGES_4570100350000D_PREVOYANCE.pdf</t>
  </si>
  <si>
    <t>4570100350000D</t>
  </si>
  <si>
    <t>4570100350000DF1834</t>
  </si>
  <si>
    <t>BRAVE_NEW_MEDIA_4935005170000R_PREVOYANCE.pdf</t>
  </si>
  <si>
    <t>4935005170000R</t>
  </si>
  <si>
    <t>4935005170000RH4B45100</t>
  </si>
  <si>
    <t>PROBST_SAS_4935000600000A_SANTE.pdf</t>
  </si>
  <si>
    <t>4935000600000A</t>
  </si>
  <si>
    <t>4935000600000AF1550500</t>
  </si>
  <si>
    <t>SMART_EMPLOI_BRUMATH_4360163010000J_SANTE_1.pdf</t>
  </si>
  <si>
    <t>4360163010000J</t>
  </si>
  <si>
    <t>4360163010000J25891300</t>
  </si>
  <si>
    <t>KREUSSLER_ET_CO_4925070020000E_SANTE.pdf</t>
  </si>
  <si>
    <t>4925070020000E</t>
  </si>
  <si>
    <t>4925070020000EF1394500</t>
  </si>
  <si>
    <t>DR_JEAN_GERARD_BLOCH_4360160930000P_SANTE_1.pdf</t>
  </si>
  <si>
    <t>4360160930000P</t>
  </si>
  <si>
    <t>4360160930000P25275500</t>
  </si>
  <si>
    <t>CPI_CONSULTING_4935002150000H_SANTE.pdf</t>
  </si>
  <si>
    <t>4935002150000H</t>
  </si>
  <si>
    <t>4935002150000HH2473110</t>
  </si>
  <si>
    <t>H_PRIME_4622100840000S_SANTE.pdf</t>
  </si>
  <si>
    <t>EES_LOHNER_4557000270000M_SANTE_1.pdf</t>
  </si>
  <si>
    <t>GERSTAECKER_TOULOUSE_4470900520000E_SANTE.pdf</t>
  </si>
  <si>
    <t>BATORAMA_4740400310000C_PREVOYANCE.pdf</t>
  </si>
  <si>
    <t>4740400310000C</t>
  </si>
  <si>
    <t>4740400310000CH4F14100</t>
  </si>
  <si>
    <t>POPULUS_ALBA_4935002590000T_SANTE.pdf</t>
  </si>
  <si>
    <t>4935002590000T</t>
  </si>
  <si>
    <t>4935002590000TD6054300</t>
  </si>
  <si>
    <t>PATISSERIE_SONTAG_4935004020000R_SANTE.pdf</t>
  </si>
  <si>
    <t>4935004020000R</t>
  </si>
  <si>
    <t>4935004020000RB5183100</t>
  </si>
  <si>
    <t>FEHR_TECHNOLOGIES_4551000590000H_SANTE_4.pdf</t>
  </si>
  <si>
    <t>MANUTENTION_TRANSPORT_SERVICE_4312100110000A_PREVOYANCE.pdf</t>
  </si>
  <si>
    <t>4312100110000A</t>
  </si>
  <si>
    <t>SAS_QSCE_4360114440000F_SANTE_2.pdf</t>
  </si>
  <si>
    <t>WOLFF_ET_COMPAGNIE_4360139590000M_PREVOYANCE.pdf</t>
  </si>
  <si>
    <t>4360139590000M</t>
  </si>
  <si>
    <t>4360139590000M22160100</t>
  </si>
  <si>
    <t>FINANCIERE_WS_GROUP_4622100840000S_SANTE.pdf</t>
  </si>
  <si>
    <t>RHINE_EUROPE_TERMINALS_4740400300000H_SANTE_2.pdf</t>
  </si>
  <si>
    <t>EMKA_4360110200000K_SANTE_1.pdf</t>
  </si>
  <si>
    <t>AEVELIA_SARL_4590800340000J_SANTE_3.pdf</t>
  </si>
  <si>
    <t>SLIP_4360114180000W_SANTE.pdf</t>
  </si>
  <si>
    <t>4360114180000W</t>
  </si>
  <si>
    <t>4360114180000W20718110</t>
  </si>
  <si>
    <t>SMART_EMPLOI_BRUMATH_4360163010000J_SANTE_2.pdf</t>
  </si>
  <si>
    <t>REMS_SARL_4360147230000K_SANTE.pdf</t>
  </si>
  <si>
    <t>4360147230000K</t>
  </si>
  <si>
    <t>4360147230000KF1371502</t>
  </si>
  <si>
    <t>KLAUSNER_DISTRIBUTION_4935003620000J_SANTE.pdf</t>
  </si>
  <si>
    <t>4935003620000J</t>
  </si>
  <si>
    <t>4935003620000JF1659100</t>
  </si>
  <si>
    <t>LES_ASCENSEURS_STRASBOURGEOIS_4360138260000K_SANTE_2.pdf</t>
  </si>
  <si>
    <t>4360138260000K</t>
  </si>
  <si>
    <t>4360138260000KC9135101</t>
  </si>
  <si>
    <t>GERSTAECKER_NICE_4470900510000K_SANTE_1.pdf</t>
  </si>
  <si>
    <t>BOTANY_BAY_ASSET_4360162370000G_SANTE.pdf</t>
  </si>
  <si>
    <t>4360162370000G</t>
  </si>
  <si>
    <t>4360162370000G25703100</t>
  </si>
  <si>
    <t>AUDEO_FRANCE_4360203880000W_SANTE.pdf</t>
  </si>
  <si>
    <t>4360203880000W</t>
  </si>
  <si>
    <t>4360203880000W20814501</t>
  </si>
  <si>
    <t>AVT_CP_Cabinet_medical_4360110680000Z_SANTE_6821214_.pdf</t>
  </si>
  <si>
    <t>PORT_AUTONOME_DE_STRASBOURG_4740400230000V_SANTE_1.pdf</t>
  </si>
  <si>
    <t>STEAH_4360161200000S_SANTE_1.pdf</t>
  </si>
  <si>
    <t>4360161200000S</t>
  </si>
  <si>
    <t>4360161200000S20185302</t>
  </si>
  <si>
    <t>VALERIE_PEIFFER_MANGUIN_4360121010000K_SANTE_2.pdf</t>
  </si>
  <si>
    <t>4360121010000K</t>
  </si>
  <si>
    <t>GERSTAECKER_BORDEAUX_4470900500000Q_SANTE.pdf</t>
  </si>
  <si>
    <t>MAISON_DACCUEIL_DE_ALTENBERG_4360125690000R_SANTE.pdf</t>
  </si>
  <si>
    <t>4360125690000R</t>
  </si>
  <si>
    <t>4360125690000R21374301</t>
  </si>
  <si>
    <t>ADEMAS_ALSACE_4935002070000B_SANTE.pdf</t>
  </si>
  <si>
    <t>4935002070000B</t>
  </si>
  <si>
    <t>GERSTAECKER_RENNES_4470900510000K_SANTE_5.pdf</t>
  </si>
  <si>
    <t>FOUR_J_S_DEVELOPMENT_TOOLS_4770126200000C_SANTE_1.pdf</t>
  </si>
  <si>
    <t>ZENITUDE_GROUPE_4935002090000Q_SANTE.pdf</t>
  </si>
  <si>
    <t>4935002090000Q</t>
  </si>
  <si>
    <t>4935002090000QH4V59300</t>
  </si>
  <si>
    <t>PORT_AUTONOME_DE_STRASBOURG_4740400230000V_SANTE_2.pdf</t>
  </si>
  <si>
    <t>BLEUE_COMME_UNE_ORANGE_4360162310000P_SANTE.pdf</t>
  </si>
  <si>
    <t>4360162310000P</t>
  </si>
  <si>
    <t>4360162310000PC2044302</t>
  </si>
  <si>
    <t>AGILOX_FRANCE_SAS_9062516541061A_SANTE_2.pdf</t>
  </si>
  <si>
    <t>9062516541061A</t>
  </si>
  <si>
    <t>9062516541061A25842102</t>
  </si>
  <si>
    <t>ATELIER_EM_4360227650000D_PREVOYANCE.pdf</t>
  </si>
  <si>
    <t>4360227650000D</t>
  </si>
  <si>
    <t>4360227650000D25763502</t>
  </si>
  <si>
    <t>EMKA_4360110210000E_SANTE.pdf</t>
  </si>
  <si>
    <t>4360110210000E</t>
  </si>
  <si>
    <t>A2P_ALSACIENNE_DE_PRESTATIONS_4771300870000U_SANTE.pdf</t>
  </si>
  <si>
    <t>4771300870000U</t>
  </si>
  <si>
    <t>4771300870000UH4742500</t>
  </si>
  <si>
    <t>GERSTAECKER_ILE_DE_NANTES_4470900510000K_SANTE_1.pdf</t>
  </si>
  <si>
    <t>AVT_CP_AVENNA_OPTIM_SAS_4360109800000C_SANTE_2_6793406_.pdf</t>
  </si>
  <si>
    <t>AVT_CP_ARTECA_SAS_4360111250000P_SANTE_2__7017493_.pdf</t>
  </si>
  <si>
    <t>ETS_CHARLES_COUTIER_4360114800000K_SANTE_2.pdf</t>
  </si>
  <si>
    <t>4360114800000K</t>
  </si>
  <si>
    <t>4360114800000K20796101</t>
  </si>
  <si>
    <t>GERSTAECKER_GRAND_EST_NANCY_4470900510000K_SANTE_4.pdf</t>
  </si>
  <si>
    <t>ADAXO_INTERNATIONAL_4360136150000G_SANTE_1.pdf</t>
  </si>
  <si>
    <t>PIERRES_DHISTOIRE_4363802920000W_SANTE.pdf</t>
  </si>
  <si>
    <t>4363802920000W</t>
  </si>
  <si>
    <t>4363802920000W25140501</t>
  </si>
  <si>
    <t>MB_ET_ASSOCIES_4935000510000Z_SANTE.pdf</t>
  </si>
  <si>
    <t>4935000510000Z</t>
  </si>
  <si>
    <t>FITEAST_4360161250000Q_SANTE.pdf</t>
  </si>
  <si>
    <t>4360161250000Q</t>
  </si>
  <si>
    <t>4360161250000Q25355100</t>
  </si>
  <si>
    <t>ACTION_REPRO_COULEURS_4511000410000L_SANTE_2.pdf</t>
  </si>
  <si>
    <t>4511000410000L</t>
  </si>
  <si>
    <t>4511000410000LH4V61500</t>
  </si>
  <si>
    <t>SARL_INTER_ACTION_4360105930000F_PREVOYANCE.pdf</t>
  </si>
  <si>
    <t>4360105930000F</t>
  </si>
  <si>
    <t>4360105930000F20076110</t>
  </si>
  <si>
    <t>SMART_EMPLOI_THIONVILLE_4360163030000Y_SANTE_1.pdf</t>
  </si>
  <si>
    <t>SAS_QSCE_4360114450000A_SANTE.pdf</t>
  </si>
  <si>
    <t>4360114450000A</t>
  </si>
  <si>
    <t>4360114450000A20793500</t>
  </si>
  <si>
    <t>LHUILLIER_SAS_4935002710000D_SANTE.pdf</t>
  </si>
  <si>
    <t>4935002710000D</t>
  </si>
  <si>
    <t>4935002710000DC1051300</t>
  </si>
  <si>
    <t>AVT_CP_CAPONE_4360121810000A_SANTE_7016681.pdf</t>
  </si>
  <si>
    <t>4360121810000A</t>
  </si>
  <si>
    <t>4360121810000A21113500</t>
  </si>
  <si>
    <t>REPROLAND_4360150520000W_SANTE_1.pdf</t>
  </si>
  <si>
    <t>LE_GEANT_DES_BEAUX_ARTS_4470900510000K_SANTE_2.pdf</t>
  </si>
  <si>
    <t>PORT_AUTONOME_DE_STRASBOURG_4740400240000Q_PREVOYANCE_1.pdf</t>
  </si>
  <si>
    <t>Monnier_et_Fils_4360120940000Y_SANTE.pdf</t>
  </si>
  <si>
    <t>4360120940000Y</t>
  </si>
  <si>
    <t>4360120940000Y20996303</t>
  </si>
  <si>
    <t>SCM_ANESTH._REANIMATEURS_4360156130000Y_SANTE_2.pdf</t>
  </si>
  <si>
    <t>BECK_BOISSONS_4360132880000J_SANTE_1.pdf</t>
  </si>
  <si>
    <t>OPTIBELT_FRANCE_SA_4360131650000C_SANTE_2.pdf</t>
  </si>
  <si>
    <t>COMPETENCES_A2P_4925040570000K_SANTE.pdf</t>
  </si>
  <si>
    <t>4925040570000K</t>
  </si>
  <si>
    <t>4925040570000KH4742500</t>
  </si>
  <si>
    <t>R_TECH_DISTRIBUTION_4360134070000M_SANTE.pdf</t>
  </si>
  <si>
    <t>4360134070000M</t>
  </si>
  <si>
    <t>4360134070000M21843110</t>
  </si>
  <si>
    <t>GERSTAECKER_GD_EST_MULHOUSE_4470900510000K_SANTE_5.pdf</t>
  </si>
  <si>
    <t>FORMASUP_PARIS_4820500040000Q_SANTE.pdf</t>
  </si>
  <si>
    <t>4820500040000Q</t>
  </si>
  <si>
    <t>4820500040000QJ0073500</t>
  </si>
  <si>
    <t>MY_JOB_EST_STRASBOURG_4985700170000L_SANTE_1.pdf</t>
  </si>
  <si>
    <t>BRCI_4360210310000C_SANTE.pdf</t>
  </si>
  <si>
    <t>4360210310000C</t>
  </si>
  <si>
    <t>4360210310000C21741100</t>
  </si>
  <si>
    <t>GERIC_ASL_4360137790000Q_SANTE_2.pdf</t>
  </si>
  <si>
    <t>GERSTAECKER_PARIS_XI_4470900510000K_SANTE_3.pdf</t>
  </si>
  <si>
    <t>ELEMENTAL_SCIENTIF_INSTRUMENTS_4360142260000L_SANTE.pdf</t>
  </si>
  <si>
    <t>4360142260000L</t>
  </si>
  <si>
    <t>4360142260000L22936B32</t>
  </si>
  <si>
    <t>LEUCO_4360132490000V_SANTE.pdf</t>
  </si>
  <si>
    <t>4360132490000V</t>
  </si>
  <si>
    <t>4360132490000V21751101</t>
  </si>
  <si>
    <t>CAPITAL_IMMOBILIER_4362101590000H_SANTE.pdf</t>
  </si>
  <si>
    <t>4362101590000H</t>
  </si>
  <si>
    <t>4362101590000H23750101</t>
  </si>
  <si>
    <t>MOULIN_DE_HURTIGHEIM_R_BECKER_4360104600000D_SANTE.pdf</t>
  </si>
  <si>
    <t>4360104600000D</t>
  </si>
  <si>
    <t>4360104600000DB5175110</t>
  </si>
  <si>
    <t>A2P_BATIMENT_4771300900000D_SANTE.pdf</t>
  </si>
  <si>
    <t>4771300900000D</t>
  </si>
  <si>
    <t>4771300900000DH4F22500</t>
  </si>
  <si>
    <t>MY_JOB_EST_NANCY_4985700160000R_SANTE_2.pdf</t>
  </si>
  <si>
    <t>RAD_4935000660000S_PREVOYANCE.pdf</t>
  </si>
  <si>
    <t>4935000660000S</t>
  </si>
  <si>
    <t>GERSTAECKER_LILLE_4470900510000K_SANTE_3.pdf</t>
  </si>
  <si>
    <t>SAS_FESIA_4935005040000M_PREVOYANCE.pdf</t>
  </si>
  <si>
    <t>4935005040000M</t>
  </si>
  <si>
    <t>4935005040000MF1714110</t>
  </si>
  <si>
    <t>MY_JOB_EST_STRASBOURG_4985700180000F_SANTE_2.pdf</t>
  </si>
  <si>
    <t>TERRAIN_CONSTRUCTIONCOM_4935004280000A_SANTE.pdf</t>
  </si>
  <si>
    <t>4935004280000A</t>
  </si>
  <si>
    <t>4935004280000AH2230500</t>
  </si>
  <si>
    <t>GERSTAECKER_MONTPELLIER_4470900520000E_SANTE.pdf</t>
  </si>
  <si>
    <t>LINGENHELD_ENVIRONNEMENT_L_4551000600000C_PREVOYANCE.pdf</t>
  </si>
  <si>
    <t>CONDORCET_MEDICAL_4935003480000K_SANTE.pdf</t>
  </si>
  <si>
    <t>4935003480000K</t>
  </si>
  <si>
    <t>4935003480000KF2734110</t>
  </si>
  <si>
    <t>FEHR_GROUPE_4551000590000H_SANTE_4.pdf</t>
  </si>
  <si>
    <t>APRIORIS_4360216500000N_SANTE.pdf</t>
  </si>
  <si>
    <t>4360216500000N</t>
  </si>
  <si>
    <t>4360216500000N23252501</t>
  </si>
  <si>
    <t>GECO_GROUPE_4360115760000N_SANTE_1.pdf</t>
  </si>
  <si>
    <t>COMMISSION_CENT._NAVIGAT._RHIN_4360133030000C_SANTE.pdf</t>
  </si>
  <si>
    <t>4360133030000C</t>
  </si>
  <si>
    <t>ADIL_67_4360135470000B_SANTE.pdf</t>
  </si>
  <si>
    <t>OPTIBELT_FRANCE_SA_4360131660000W_SANTE.pdf</t>
  </si>
  <si>
    <t>HOLDING_CHENE_DE_LEST_4360160650000R_SANTE_2.pdf</t>
  </si>
  <si>
    <t>MY_JOB_EST_STRASBOURG_4985700170000L_SANTE_4.pdf</t>
  </si>
  <si>
    <t>VELTA_EUROJAUGE_4590800400000B_PREVOYANCE.pdf</t>
  </si>
  <si>
    <t>4590800400000B</t>
  </si>
  <si>
    <t>4590800400000BF1409300</t>
  </si>
  <si>
    <t>ECB_SARL_4360146860000L_SANTE_1.pdf</t>
  </si>
  <si>
    <t>GERSTAECKER_PARIS_XIII_4470900510000K_SANTE_1.pdf</t>
  </si>
  <si>
    <t>LE_DIANE_4363803110000T_SANTE.pdf</t>
  </si>
  <si>
    <t>4363803110000T</t>
  </si>
  <si>
    <t>GERSTAECKER_TOULOUSE_4470900510000K_SANTE_1.pdf</t>
  </si>
  <si>
    <t>ETUDE_GANGLOFF_ET_NARDI_4360104850000S_SANTE.pdf</t>
  </si>
  <si>
    <t>JUNG_ALBERT_SA_4935003650000S_SANTE.pdf</t>
  </si>
  <si>
    <t>4935003650000S</t>
  </si>
  <si>
    <t>4935003650000SC0066100</t>
  </si>
  <si>
    <t>UIMM_LORRAINE_4640100010000K_SANTE_1.pdf</t>
  </si>
  <si>
    <t>4640100010000K</t>
  </si>
  <si>
    <t>4640100010000KK1118500</t>
  </si>
  <si>
    <t>JSA_CAPITAL_4360115760000N_SANTE_2.pdf</t>
  </si>
  <si>
    <t>FERMETURE_ET_AUTOMATISME_WG_4935003280000T_SANTE.pdf</t>
  </si>
  <si>
    <t>4935003280000T</t>
  </si>
  <si>
    <t>4935003280000TC8176300</t>
  </si>
  <si>
    <t>TRANSPORTS_JLN_MARTIN_4936000080000E_SANTE.pdf</t>
  </si>
  <si>
    <t>4936000080000E</t>
  </si>
  <si>
    <t>4936000080000EG0176100</t>
  </si>
  <si>
    <t>BULTHAUP_FRANCE_4771210030000P_SANTE.pdf</t>
  </si>
  <si>
    <t>4771210030000P</t>
  </si>
  <si>
    <t>4771210030000PH4865100</t>
  </si>
  <si>
    <t>EDEN_INSIGHT_4360200770000M_SANTE.pdf</t>
  </si>
  <si>
    <t>4360200770000M</t>
  </si>
  <si>
    <t>UNION_MOBILIERE_ET_COMMERCIALE_4935004200000T_SANTE.pdf</t>
  </si>
  <si>
    <t>4935004200000T</t>
  </si>
  <si>
    <t>COMPETENCES_A2P_4771300870000U_SANTE.pdf</t>
  </si>
  <si>
    <t>CIRET_SARL_4935001200000Z_SANTE_2.pdf</t>
  </si>
  <si>
    <t>WOERNER_GMBH_4925050150000D_SANTE.pdf</t>
  </si>
  <si>
    <t>4925050150000D</t>
  </si>
  <si>
    <t>4925050150000DH4644101</t>
  </si>
  <si>
    <t>AVT_CP_Cabinet_medical_4360110670000E_SANTE_1_6821209_.pdf</t>
  </si>
  <si>
    <t>KIA_OPTIC_4360156360000Y_SANTE.pdf</t>
  </si>
  <si>
    <t>4360156360000Y</t>
  </si>
  <si>
    <t>4360156360000Y24324505</t>
  </si>
  <si>
    <t>KUTTING_FRANCE_4360116520000A_SANTE.pdf</t>
  </si>
  <si>
    <t>4360116520000A</t>
  </si>
  <si>
    <t>4360116520000A20819501</t>
  </si>
  <si>
    <t>HEAD_ACOUSTICS_4935004290000U_SANTE.pdf</t>
  </si>
  <si>
    <t>4935004290000U</t>
  </si>
  <si>
    <t>4935004290000UF1679500</t>
  </si>
  <si>
    <t>GERSTAECKER_STRASBOURG_4470900500000Q_SANTE.pdf</t>
  </si>
  <si>
    <t>SOLOGEST_AUDIT_ET_CONSEIL_A_7709_0769_2025_01_tx__3%.pdf</t>
  </si>
  <si>
    <t>JSA_CAPITAL_4360115770000H_SANTE.pdf</t>
  </si>
  <si>
    <t>4360115770000H</t>
  </si>
  <si>
    <t>4360115770000H20885112</t>
  </si>
  <si>
    <t>ORTH_SAS_4570100280001S_SANTE.pdf</t>
  </si>
  <si>
    <t>4570100280001S</t>
  </si>
  <si>
    <t>ED_INSTITUT_4360201710000B_SANTE_2.pdf</t>
  </si>
  <si>
    <t>4360201710000B</t>
  </si>
  <si>
    <t>LA_GRENOUILLE_ASSOIFFEE_4935004690000C_SANTE.pdf</t>
  </si>
  <si>
    <t>4935004690000C</t>
  </si>
  <si>
    <t>4935004690000CB5186100</t>
  </si>
  <si>
    <t>PARIS_MIKI_4360121630000Y_SANTE.pdf</t>
  </si>
  <si>
    <t>4360121630000Y</t>
  </si>
  <si>
    <t>4360121630000Y21103B32</t>
  </si>
  <si>
    <t>GERSTAECKER_LILLE_4470900520000E_SANTE.pdf</t>
  </si>
  <si>
    <t>RAICO_FRANCE_4360132840000F_SANTE_2.pdf</t>
  </si>
  <si>
    <t>4360132840000F</t>
  </si>
  <si>
    <t>4360132840000F21772301</t>
  </si>
  <si>
    <t>CORDONNERIE_PRESSING_ROSENMEER_4935002730000S_SANTE.pdf</t>
  </si>
  <si>
    <t>4935002730000S</t>
  </si>
  <si>
    <t>4935002730000SK3038500</t>
  </si>
  <si>
    <t>DID_4360155150000F_SANTE_2.pdf</t>
  </si>
  <si>
    <t>4360155150000F</t>
  </si>
  <si>
    <t>TELEWIG_4591000860000F_PREVOYANCE.pdf</t>
  </si>
  <si>
    <t>4591000860000F</t>
  </si>
  <si>
    <t>4591000860000FF1503300</t>
  </si>
  <si>
    <t>CABINET_DENTAIRE_HENRI_GUEGAN_4360119300000P_SANTE_2.pdf</t>
  </si>
  <si>
    <t>RS_CONCEPTION_4925040480000J_SANTE.pdf</t>
  </si>
  <si>
    <t>4925040480000J</t>
  </si>
  <si>
    <t>ASSOCIATION_FANABRIQUES_4935002370000N_SANTE.pdf</t>
  </si>
  <si>
    <t>4935002370000N</t>
  </si>
  <si>
    <t>4935002370000NK1080300</t>
  </si>
  <si>
    <t>CG3_4935003090000W_PREVOYANCE.pdf</t>
  </si>
  <si>
    <t>4935003090000W</t>
  </si>
  <si>
    <t>4935003090000WH4B18110</t>
  </si>
  <si>
    <t>FEHR_BETON_4551000590000H_SANTE_2.pdf</t>
  </si>
  <si>
    <t>SANITAIRE_CHAUFFAGE_FISCHER_4935001830000G_SANTE.pdf</t>
  </si>
  <si>
    <t>4935001830000G</t>
  </si>
  <si>
    <t>4935001830000GE5544300</t>
  </si>
  <si>
    <t>SOPRAVIT_4460100120000M_PREVOYANCE.pdf</t>
  </si>
  <si>
    <t>4460100120000M</t>
  </si>
  <si>
    <t>4460100120000M21881300</t>
  </si>
  <si>
    <t>DISTRILABO_SAS_4935001450000N_SANTE.pdf</t>
  </si>
  <si>
    <t>4935001450000N</t>
  </si>
  <si>
    <t>4935001450000NF1572100</t>
  </si>
  <si>
    <t>PARIS_MIKI_4360121620000D_SANTE_1.pdf</t>
  </si>
  <si>
    <t>OPTIBELT_FRANCE_SA_4360131640000H_SANTE.pdf</t>
  </si>
  <si>
    <t>T.F.T._SPECIALITES_4360141590000A_SANTE.pdf</t>
  </si>
  <si>
    <t>4360141590000A</t>
  </si>
  <si>
    <t>4360141590000A22885502</t>
  </si>
  <si>
    <t>BATORAMA_4740400290000N_SANTE_3.pdf</t>
  </si>
  <si>
    <t>IS_HOLDING_4771300860000A_SANTE.pdf</t>
  </si>
  <si>
    <t>4771300860000A</t>
  </si>
  <si>
    <t>4771300860000AH4743500</t>
  </si>
  <si>
    <t>LEUCO_4360147270000N_SANTE.pdf</t>
  </si>
  <si>
    <t>4360147270000N</t>
  </si>
  <si>
    <t>4360147270000N21751B20</t>
  </si>
  <si>
    <t>AS_BTP_4771300850000F_SANTE.pdf</t>
  </si>
  <si>
    <t>4771300850000F</t>
  </si>
  <si>
    <t>4771300850000FH4G35500</t>
  </si>
  <si>
    <t>MARCEL_MULLER_SAS_4360161180000D_SANTE_1.pdf</t>
  </si>
  <si>
    <t>FEHR_GROUPE_4551000230000D_PREVOYANCE.pdf</t>
  </si>
  <si>
    <t>CLINIC_LASER_4935002440000A_PREVOYANCE.pdf</t>
  </si>
  <si>
    <t>4935002440000A</t>
  </si>
  <si>
    <t>FEHR_TECHNOLOGIES_IDF_4551000260000M_PREVOYANCE.pdf</t>
  </si>
  <si>
    <t>4551000260000M</t>
  </si>
  <si>
    <t>GERSTAECKER_PARIS_XI_4470900510000K_SANTE_5.pdf</t>
  </si>
  <si>
    <t>BRAVE_NEW_MEDIA_4935005150000C_SANTE.pdf</t>
  </si>
  <si>
    <t>4935005150000C</t>
  </si>
  <si>
    <t>4935005150000CH4B45110</t>
  </si>
  <si>
    <t>AUTOMOBILE_CLUB_CONTROLE_4935003810000F_SANTE.pdf</t>
  </si>
  <si>
    <t>4935003810000F</t>
  </si>
  <si>
    <t>4935003810000FH4A94500</t>
  </si>
  <si>
    <t>GERSTAECKER_RENNES_4470900510000K_SANTE_2.pdf</t>
  </si>
  <si>
    <t>OPHTALMOLOGUES_ASSOCIES_4360147920000K_SANTE_2.pdf</t>
  </si>
  <si>
    <t>GERSTAECKER_PARIS_XIII_4470900520000E_SANTE.pdf</t>
  </si>
  <si>
    <t>FAURE_LE_PAGE_MAROQUINIER._4360116240000C_SANTE_1.pdf</t>
  </si>
  <si>
    <t>AGILOX_FRANCE_SAS_9062516541061A_SANTE_1.pdf</t>
  </si>
  <si>
    <t>LE_GEANT_DES_BEAUX_ARTS_4470900510000K_SANTE_5.pdf</t>
  </si>
  <si>
    <t>CLARA_TECHNOLOGIES_ET_SOLUTION_4925040460000U_SANTE.pdf</t>
  </si>
  <si>
    <t>4925040460000U</t>
  </si>
  <si>
    <t>ZWIEBEL_SA_4200200130000G_SANTE_1.pdf</t>
  </si>
  <si>
    <t>4200200130000G</t>
  </si>
  <si>
    <t>4200200130000GC7014304</t>
  </si>
  <si>
    <t>MUTSCHLER_ET_ASSOCIES_4935004320000D_SANTE.pdf</t>
  </si>
  <si>
    <t>4935004320000D</t>
  </si>
  <si>
    <t>LE_HAVANE_4360101380000D_SANTE.pdf</t>
  </si>
  <si>
    <t>4360101380000D</t>
  </si>
  <si>
    <t>4360101380000D20020301</t>
  </si>
  <si>
    <t>SEGUIN__HANRIAT_AVOCATS_ASSOC_4360132510000K_SANTE.pdf</t>
  </si>
  <si>
    <t>4360132510000K</t>
  </si>
  <si>
    <t>4360132510000K21761301</t>
  </si>
  <si>
    <t>CAFE_SATI_4360159610000G_SANTE_2.pdf</t>
  </si>
  <si>
    <t>VELTA_EUROJAUGE_4590800360000Y_SANTE_4.pdf</t>
  </si>
  <si>
    <t>DANOA_OPTIQUE_4360120370000H_SANTE_1.pdf</t>
  </si>
  <si>
    <t>4360120370000H</t>
  </si>
  <si>
    <t>4360120370000H20002B33</t>
  </si>
  <si>
    <t>GERSTAECKER_STRASBOURG_STUDIO_4470900510000K_SANTE_4.pdf</t>
  </si>
  <si>
    <t>NEGOCIAL_ASSURANCES_4935005090000K_SANTE.pdf</t>
  </si>
  <si>
    <t>4935005090000K</t>
  </si>
  <si>
    <t>4935005090000KG7221100</t>
  </si>
  <si>
    <t>ZWIEBEL_SA_4200200180000E_SANTE_1.pdf</t>
  </si>
  <si>
    <t>DYNAMICS_SOLUTION_4360217910000W_SANTE.pdf</t>
  </si>
  <si>
    <t>4360217910000W</t>
  </si>
  <si>
    <t>4360217910000W23643500</t>
  </si>
  <si>
    <t>AUDEO_FRANCE_4360203890000R_SANTE.pdf</t>
  </si>
  <si>
    <t>4360203890000R</t>
  </si>
  <si>
    <t>4360203890000R20814500</t>
  </si>
  <si>
    <t>MINDIGITAL_4360111520000S_SANTE_2.pdf</t>
  </si>
  <si>
    <t>SOBEV_EXPANSION_4935005320000K_SANTE.pdf</t>
  </si>
  <si>
    <t>4935005320000K</t>
  </si>
  <si>
    <t>4935005320000KH4A08100</t>
  </si>
  <si>
    <t>FONDERIE_DE_LARIANS_4360160850000H_SANTE.pdf</t>
  </si>
  <si>
    <t>4360160850000H</t>
  </si>
  <si>
    <t>4360160850000H25268100</t>
  </si>
  <si>
    <t>RAICO_FRANCE_4360132840000F_SANTE_1.pdf</t>
  </si>
  <si>
    <t>SOLOGEST_AUDIT_ET_CONSEIL_4770907670000Q_SANTE_2.pdf</t>
  </si>
  <si>
    <t>ALSACAFE_AUTOMATES_4925010390000M_PREVOYANCE.pdf</t>
  </si>
  <si>
    <t>4925010390000M</t>
  </si>
  <si>
    <t>4925010390000MF2412100</t>
  </si>
  <si>
    <t>QUINCAILLERIE_MOSBACH_4935004300000P_SANTE.pdf</t>
  </si>
  <si>
    <t>4935004300000P</t>
  </si>
  <si>
    <t>FAURE_LE_PAGE_PARIS_4360116270000L_SANTE.pdf</t>
  </si>
  <si>
    <t>4360116270000L</t>
  </si>
  <si>
    <t>4360116270000L20802500</t>
  </si>
  <si>
    <t>GERSTAECKER_GRAND_EST_NANCY_4470900520000E_SANTE.pdf</t>
  </si>
  <si>
    <t>CAFE_SATI_4360159620000B_SANTE.pdf</t>
  </si>
  <si>
    <t>4360159620000B</t>
  </si>
  <si>
    <t>4360159620000BB5179103</t>
  </si>
  <si>
    <t>OLIVIER_SERVICES_4925040340000K_SANTE.pdf</t>
  </si>
  <si>
    <t>4925040340000K</t>
  </si>
  <si>
    <t>DID_4360155150000F_SANTE_1.pdf</t>
  </si>
  <si>
    <t>KUTTING_FRANCE_4360116530000U_SANTE.pdf</t>
  </si>
  <si>
    <t>4360116530000U</t>
  </si>
  <si>
    <t>4360116530000U20819500</t>
  </si>
  <si>
    <t>EUROPEAN_CTR_FOR_LAW_JUSTICE_4935002130000T_SANTE.pdf</t>
  </si>
  <si>
    <t>4935002130000T</t>
  </si>
  <si>
    <t>4935002130000TK1100300</t>
  </si>
  <si>
    <t>ZWIEBEL_SA_4200200130000G_SANTE_2.pdf</t>
  </si>
  <si>
    <t>LAURENT_HALTER_ASSURANCES_4360161290000T_SANTE.pdf</t>
  </si>
  <si>
    <t>4360161290000T</t>
  </si>
  <si>
    <t>4360161290000T25351302</t>
  </si>
  <si>
    <t>AVT_CP_ATM_4360130270000C_SANTE_1_7335556.pdf</t>
  </si>
  <si>
    <t>FEHR_TECHNOLOGIES_IDF_4551000280000B_SANTE_4.pdf</t>
  </si>
  <si>
    <t>ED_INSTITUT_4360201720000V_SANTE.pdf</t>
  </si>
  <si>
    <t>4360201720000V</t>
  </si>
  <si>
    <t>SAS_CRYP_CONSULTING_4360201890000D_PREVOYANCE.pdf</t>
  </si>
  <si>
    <t>4360201890000D</t>
  </si>
  <si>
    <t>4360201890000D20442113</t>
  </si>
  <si>
    <t>ORT_SOLUTIONS_PREMIUM_4570100330001Q_SANTE.pdf</t>
  </si>
  <si>
    <t>4570100330001Q</t>
  </si>
  <si>
    <t>GERSTAECKER_PARIS_XI_4470900510000K_SANTE_2.pdf</t>
  </si>
  <si>
    <t>GERSTAECKER_GD_EST_MULHOUSE_4470900510000K_SANTE_1.pdf</t>
  </si>
  <si>
    <t>FEHR_TECHNOLOGIES_4551000590000H_SANTE_2.pdf</t>
  </si>
  <si>
    <t>GERSTAECKER_PARIS_XI_4470900520000E_SANTE.pdf</t>
  </si>
  <si>
    <t>GERSTAECKER_GRAND_EST_NANCY_4470900510000K_SANTE_1.pdf</t>
  </si>
  <si>
    <t>TALABARDON_ET_GAUTIER_4360900260000E_SANTE.pdf</t>
  </si>
  <si>
    <t>4360900260000E</t>
  </si>
  <si>
    <t>4360900260000E23326500</t>
  </si>
  <si>
    <t>BILLIAR_SA_4988700420000Q_SANTE.pdf</t>
  </si>
  <si>
    <t>4988700420000Q</t>
  </si>
  <si>
    <t>4988700420000QF0005B40</t>
  </si>
  <si>
    <t>ED_INSTITUT_4360200740000D_SANTE_2.pdf</t>
  </si>
  <si>
    <t>LAURENT_HALTER_ASSURANCES_4360161280000Z_SANTE_2.pdf</t>
  </si>
  <si>
    <t>4360161280000Z</t>
  </si>
  <si>
    <t>4360161280000Z25351300</t>
  </si>
  <si>
    <t>MY_JOB_EST_STRASBOURG_4985700160000R_SANTE_1.pdf</t>
  </si>
  <si>
    <t>GERIC_ASL_4360138160000P_SANTE.pdf</t>
  </si>
  <si>
    <t>4360138160000P</t>
  </si>
  <si>
    <t>4360138160000P22233101</t>
  </si>
  <si>
    <t>FEHR_TECHNOLOGIES_IDF_4551000590000H_SANTE_4.pdf</t>
  </si>
  <si>
    <t>STEAH_4360105500000P_SANTE.pdf</t>
  </si>
  <si>
    <t>4360105500000P</t>
  </si>
  <si>
    <t>MAISON_DE_RETRAITE_DU_PETIT_C_4360117410000R_SANTE_1.pdf</t>
  </si>
  <si>
    <t>4360117410000R</t>
  </si>
  <si>
    <t>4360117410000R20854301</t>
  </si>
  <si>
    <t>VIALYSSE_LUX_4870801190000J_SANTE_2.pdf</t>
  </si>
  <si>
    <t>RIELLO_ONDULEURS_SARL_4360114910000A_SANTE_2.pdf</t>
  </si>
  <si>
    <t>LORTEL_EST_CABLES_4935004970000A_PREVOYANCE.pdf</t>
  </si>
  <si>
    <t>4935004970000A</t>
  </si>
  <si>
    <t>4935004970000AC8187110</t>
  </si>
  <si>
    <t>HOLDING_A2P_4360101550000L_SANTE.pdf</t>
  </si>
  <si>
    <t>4360101550000L</t>
  </si>
  <si>
    <t>4360101550000L20026</t>
  </si>
  <si>
    <t>VALERIE_PEIFFER_MANGUIN_4360121010000K_SANTE_1.pdf</t>
  </si>
  <si>
    <t>FLEET_LUXURY_PACKAGING_4935004930000W_PREVOYANCE.pdf</t>
  </si>
  <si>
    <t>4935004930000W</t>
  </si>
  <si>
    <t>4935004930000WF1716110</t>
  </si>
  <si>
    <t>GERSTAECKER_PARIS_XI_4470900510000K_SANTE_4.pdf</t>
  </si>
  <si>
    <t>MAYSER_FRANCE_4360101120000U_SANTE.pdf</t>
  </si>
  <si>
    <t>4360101120000U</t>
  </si>
  <si>
    <t>4360101120000U20011501</t>
  </si>
  <si>
    <t>SAGILOR_4551000630000L_PREVOYANCE.pdf</t>
  </si>
  <si>
    <t>SIB_ETUDES_4985700440000P_SANTE_2.pdf</t>
  </si>
  <si>
    <t>TKL_FRANCE_4935004890000T_PREVOYANCE.pdf</t>
  </si>
  <si>
    <t>4935004890000T</t>
  </si>
  <si>
    <t>NOVA_7_4360200720000P_SANTE.pdf</t>
  </si>
  <si>
    <t>TR_AND_CO_4360161550000C_PREVOYANCE.pdf</t>
  </si>
  <si>
    <t>4360161550000C</t>
  </si>
  <si>
    <t>4360161550000C25399102</t>
  </si>
  <si>
    <t>AMBOS_FRERES_ET_FILS_SARL_4360135160000U_SANTE.pdf</t>
  </si>
  <si>
    <t>4360135160000U</t>
  </si>
  <si>
    <t>STE_CHAMPENOISE_DE_MECANIQUE_4360160810000E_SANTE.pdf</t>
  </si>
  <si>
    <t>4360160810000E</t>
  </si>
  <si>
    <t>MY_JOB_EST_STRASBOURG_4985700160000R_SANTE_2.pdf</t>
  </si>
  <si>
    <t>AVT_CP_CAP_EMPLOI_4360110260000C_SANTE_1_6814055_.pdf</t>
  </si>
  <si>
    <t>MY_JOB_EST_STRASBOURG_4360124610000D_SANTE_2.pdf</t>
  </si>
  <si>
    <t>IMARE_4363804180000M_PREVOYANCE.pdf</t>
  </si>
  <si>
    <t>ARGILLOS_4360204300000T_SANTE.pdf</t>
  </si>
  <si>
    <t>4360204300000T</t>
  </si>
  <si>
    <t>4360204300000T20884111</t>
  </si>
  <si>
    <t>SMART_EMPLOI_THIONVILLE_4360163040000S_SANTE.pdf</t>
  </si>
  <si>
    <t>4360163040000S</t>
  </si>
  <si>
    <t>4360163040000S25892302</t>
  </si>
  <si>
    <t>SSETI_4640100040000T_SANTE_1.pdf</t>
  </si>
  <si>
    <t>Z_ET_SCH_INTERPOLYMER_4360155690000M_SANTE_2.pdf</t>
  </si>
  <si>
    <t>REPRESENTATION_PERMANENTE_RFA_4360134680000F_SANTE_2.pdf</t>
  </si>
  <si>
    <t>SERNET_4360115680000G_SANTE.pdf</t>
  </si>
  <si>
    <t>4360115680000G</t>
  </si>
  <si>
    <t>MY_JOB_FRANCE_4985700160000R_SANTE_1.pdf</t>
  </si>
  <si>
    <t>LIKE_INN_DEVELOPPEMENT_4935003410000Y_SANTE.pdf</t>
  </si>
  <si>
    <t>4935003410000Y</t>
  </si>
  <si>
    <t>AMPACK_SARL_4360125600000Q_SANTE.pdf</t>
  </si>
  <si>
    <t>4360125600000Q</t>
  </si>
  <si>
    <t>4360125600000Q21370500</t>
  </si>
  <si>
    <t>CEDILOR_4871000010000E_SANTE_1.pdf</t>
  </si>
  <si>
    <t>4871000010000E</t>
  </si>
  <si>
    <t>4871000010000EK0027100</t>
  </si>
  <si>
    <t>CMM_4363900850000Z_SANTE.pdf</t>
  </si>
  <si>
    <t>4363900850000Z</t>
  </si>
  <si>
    <t>4363900850000ZC7023101</t>
  </si>
  <si>
    <t>AVT_CP_ASS_LES_PETITS_SARREGUEMINOIS_4360117040000S_SANTE__6940261_.pdf</t>
  </si>
  <si>
    <t>STEAH_4360161200000S_SANTE_2.pdf</t>
  </si>
  <si>
    <t>MAISON_DE_RETRAITE_DU_PETIT_C_4360117410000R_SANTE_2.pdf</t>
  </si>
  <si>
    <t>GERSTAECKER_ILE_DE_NANTES_4470900510000K_SANTE_3.pdf</t>
  </si>
  <si>
    <t>LINGENHELD_TRAVAUX_PUBLICS_4551000630000L_PREVOYANCE.pdf</t>
  </si>
  <si>
    <t>LANCA_4360106210000D_SANTE.pdf</t>
  </si>
  <si>
    <t>4360106210000D</t>
  </si>
  <si>
    <t>4360106210000D20223111</t>
  </si>
  <si>
    <t>FEHR_GROUPE_4551000280000B_SANTE_1.pdf</t>
  </si>
  <si>
    <t>B3E_SARL_4935005050000G_PREVOYANCE.pdf</t>
  </si>
  <si>
    <t>4935005050000G</t>
  </si>
  <si>
    <t>4935005050000GH4B33111</t>
  </si>
  <si>
    <t>SOGEPA_SARL_4935004180000E_PREVOYANCE.pdf</t>
  </si>
  <si>
    <t>4935004180000E</t>
  </si>
  <si>
    <t>4935004180000EF1H18110</t>
  </si>
  <si>
    <t>levy_geissmann_associes_4360122130000B_PREVOYANCE.pdf</t>
  </si>
  <si>
    <t>4360122130000B</t>
  </si>
  <si>
    <t>4360122130000B21136100</t>
  </si>
  <si>
    <t>COUTIER_INDUSTRIE_4360114770000B_SANTE.pdf</t>
  </si>
  <si>
    <t>4360114770000B</t>
  </si>
  <si>
    <t>4360114770000B20795A10</t>
  </si>
  <si>
    <t>BOSSE_AVEC_DOLLARS_4360212210000U_SANTE.pdf</t>
  </si>
  <si>
    <t>4360212210000U</t>
  </si>
  <si>
    <t>4360212210000U22247501</t>
  </si>
  <si>
    <t>ETS_CHARLES_COUTIER_4360114780000V_SANTE_2.pdf</t>
  </si>
  <si>
    <t>4360114780000V</t>
  </si>
  <si>
    <t>4360114780000V20796301</t>
  </si>
  <si>
    <t>EXCELLENCE_ALU_4360137620000H_SANTE_2.pdf</t>
  </si>
  <si>
    <t>4360137620000H</t>
  </si>
  <si>
    <t>GECO_GROUPE_4360115780000C_SANTE_1.pdf</t>
  </si>
  <si>
    <t>GERSTAECKER_METZ_4470900510000K_SANTE_3.pdf</t>
  </si>
  <si>
    <t>RLM_SARL_4985700100000Z_SANTE.pdf</t>
  </si>
  <si>
    <t>4985700100000Z</t>
  </si>
  <si>
    <t>SIB_ETUDES_4985700430000U_SANTE.pdf</t>
  </si>
  <si>
    <t>4985700430000U</t>
  </si>
  <si>
    <t>4985700430000UH4959AN3</t>
  </si>
  <si>
    <t>DELTAMENAGEMENT_4551000600000C_PREVOYANCE.pdf</t>
  </si>
  <si>
    <t>WALTER_SARL_4935000420000Y_SANTE.pdf</t>
  </si>
  <si>
    <t>4935000420000Y</t>
  </si>
  <si>
    <t>4935000420000YB5168100</t>
  </si>
  <si>
    <t>HUESCKER_FRANCE_4360145810000G_SANTE_1.pdf</t>
  </si>
  <si>
    <t>4360145810000G</t>
  </si>
  <si>
    <t>4360145810000G23400500</t>
  </si>
  <si>
    <t>AVT_CP_ALOHA_EVASION_4360128130000Q_SANTE_2_7262018_.pdf</t>
  </si>
  <si>
    <t>L_ATELIER_PUBLIMOD_4360115900000M_SANTE_2.pdf</t>
  </si>
  <si>
    <t>GERSTAECKER_RENNES_4470900520000E_SANTE.pdf</t>
  </si>
  <si>
    <t>BURSTNER_SA_4311200070000C_SANTE.pdf</t>
  </si>
  <si>
    <t>4311200070000C</t>
  </si>
  <si>
    <t>4311200070000C02463300</t>
  </si>
  <si>
    <t>CARRIERE_DU_VIEUX_MOULIN_4551000600000C_PREVOYANCE.pdf</t>
  </si>
  <si>
    <t>PAULMANN_LUMIERE_4360163050000M_SANTE_2.pdf</t>
  </si>
  <si>
    <t>GERSTAECKER_STRASBOURG_4470900510000K_SANTE_2.pdf</t>
  </si>
  <si>
    <t>FEHR_TECHNOLOGIES_RHONE_ALPES_4551000590000H_SANTE_2.pdf</t>
  </si>
  <si>
    <t>GECO_GROUPE_4360115770000H_SANTE.pdf</t>
  </si>
  <si>
    <t>PLAION_SAS_4580400930000M_PREVOYANCE.pdf</t>
  </si>
  <si>
    <t>4580400930000M</t>
  </si>
  <si>
    <t>4580400930000MF1837500</t>
  </si>
  <si>
    <t>LEUCO_4360147250000Z_SANTE.pdf</t>
  </si>
  <si>
    <t>4360147250000Z</t>
  </si>
  <si>
    <t>4360147250000Z21751104</t>
  </si>
  <si>
    <t>VIGNOBLES_LANNOYE_4410500230000Z_PREVOYANCE.pdf</t>
  </si>
  <si>
    <t>ED_INSTITUT_4360201710000B_SANTE_1.pdf</t>
  </si>
  <si>
    <t>MANUTENTION_TRANSPORT_SERVICE_4551000600000C_PREVOYANCE.pdf</t>
  </si>
  <si>
    <t>FEHR_TECHNOLOGIES_RHONE_ALPES_4551000590000H_SANTE_4.pdf</t>
  </si>
  <si>
    <t>ADEMAS_ALSACE_4935000530000N_PREVOYANCE.pdf</t>
  </si>
  <si>
    <t>4935000530000N</t>
  </si>
  <si>
    <t>MANUTENTION_TRANSPORT_SERVICE_4312100130000P_SANTE.pdf</t>
  </si>
  <si>
    <t>4312100130000P</t>
  </si>
  <si>
    <t>TME_SA_4363902210000K_PREVOYANCE.pdf</t>
  </si>
  <si>
    <t>4363902210000K</t>
  </si>
  <si>
    <t>4363902210000KC91311D0</t>
  </si>
  <si>
    <t>IMPRESSION_BERNHART_4935002060000G_SANTE.pdf</t>
  </si>
  <si>
    <t>4935002060000G</t>
  </si>
  <si>
    <t>4935002060000GG4022B40</t>
  </si>
  <si>
    <t>ARCADA_IMMOBILIER_4551000680000J_PREVOYANCE.pdf</t>
  </si>
  <si>
    <t>4551000680000J</t>
  </si>
  <si>
    <t>MY_JOB_EST_4985700170000L_SANTE_2.pdf</t>
  </si>
  <si>
    <t>BLEUE_COMME_UNE_ORANGE_4360162300000U_SANTE_1.pdf</t>
  </si>
  <si>
    <t>MI.CA.DO_4360161330000W_SANTE.pdf</t>
  </si>
  <si>
    <t>4360161330000W</t>
  </si>
  <si>
    <t>4360161330000W25349502</t>
  </si>
  <si>
    <t>CANAL_AGENCEMENT_SELECTION_4363500190000Z_SANTE.pdf</t>
  </si>
  <si>
    <t>4363500190000Z</t>
  </si>
  <si>
    <t>4363500190000Z24830101</t>
  </si>
  <si>
    <t>UIPP_4935000580000L_SANTE.pdf</t>
  </si>
  <si>
    <t>4935000580000L</t>
  </si>
  <si>
    <t>4935000580000LK1078500</t>
  </si>
  <si>
    <t>FEHR_BETON_4551000590000H_SANTE_1.pdf</t>
  </si>
  <si>
    <t>ETS_CHARLES_COUTIER_4360114800000K_SANTE_1.pdf</t>
  </si>
  <si>
    <t>ACTION_REPRO_COULEURS_4511000410000L_SANTE_1.pdf</t>
  </si>
  <si>
    <t>SAMSON_4360117810000Z_SANTE_2.pdf</t>
  </si>
  <si>
    <t>AVT_CP_CAMI_SAS_4360117430000F_SANTE_1__7017648.pdf</t>
  </si>
  <si>
    <t>ECOLOR_4360117650000L_SANTE_4.pdf</t>
  </si>
  <si>
    <t>AVT_CP_BF_GESTION_4360600870000R_SANTE__8374728.pdf</t>
  </si>
  <si>
    <t>4360600870000R</t>
  </si>
  <si>
    <t>4360600870000R24139101</t>
  </si>
  <si>
    <t>ANATOMICA_DIFFUSION_4360114410000W_SANTE.pdf</t>
  </si>
  <si>
    <t>4360114410000W</t>
  </si>
  <si>
    <t>4360114410000W20731101</t>
  </si>
  <si>
    <t>Z_ET_SCH_INTERPOLYMER_4360155670000Y_SANTE_2.pdf</t>
  </si>
  <si>
    <t>4360155670000Y</t>
  </si>
  <si>
    <t>4360155670000Y21897106</t>
  </si>
  <si>
    <t>SELARL_DU_DR_JEAN_LOUIS_KATZ_4925040610000N_SANTE.pdf</t>
  </si>
  <si>
    <t>4925040610000N</t>
  </si>
  <si>
    <t>4925040610000NJ5215301</t>
  </si>
  <si>
    <t>EXCELLENCE_ALU_4360130040000C_SANTE.pdf</t>
  </si>
  <si>
    <t>4360130040000C</t>
  </si>
  <si>
    <t>AVT_CP_BGI_4362100200000N_PREVOYANCE_6868803_.pdf</t>
  </si>
  <si>
    <t>MAURAN_4360155360000R_SANTE_2.pdf</t>
  </si>
  <si>
    <t>UIMM_LORRAINE_4640100010000K_SANTE_2.pdf</t>
  </si>
  <si>
    <t>UIMM_LORRAINE_4640100030000Z_PREVOYANCE.pdf</t>
  </si>
  <si>
    <t>4640100030000Z</t>
  </si>
  <si>
    <t>4640100030000ZK1118</t>
  </si>
  <si>
    <t>H2O_4360124280000H_PREVOYANCE.pdf</t>
  </si>
  <si>
    <t>DELTICO_METZ_4363804110000A_PREVOYANCE.pdf</t>
  </si>
  <si>
    <t>4363804110000A</t>
  </si>
  <si>
    <t>SPARKEL_4360155130000R_SANTE_1.pdf</t>
  </si>
  <si>
    <t>FEHR_TECHNOLOGIES_IDF_4551000280000B_SANTE_2.pdf</t>
  </si>
  <si>
    <t>AVT_CP_CAP_EMPLOI_4360110260000C_SANTE_2__6813976.pdf</t>
  </si>
  <si>
    <t>MADELEINE_S.A._4360143780000K_SANTE.pdf</t>
  </si>
  <si>
    <t>4360143780000K</t>
  </si>
  <si>
    <t>FEHR_BETON_4551000590000H_SANTE_4.pdf</t>
  </si>
  <si>
    <t>ZINGRAFF_4360136780000P_SANTE_1.pdf</t>
  </si>
  <si>
    <t>GIE_DU_SQUARE_DU_CHATEAU_4511000330000E_SANTE_1.pdf</t>
  </si>
  <si>
    <t>DJA_GIU_AGENCY_4985700060000V_SANTE.pdf</t>
  </si>
  <si>
    <t>4985700060000V</t>
  </si>
  <si>
    <t>DANOA_OPTIQUE_4360120370000H_SANTE_2.pdf</t>
  </si>
  <si>
    <t>ECB_SARL_4360150870000G_SANTE_2.pdf</t>
  </si>
  <si>
    <t>OPTIBELT_FRANCE_SA_4360131630000N_SANTE.pdf</t>
  </si>
  <si>
    <t>4360131630000N</t>
  </si>
  <si>
    <t>4360131630000N21744101</t>
  </si>
  <si>
    <t>CABINET_DENTAIRE_HENRI_GUEGAN_4360119300000P_SANTE_1.pdf</t>
  </si>
  <si>
    <t>IEEPI_4360148080000Y_SANTE_1.pdf</t>
  </si>
  <si>
    <t>GERSTAECKER_STRASBOURG_4470900510000K_SANTE_4.pdf</t>
  </si>
  <si>
    <t>GERSTAECKER_NICE_4470900510000K_SANTE_5.pdf</t>
  </si>
  <si>
    <t>EUROLOGISTIC_4935003170000D_PREVOYANCE.pdf</t>
  </si>
  <si>
    <t>4935003170000D</t>
  </si>
  <si>
    <t>CHAMBRE_FRANCO_ALLEMANDE_4360161130000F_SANTE.pdf</t>
  </si>
  <si>
    <t>4360161130000F</t>
  </si>
  <si>
    <t>4360161130000F25317504</t>
  </si>
  <si>
    <t>WEINMANN_TECHNOLOGIES_4360158120000R_SANTE_1.pdf</t>
  </si>
  <si>
    <t>4360158120000R</t>
  </si>
  <si>
    <t>4360158120000R24155300</t>
  </si>
  <si>
    <t>FOTINTEGRATION_4935002920000P_PREVOYANCE.pdf</t>
  </si>
  <si>
    <t>4935002920000P</t>
  </si>
  <si>
    <t>4935002920000PF1627110</t>
  </si>
  <si>
    <t>TAXIS_LAMPERT_JUSTINE_4360116840000B_SANTE.pdf</t>
  </si>
  <si>
    <t>4360116840000B</t>
  </si>
  <si>
    <t>4360116840000B20861500</t>
  </si>
  <si>
    <t>LEVY_BLUM_SA_4641101080000A_PREVOYANCE.pdf</t>
  </si>
  <si>
    <t>4641101080000A</t>
  </si>
  <si>
    <t>4641101080000AF2173300</t>
  </si>
  <si>
    <t>GEI_H1_4890700450000T_PREVOYANCE.pdf</t>
  </si>
  <si>
    <t>4890700450000T</t>
  </si>
  <si>
    <t>4890700450000TH4817</t>
  </si>
  <si>
    <t>CAFES_RECK_4360142480000R_SANTE.pdf</t>
  </si>
  <si>
    <t>4360142480000R</t>
  </si>
  <si>
    <t>4360142480000R22957100</t>
  </si>
  <si>
    <t>ARGILLOS_4360204310000N_SANTE.pdf</t>
  </si>
  <si>
    <t>4360204310000N</t>
  </si>
  <si>
    <t>4360204310000N20884110</t>
  </si>
  <si>
    <t>EXCELLENCE_ALU_4360137620000H_SANTE_1.pdf</t>
  </si>
  <si>
    <t>PEINTURE_ET_STYLE_4360155480000B_SANTE.pdf</t>
  </si>
  <si>
    <t>4360155480000B</t>
  </si>
  <si>
    <t>4360155480000B24365300</t>
  </si>
  <si>
    <t>IVALCO_4935004770000J_PREVOYANCE.pdf</t>
  </si>
  <si>
    <t>4935004770000J</t>
  </si>
  <si>
    <t>4935004770000JH1344110</t>
  </si>
  <si>
    <t>LOU__FINE_SC_4925030200000V_SANTE.pdf</t>
  </si>
  <si>
    <t>4925030200000V</t>
  </si>
  <si>
    <t>4925030200000VH4445100</t>
  </si>
  <si>
    <t>FEHR_TECHNOLOGIES_IDF_4551000280000B_SANTE_3.pdf</t>
  </si>
  <si>
    <t>SCM_ANESTH._REANIMATEURS_4360156140000S_SANTE.pdf</t>
  </si>
  <si>
    <t>4360156140000S</t>
  </si>
  <si>
    <t>4360156140000S21765505</t>
  </si>
  <si>
    <t>SINBIO_SCOP_4360227820000L_SANTE.pdf</t>
  </si>
  <si>
    <t>4360227820000L</t>
  </si>
  <si>
    <t>4360227820000L25804500</t>
  </si>
  <si>
    <t>BRETZEL_BURGARD_4381000280000F_PREVOYANCE.pdf</t>
  </si>
  <si>
    <t>4381000280000F</t>
  </si>
  <si>
    <t>4381000280000FB5202</t>
  </si>
  <si>
    <t>GERSTAECKER_NANTES_4470900490000V_SANTE.pdf</t>
  </si>
  <si>
    <t>GIE_OMEGA_4360126760000K_SANTE.pdf</t>
  </si>
  <si>
    <t>4360126760000K</t>
  </si>
  <si>
    <t>4360126760000K21468AN1</t>
  </si>
  <si>
    <t>GERSTAECKER_PARIS_XIII_4470900510000K_SANTE_4.pdf</t>
  </si>
  <si>
    <t>CBL_OPTIQUE_4360100820000H_SANTE.pdf</t>
  </si>
  <si>
    <t>4360100820000H</t>
  </si>
  <si>
    <t>4360100820000H20004111</t>
  </si>
  <si>
    <t>BOWLING_STRASBOURG_4925010080000F_PREVOYANCE.pdf</t>
  </si>
  <si>
    <t>4925010080000F</t>
  </si>
  <si>
    <t>MY_JOB_FRANCE_4985700170000L_SANTE_4.pdf</t>
  </si>
  <si>
    <t>VELTA_EUROJAUGE_4590800360000Y_SANTE_2.pdf</t>
  </si>
  <si>
    <t>ASSOC_NATIONAL_DES_DIRECTEURS_4770740420000M_SANTE.pdf</t>
  </si>
  <si>
    <t>4770740420000M</t>
  </si>
  <si>
    <t>HR_MEDICAL_4360129280000Q_SANTE.pdf</t>
  </si>
  <si>
    <t>4360129280000Q</t>
  </si>
  <si>
    <t>4360129280000Q21609110</t>
  </si>
  <si>
    <t>FEHR_BETON_4551000280000B_SANTE_3.pdf</t>
  </si>
  <si>
    <t>LA_PREVOYANCE_4935004360000G_SANTE.pdf</t>
  </si>
  <si>
    <t>4935004360000G</t>
  </si>
  <si>
    <t>4935004360000GG6011300</t>
  </si>
  <si>
    <t>ALCISE_4935004230000C_SANTE.pdf</t>
  </si>
  <si>
    <t>4935004230000C</t>
  </si>
  <si>
    <t>AEVELIA_SARL_4590800360000Y_SANTE_3.pdf</t>
  </si>
  <si>
    <t>T.F.T._SPECIALITES_4360141600000U_SANTE.pdf</t>
  </si>
  <si>
    <t>4360141600000U</t>
  </si>
  <si>
    <t>4360141600000U22885B33</t>
  </si>
  <si>
    <t>REPRO_EXPRESS_67_4511000380000C_SANTE_1.pdf</t>
  </si>
  <si>
    <t>GERSTAECKER_RENNES_4470900510000K_SANTE_4.pdf</t>
  </si>
  <si>
    <t>VISIOLOR_4360113260000W_SANTE.pdf</t>
  </si>
  <si>
    <t>4360113260000W</t>
  </si>
  <si>
    <t>4360113260000WF2574500</t>
  </si>
  <si>
    <t>REPROLAND_4360150500000H_SANTE.pdf</t>
  </si>
  <si>
    <t>4360150500000H</t>
  </si>
  <si>
    <t>4360150500000H23639101</t>
  </si>
  <si>
    <t>FEHR_TECHNOLOGIES_4551000280000B_SANTE_3.pdf</t>
  </si>
  <si>
    <t>HTG_PISCINES_4935002320000Q_SANTE.pdf</t>
  </si>
  <si>
    <t>4935002320000Q</t>
  </si>
  <si>
    <t>4935002320000QE5238300</t>
  </si>
  <si>
    <t>CABINET_MEDICAL_DR_HUCK_4360133770000A_SANTE.pdf</t>
  </si>
  <si>
    <t>4360133770000A</t>
  </si>
  <si>
    <t>H_PRIME_4770125700000Z_PREVOYANCE.pdf</t>
  </si>
  <si>
    <t>METALTEX_4935004240000W_SANTE.pdf</t>
  </si>
  <si>
    <t>4935004240000W</t>
  </si>
  <si>
    <t>MOULIN_KIRCHER_4360151070000Y_SANTE.pdf</t>
  </si>
  <si>
    <t>4360151070000Y</t>
  </si>
  <si>
    <t>ALSACE_DECO_VITRINES_4935004370000B_PREVOYANCE.pdf</t>
  </si>
  <si>
    <t>4935004370000B</t>
  </si>
  <si>
    <t>4935004370000BH4B00B30</t>
  </si>
  <si>
    <t>GEANT_DES_BEAUX_ARTS_MARSEILLE_4935005380000C_SANTE.pdf</t>
  </si>
  <si>
    <t>4935005380000C</t>
  </si>
  <si>
    <t>SAVO_OPTIC_4360156340000J_SANTE.pdf</t>
  </si>
  <si>
    <t>4360156340000J</t>
  </si>
  <si>
    <t>4360156340000J24323505</t>
  </si>
  <si>
    <t>AVT_CP_BLUE_EMERAUDE_4360150150000Y_SANTE_1_7963082_.pdf</t>
  </si>
  <si>
    <t>HUBER_AFFRETEMENT_4360703070000Y_SANTE.pdf</t>
  </si>
  <si>
    <t>4360703070000Y</t>
  </si>
  <si>
    <t>4360703070000Y23901300</t>
  </si>
  <si>
    <t>AIDHOM_4935003560000R_PREVOYANCE.pdf</t>
  </si>
  <si>
    <t>4935003560000R</t>
  </si>
  <si>
    <t>AEVELIA_SARL_4590800360000Y_SANTE_1.pdf</t>
  </si>
  <si>
    <t>SYLVIE_WENDLING_SASU_4935000680000G_PREVOYANCE.pdf</t>
  </si>
  <si>
    <t>4935000680000G</t>
  </si>
  <si>
    <t>4935000680000GH4V58100</t>
  </si>
  <si>
    <t>RIMEA_SARL_4925010280000W_PREVOYANCE.pdf</t>
  </si>
  <si>
    <t>4925010280000W</t>
  </si>
  <si>
    <t>4925010280000WH4559100</t>
  </si>
  <si>
    <t>AC_GENEALOGIE_4935005100000E_SANTE.pdf</t>
  </si>
  <si>
    <t>4935005100000E</t>
  </si>
  <si>
    <t>4935005100000EK3057300</t>
  </si>
  <si>
    <t>ETS_CHARLES_COUTIER_4360114780000V_SANTE_1.pdf</t>
  </si>
  <si>
    <t>STOCKRESTO_4360159030000W_SANTE_2.pdf</t>
  </si>
  <si>
    <t>RLM_SARL_4985700070000Q_SANTE_1.pdf</t>
  </si>
  <si>
    <t>FITEAST_4360161240000V_SANTE_2.pdf</t>
  </si>
  <si>
    <t>4360161240000V</t>
  </si>
  <si>
    <t>4360161240000V25355101</t>
  </si>
  <si>
    <t>DRS_4935001680000N_PREVOYANCE.pdf</t>
  </si>
  <si>
    <t>4935001680000N</t>
  </si>
  <si>
    <t>4935001680000NE5217111</t>
  </si>
  <si>
    <t>ORT_SOLUTIONS_PREMIUM_4570100330000P_SANTE_1.pdf</t>
  </si>
  <si>
    <t>WOOD_DEVELOP_4935003120000F_SANTE.pdf</t>
  </si>
  <si>
    <t>4935003120000F</t>
  </si>
  <si>
    <t>4935003120000FH4A44100</t>
  </si>
  <si>
    <t>FITEAST_4360161240000V_SANTE_1.pdf</t>
  </si>
  <si>
    <t>ORT_SOLUTIONS_PREMIUM_4570100310000A_PREVOYANCE.pdf</t>
  </si>
  <si>
    <t>4570100310000A</t>
  </si>
  <si>
    <t>4570100310000AF1833300</t>
  </si>
  <si>
    <t>GERSTAECKER_PARIS_XIII_4470900490000V_SANTE.pdf</t>
  </si>
  <si>
    <t>LINCK_SARL_4935001460000H_SANTE.pdf</t>
  </si>
  <si>
    <t>4935001460000H</t>
  </si>
  <si>
    <t>4935001460000H00AM6100</t>
  </si>
  <si>
    <t>AVT_CP_BGI_4360112440000S_SANTE_6857566.pdf</t>
  </si>
  <si>
    <t>4360112440000S</t>
  </si>
  <si>
    <t>4360112440000S20648110</t>
  </si>
  <si>
    <t>PAPETERIES_DU_RHIN_SAS_4500200120000J_PREVOYANCE.pdf</t>
  </si>
  <si>
    <t>4500200120000J</t>
  </si>
  <si>
    <t>4500200120000JC1026A10</t>
  </si>
  <si>
    <t>GERSTAECKER_LYON_PRESQU_ILE_4470900510000K_SANTE_4.pdf</t>
  </si>
  <si>
    <t>JLH_CONSULT_14_4935002450000U_SANTE.pdf</t>
  </si>
  <si>
    <t>AVT_CP_ATM_4360120500000M_SANTE___6977667.pdf</t>
  </si>
  <si>
    <t>4360120500000M</t>
  </si>
  <si>
    <t>4360120500000M20030102</t>
  </si>
  <si>
    <t>LEVY_BLUM_SA_4641101070000F_PREVOYANCE.pdf</t>
  </si>
  <si>
    <t>4641101070000F</t>
  </si>
  <si>
    <t>4641101070000FF2173160</t>
  </si>
  <si>
    <t>PIERRES_DHISTOIRE_4363802910000C_SANTE.pdf</t>
  </si>
  <si>
    <t>4363802910000C</t>
  </si>
  <si>
    <t>4363802910000C25140500</t>
  </si>
  <si>
    <t>SUPFINA_GRIESHABER_GMBH_CO_KG_4925030270000H_SANTE.pdf</t>
  </si>
  <si>
    <t>4925030270000H</t>
  </si>
  <si>
    <t>4925030270000HH4D19100</t>
  </si>
  <si>
    <t>GERSTAECKER_MARSEILLE_4470900510000K_SANTE_3.pdf</t>
  </si>
  <si>
    <t>LAURENT_HALTER_ASSURANCES_4360161280000Z_SANTE_1.pdf</t>
  </si>
  <si>
    <t>CEDILOR_4871000010000E_SANTE_2.pdf</t>
  </si>
  <si>
    <t>AS_GC_4771300830000R_SANTE.pdf</t>
  </si>
  <si>
    <t>4771300830000R</t>
  </si>
  <si>
    <t>4771300830000RH4G32500</t>
  </si>
  <si>
    <t>WALTER_SARL_4935001820000M_SANTE.pdf</t>
  </si>
  <si>
    <t>4935001820000M</t>
  </si>
  <si>
    <t>4935001820000MB5168300</t>
  </si>
  <si>
    <t>GIE_OMEGA_4360126770000E_SANTE.pdf</t>
  </si>
  <si>
    <t>4360126770000E</t>
  </si>
  <si>
    <t>4360126770000E21468B30</t>
  </si>
  <si>
    <t>ALSACIENNE_DE_CHARPENTES_SA_4935003930000Q_SANTE.pdf</t>
  </si>
  <si>
    <t>4935003930000Q</t>
  </si>
  <si>
    <t>4935003930000QC0074100</t>
  </si>
  <si>
    <t>AVT_CP_AVENNA_OPTIM_SAS_4360109790000H_SANTE__6793402.pdf</t>
  </si>
  <si>
    <t>4360109790000H</t>
  </si>
  <si>
    <t>4360109790000H20550500</t>
  </si>
  <si>
    <t>MANUTENTION_TRANSPORT_SERVICE_4312100120000U_PREVOYANCE.pdf</t>
  </si>
  <si>
    <t>4312100120000U</t>
  </si>
  <si>
    <t>4312100120000UG3P12300</t>
  </si>
  <si>
    <t>ALPHA_SERVICE_4771300790000N_SANTE.pdf</t>
  </si>
  <si>
    <t>4771300790000N</t>
  </si>
  <si>
    <t>EDEN_INSIGHT_4360200790000B_SANTE.pdf</t>
  </si>
  <si>
    <t>4360200790000B</t>
  </si>
  <si>
    <t>SSETI_4640100060000H_PREVOYANCE.pdf</t>
  </si>
  <si>
    <t>4640100060000H</t>
  </si>
  <si>
    <t>4640100060000HK1117</t>
  </si>
  <si>
    <t>Z_ET_SCH_INTERPOLYMER_4360155670000Y_SANTE_1.pdf</t>
  </si>
  <si>
    <t>GERSTAECKER_LYON_4470900510000K_SANTE_5.pdf</t>
  </si>
  <si>
    <t>AEVELIA_SARL_4590800340000J_SANTE_4.pdf</t>
  </si>
  <si>
    <t>EUROPE_TECH_GROUP_4360216570000A_SANTE.pdf</t>
  </si>
  <si>
    <t>4360216570000A</t>
  </si>
  <si>
    <t>4360216570000A23257500</t>
  </si>
  <si>
    <t>GERSTAECKER_LYON_PRESQU_ILE_4470900510000K_SANTE_5.pdf</t>
  </si>
  <si>
    <t>ETABLISSEMENTS_TRANSAC_4360131650000C_SANTE_2.pdf</t>
  </si>
  <si>
    <t>SAVO_OPTIC_4360156330000P_SANTE_2.pdf</t>
  </si>
  <si>
    <t>GRAFF_CONSTRUCTION_INOX_4935004910000H_PREVOYANCE.pdf</t>
  </si>
  <si>
    <t>4935004910000H</t>
  </si>
  <si>
    <t>4935004910000HC8190110</t>
  </si>
  <si>
    <t>VELTA_EUROJAUGE_4590800340000J_SANTE_1.pdf</t>
  </si>
  <si>
    <t>ETS_CHARLES_COUTIER_4360114810000E_SANTE.pdf</t>
  </si>
  <si>
    <t>4360114810000E</t>
  </si>
  <si>
    <t>4360114810000E20796A10</t>
  </si>
  <si>
    <t>COMERCIAL_QUIMICA_MASSO_FRANCE_4925050040000N_SANTE.pdf</t>
  </si>
  <si>
    <t>4925050040000N</t>
  </si>
  <si>
    <t>4925050040000NF1210101</t>
  </si>
  <si>
    <t>VELTA_EUROJAUGE_4590800340000J_SANTE_4.pdf</t>
  </si>
  <si>
    <t>JANOSCHKA_FRANCE_SAS_4935001600000G_SANTE.pdf</t>
  </si>
  <si>
    <t>4935001600000G</t>
  </si>
  <si>
    <t>4935001600000GH4V63100</t>
  </si>
  <si>
    <t>EIBEL_CHRISTIAN_SAS_4935002240000J_PREVOYANCE.pdf</t>
  </si>
  <si>
    <t>4935002240000J</t>
  </si>
  <si>
    <t>FEHR_TECHNOLOGIES_RHONE_ALPES_4551000280000B_SANTE_2.pdf</t>
  </si>
  <si>
    <t>GECO_GROUPE_4360115790000W_SANTE.pdf</t>
  </si>
  <si>
    <t>4360115790000W</t>
  </si>
  <si>
    <t>4360115790000W20885B30</t>
  </si>
  <si>
    <t>ORTH_SAS_4570100280000R_SANTE_1.pdf</t>
  </si>
  <si>
    <t>COUTIER_INDUSTRIE_4360114660000L_SANTE_1.pdf</t>
  </si>
  <si>
    <t>ELAN_4622100840000S_SANTE.pdf</t>
  </si>
  <si>
    <t>SAS_OMEGA_4360142640000E_SANTE.pdf</t>
  </si>
  <si>
    <t>4360142640000E</t>
  </si>
  <si>
    <t>4360142640000E21469302</t>
  </si>
  <si>
    <t>MARTIN_SARL_4935004920000C_SANTE.pdf</t>
  </si>
  <si>
    <t>4935004920000C</t>
  </si>
  <si>
    <t>4935004920000CF1712100</t>
  </si>
  <si>
    <t>HSKA_AVOCAT_ASSOCIES_4935004870000E_SANTE.pdf</t>
  </si>
  <si>
    <t>4935004870000E</t>
  </si>
  <si>
    <t>LEUCO_4360147240000E_SANTE.pdf</t>
  </si>
  <si>
    <t>4360147240000E</t>
  </si>
  <si>
    <t>4360147240000E21751105</t>
  </si>
  <si>
    <t>SABELA_4935001700000C_SANTE.pdf</t>
  </si>
  <si>
    <t>4935001700000C</t>
  </si>
  <si>
    <t>4935001700000CF1595500</t>
  </si>
  <si>
    <t>CG3_4360130900000K_SANTE_1.pdf</t>
  </si>
  <si>
    <t>A2DV_NUMERIQUE_4935002720000Y_SANTE.pdf</t>
  </si>
  <si>
    <t>4935002720000Y</t>
  </si>
  <si>
    <t>4935002720000YC1050300</t>
  </si>
  <si>
    <t>STE_CHAMPENOISE_DE_MECANIQUE_4360160820000Z_SANTE_2.pdf</t>
  </si>
  <si>
    <t>HOTEL_DE_FRANCE_4363802010000R_SANTE.pdf</t>
  </si>
  <si>
    <t>4363802010000R</t>
  </si>
  <si>
    <t>4363802010000R24187100</t>
  </si>
  <si>
    <t>ENGLOO_EURL_4360119600000B_SANTE_2.pdf</t>
  </si>
  <si>
    <t>MAITRE_JULIEN_LAURENT_AVOCAT_4925040540000B_SANTE.pdf</t>
  </si>
  <si>
    <t>4925040540000B</t>
  </si>
  <si>
    <t>4925040540000BH4740301</t>
  </si>
  <si>
    <t>AMPACK_SARL_4935003200000M_PREVOYANCE.pdf</t>
  </si>
  <si>
    <t>4935003200000M</t>
  </si>
  <si>
    <t>4935003200000M21370100</t>
  </si>
  <si>
    <t>IMMSUD_4360154660000W_SANTE.pdf</t>
  </si>
  <si>
    <t>4360154660000W</t>
  </si>
  <si>
    <t>4360154660000W24109100</t>
  </si>
  <si>
    <t>MONDEX_SA_4581200540000R_PREVOYANCE.pdf</t>
  </si>
  <si>
    <t>4581200540000R</t>
  </si>
  <si>
    <t>4581200540000RO2100160</t>
  </si>
  <si>
    <t>ASCELEC_4936000110000N_PREVOYANCE.pdf</t>
  </si>
  <si>
    <t>4936000110000N</t>
  </si>
  <si>
    <t>4936000110000NE5280100</t>
  </si>
  <si>
    <t>BELLE_ETIQUETTE_SA_4935002700000J_SANTE.pdf</t>
  </si>
  <si>
    <t>4935002700000J</t>
  </si>
  <si>
    <t>4935002700000JC1053300</t>
  </si>
  <si>
    <t>MINDIGITAL_4360206200000L_PREVOYANCE.pdf</t>
  </si>
  <si>
    <t>4360206200000L</t>
  </si>
  <si>
    <t>LEUCO_4360147280000H_SANTE_2.pdf</t>
  </si>
  <si>
    <t>ETABLISSEMENTS_TRANSAC_4360131630000N_SANTE.pdf</t>
  </si>
  <si>
    <t>TEMUS_FRANCE_4360111720000J_SANTE_1.pdf</t>
  </si>
  <si>
    <t>VELTA_EUROJAUGE_4590800380000M_PREVOYANCE.pdf</t>
  </si>
  <si>
    <t>4590800380000M</t>
  </si>
  <si>
    <t>4590800380000MF1409160</t>
  </si>
  <si>
    <t>Z_ET_SCH_INTERPOLYMER_4360155680000S_SANTE.pdf</t>
  </si>
  <si>
    <t>4360155680000S</t>
  </si>
  <si>
    <t>4360155680000S21897108</t>
  </si>
  <si>
    <t>TENDERSPAGE_4360204000000G_SANTE.pdf</t>
  </si>
  <si>
    <t>4360204000000G</t>
  </si>
  <si>
    <t>4360204000000G20824110</t>
  </si>
  <si>
    <t>SARL_JF_4360125620000E_SANTE.pdf</t>
  </si>
  <si>
    <t>4360125620000E</t>
  </si>
  <si>
    <t>4360125620000E21351100</t>
  </si>
  <si>
    <t>KIA_OPTIC_4360156350000D_SANTE_2.pdf</t>
  </si>
  <si>
    <t>DELTAMENAGEMENT_4551000660000U_PREVOYANCE.pdf</t>
  </si>
  <si>
    <t>4551000660000U</t>
  </si>
  <si>
    <t>4551000660000UE5271500</t>
  </si>
  <si>
    <t>AVT_CP_ATM_4360130280000W_SANTE__7335558.pdf</t>
  </si>
  <si>
    <t>4360130280000W</t>
  </si>
  <si>
    <t>4360130280000W20030B50</t>
  </si>
  <si>
    <t>ABMS_4925040510000S_SANTE.pdf</t>
  </si>
  <si>
    <t>4925040510000S</t>
  </si>
  <si>
    <t>4925040510000SC8123301</t>
  </si>
  <si>
    <t>GERSTAECKER_NANTES_4470900520000E_SANTE.pdf</t>
  </si>
  <si>
    <t>QUICK_PRESSING_SERVICE_4935004380000V_PREVOYANCE.pdf</t>
  </si>
  <si>
    <t>4935004380000V</t>
  </si>
  <si>
    <t>HOTEL_DE_FRANCE_4363802000000W_SANTE.pdf</t>
  </si>
  <si>
    <t>4363802000000W</t>
  </si>
  <si>
    <t>4363802000000W24187101</t>
  </si>
  <si>
    <t>VISIOLOR_4360113250000C_SANTE_1.pdf</t>
  </si>
  <si>
    <t>ASSOCIATION_4360157270000D_SANTE_1.pdf</t>
  </si>
  <si>
    <t>4360157270000D</t>
  </si>
  <si>
    <t>4360157270000D24527503</t>
  </si>
  <si>
    <t>MULTI_NEGOCE_SARL_4360102100000M_SANTE.pdf</t>
  </si>
  <si>
    <t>4360102100000M</t>
  </si>
  <si>
    <t>4360102100000M20049110</t>
  </si>
  <si>
    <t>AVT_CP_ATM_4360130270000C_SANTE_2_7335553.pdf</t>
  </si>
  <si>
    <t>DORN_4150300200000J_SANTE.pdf</t>
  </si>
  <si>
    <t>4150300200000J</t>
  </si>
  <si>
    <t>SABELA_4935001790000D_PREVOYANCE.pdf</t>
  </si>
  <si>
    <t>4935001790000D</t>
  </si>
  <si>
    <t>4935001790000DF1595110</t>
  </si>
  <si>
    <t>LE_ST_ANTOINE_4935003050000T_SANTE.pdf</t>
  </si>
  <si>
    <t>4935003050000T</t>
  </si>
  <si>
    <t>QWITUS_TECH_4360226940000P_SANTE.pdf</t>
  </si>
  <si>
    <t>4360226940000P</t>
  </si>
  <si>
    <t>4360226940000P25329501</t>
  </si>
  <si>
    <t>GARAGE_GIRTEN_SARL_4935000340000R_SANTE.pdf</t>
  </si>
  <si>
    <t>4935000340000R</t>
  </si>
  <si>
    <t>4935000340000RF0159301</t>
  </si>
  <si>
    <t>MBG_ASSOCIES_4770801520000F_SANTE.pdf</t>
  </si>
  <si>
    <t>4770801520000F</t>
  </si>
  <si>
    <t>4770801520000FG5197</t>
  </si>
  <si>
    <t>DH_MECA_4935003350000F_SANTE.pdf</t>
  </si>
  <si>
    <t>4935003350000F</t>
  </si>
  <si>
    <t>SSETI_4640100050000N_PREVOYANCE.pdf</t>
  </si>
  <si>
    <t>4640100050000N</t>
  </si>
  <si>
    <t>4640100050000NK1117</t>
  </si>
  <si>
    <t>MAISON_DESVIGNES_AINE_ET_FILS_4622100840000S_SANTE.pdf</t>
  </si>
  <si>
    <t>FORMESSE_SARL_4935003910000B_SANTE.pdf</t>
  </si>
  <si>
    <t>4935003910000B</t>
  </si>
  <si>
    <t>4935003910000BB7059AN0</t>
  </si>
  <si>
    <t>HAENCHEN_HYDRAULIQUE_4360139610000B_SANTE.pdf</t>
  </si>
  <si>
    <t>4360139610000B</t>
  </si>
  <si>
    <t>4360139610000B22142504</t>
  </si>
  <si>
    <t>B3E_SARL_4935004850000Q_SANTE.pdf</t>
  </si>
  <si>
    <t>4935004850000Q</t>
  </si>
  <si>
    <t>4935004850000QH4B33100</t>
  </si>
  <si>
    <t>GERSTAECKER_GRAND_EST_NANCY_4470900510000K_SANTE_3.pdf</t>
  </si>
  <si>
    <t>MARTIN_SARL_4935005000000J_PREVOYANCE.pdf</t>
  </si>
  <si>
    <t>4935005000000J</t>
  </si>
  <si>
    <t>4935005000000JF1712110</t>
  </si>
  <si>
    <t>CAB_DENTAIRE_DR_JULIEN_HUSLER_4363000310000Y_SANTE.pdf</t>
  </si>
  <si>
    <t>4363000310000Y</t>
  </si>
  <si>
    <t>4363000310000Y22059504</t>
  </si>
  <si>
    <t>FEHR_TECHNOLOGIES_4551000280000B_SANTE_1.pdf</t>
  </si>
  <si>
    <t>FEHR_BETON_4551000280000B_SANTE_1.pdf</t>
  </si>
  <si>
    <t>OPTISOINS_4360164020000K_SANTE.pdf</t>
  </si>
  <si>
    <t>4360164020000K</t>
  </si>
  <si>
    <t>4360164020000K26103501</t>
  </si>
  <si>
    <t>ASSOCIATION_4360157270000D_SANTE_2.pdf</t>
  </si>
  <si>
    <t>ORT_NORD_4570100310000A_PREVOYANCE.pdf</t>
  </si>
  <si>
    <t>A2P_ALSACIENNE_DE_PRESTATIONS_4925040570000K_SANTE.pdf</t>
  </si>
  <si>
    <t>SAINT_CLAIR_IMMOBILIER_4362101400000L_SANTE.pdf</t>
  </si>
  <si>
    <t>4362101400000L</t>
  </si>
  <si>
    <t>4362101400000L23483501</t>
  </si>
  <si>
    <t>METHAVOS_4551000600000C_PREVOYANCE.pdf</t>
  </si>
  <si>
    <t>LINGENHELD_ENVIRO_CHAMPAGNE_4551000600000C_PREVOYANCE.pdf</t>
  </si>
  <si>
    <t>SCHWITZER_4925030240000Z_SANTE.pdf</t>
  </si>
  <si>
    <t>4925030240000Z</t>
  </si>
  <si>
    <t>4925030240000ZF2315101</t>
  </si>
  <si>
    <t>FEHR_TECHNOLOGIES_RHONE_ALPES_4551000590000H_SANTE_1.pdf</t>
  </si>
  <si>
    <t>COMERCIAL_QUIMICA_MASSO_FRANCE_4925010110000P_PREVOYANCE.pdf</t>
  </si>
  <si>
    <t>4925010110000P</t>
  </si>
  <si>
    <t>4925010110000PF1210100</t>
  </si>
  <si>
    <t>GERSTAECKER_LYON_4470900520000E_SANTE.pdf</t>
  </si>
  <si>
    <t>EXPERTISE_IND._FREDERIC_LOPES_4935002910000U_PREVOYANCE.pdf</t>
  </si>
  <si>
    <t>4935002910000U</t>
  </si>
  <si>
    <t>GERSTAECKER_STRASBOURG_4470900510000K_SANTE_1.pdf</t>
  </si>
  <si>
    <t>VERMLAND___ROYAL_ST_MICHEL_4363802440000H_SANTE.pdf</t>
  </si>
  <si>
    <t>4363802440000H</t>
  </si>
  <si>
    <t>4363802440000H24526101</t>
  </si>
  <si>
    <t>SAINT_JEAN_EMBALLAGES_4570100360000Y_SANTE_1.pdf</t>
  </si>
  <si>
    <t>WEINMANN_TECHNOLOGIES_4360158120000R_SANTE_2.pdf</t>
  </si>
  <si>
    <t>IMARE_4363804140000J_PREVOYANCE.pdf</t>
  </si>
  <si>
    <t>4363804140000J</t>
  </si>
  <si>
    <t>4363804140000J25426</t>
  </si>
  <si>
    <t>AS_HOLDING_4360107040000C_SANTE.pdf</t>
  </si>
  <si>
    <t>4360107040000C</t>
  </si>
  <si>
    <t>4360107040000C20268501</t>
  </si>
  <si>
    <t>ZWIEBEL_SA_4210802650000S_PREVOYANCE.pdf</t>
  </si>
  <si>
    <t>4210802650000S</t>
  </si>
  <si>
    <t>4210802650000SC7014</t>
  </si>
  <si>
    <t>MY_JOB_EST_NANCY_4985700170000L_SANTE_1.pdf</t>
  </si>
  <si>
    <t>IMMSUD_4360154650000C_SANTE.pdf</t>
  </si>
  <si>
    <t>4360154650000C</t>
  </si>
  <si>
    <t>4360154650000C24109101</t>
  </si>
  <si>
    <t>LES_ASCENSEURS_STRASBOURGEOIS_4360138260000K_SANTE_1.pdf</t>
  </si>
  <si>
    <t>MY_JOB_EST_NANCY_4985700170000L_SANTE_4.pdf</t>
  </si>
  <si>
    <t>COMMISSION_CENT._NAVIGAT._RHIN_4360133020000H_SANTE_2.pdf</t>
  </si>
  <si>
    <t>MD_FINANCE_4360106580000C_SANTE.pdf</t>
  </si>
  <si>
    <t>4360106580000C</t>
  </si>
  <si>
    <t>4360106580000C20245101</t>
  </si>
  <si>
    <t>GERSTAECKER_STRASBOURG_STUDIO_4470900520000E_SANTE.pdf</t>
  </si>
  <si>
    <t>SAS_BEAUTE_MANNI_4363801310000W_SANTE.pdf</t>
  </si>
  <si>
    <t>4363801310000W</t>
  </si>
  <si>
    <t>4363801310000W23865100</t>
  </si>
  <si>
    <t>SPIELMANN_MATERIAUX_4360148330000M_SANTE.pdf</t>
  </si>
  <si>
    <t>4360148330000M</t>
  </si>
  <si>
    <t>MY_JOB_EST_STRASBOURG_4985700150000W_SANTE.pdf</t>
  </si>
  <si>
    <t>MY_JOB_EST_NANCY_4985700180000F_SANTE_2.pdf</t>
  </si>
  <si>
    <t>AVT_CP_ALOHA_EVASION_4360128130000Q_SANTE_1_7262033_.pdf</t>
  </si>
  <si>
    <t>AVT_CP_Cabinet_medical_4360110670000E_SANTE_2_6821197.pdf</t>
  </si>
  <si>
    <t>FINANCIERE_DE_COURCELLES_4360111720000J_SANTE_2.pdf</t>
  </si>
  <si>
    <t>ECOLOR_4360117660000F_SANTE.pdf</t>
  </si>
  <si>
    <t>4360117660000F</t>
  </si>
  <si>
    <t>4360117660000F20904300</t>
  </si>
  <si>
    <t>OUTPLACEMENT50PLUS_4935002870000R_SANTE.pdf</t>
  </si>
  <si>
    <t>4935002870000R</t>
  </si>
  <si>
    <t>FEHR_BETON_4551000280000B_SANTE_2.pdf</t>
  </si>
  <si>
    <t>SAGILOR_4551000600000C_PREVOYANCE.pdf</t>
  </si>
  <si>
    <t>ALSACE_INFO_SERVICE_4511000350000T_SANTE_1.pdf</t>
  </si>
  <si>
    <t>AVT_CP_AL2P_4360500550000N_SANTE_7441588_rÃ©siliÃ©_05102022.pdf</t>
  </si>
  <si>
    <t>KK_GROUP_4360201000000M_SANTE_1.pdf</t>
  </si>
  <si>
    <t>GERSTAECKER_NANTES_4470900510000K_SANTE_3.pdf</t>
  </si>
  <si>
    <t>RCEG_SHOES_COMPANY_4360800370000S_SANTE.pdf</t>
  </si>
  <si>
    <t>4360800370000S</t>
  </si>
  <si>
    <t>4360800370000S21020300</t>
  </si>
  <si>
    <t>PATISSERIE_SONTAG_4935003740000T_PREVOYANCE.pdf</t>
  </si>
  <si>
    <t>4935003740000T</t>
  </si>
  <si>
    <t>4935003740000TB5183101</t>
  </si>
  <si>
    <t>GERSTAECKER_NICE_4470900510000K_SANTE_2.pdf</t>
  </si>
  <si>
    <t>LA_CIE_DES_PETITS_4360140220000U_SANTE.pdf</t>
  </si>
  <si>
    <t>4360140220000U</t>
  </si>
  <si>
    <t>4360140220000U22196101</t>
  </si>
  <si>
    <t>GERSTAECKER_TOULOUSE_4470900510000K_SANTE_5.pdf</t>
  </si>
  <si>
    <t>A2P_COLMAR_4771300770000Z_SANTE.pdf</t>
  </si>
  <si>
    <t>4771300770000Z</t>
  </si>
  <si>
    <t>4771300770000ZH4G30500</t>
  </si>
  <si>
    <t>ARPC_4988700010000N_SANTE_1.pdf</t>
  </si>
  <si>
    <t>4988700010000N</t>
  </si>
  <si>
    <t>4988700010000N01141500</t>
  </si>
  <si>
    <t>IMMOBILIER_COTE_BOIS_4360116300000U_SANTE_2.pdf</t>
  </si>
  <si>
    <t>SCHNEIDER_PARTNER_4935004580000M_SANTE.pdf</t>
  </si>
  <si>
    <t>4935004580000M</t>
  </si>
  <si>
    <t>4935004580000MH4A95300</t>
  </si>
  <si>
    <t>EXCEPT_4360216580000U_SANTE.pdf</t>
  </si>
  <si>
    <t>4360216580000U</t>
  </si>
  <si>
    <t>4360216580000U23258300</t>
  </si>
  <si>
    <t>GEI_H1_4890700460000N_SANTE_2.pdf</t>
  </si>
  <si>
    <t>IVALCO_4812100020000T_SANTE.pdf</t>
  </si>
  <si>
    <t>4812100020000T</t>
  </si>
  <si>
    <t>FEHR_TECHNOLOGIES_RHONE_ALPES_4551000230000D_PREVOYANCE.pdf</t>
  </si>
  <si>
    <t>CELENE_4410500210000K_SANTE.pdf</t>
  </si>
  <si>
    <t>BRICO_CARRIERES_4360116720000R_PREVOYANCE.pdf</t>
  </si>
  <si>
    <t>4360116720000R</t>
  </si>
  <si>
    <t>4360116720000R20830B30</t>
  </si>
  <si>
    <t>RECYMONTANE_4360136040000R_SANTE.pdf</t>
  </si>
  <si>
    <t>4360136040000R</t>
  </si>
  <si>
    <t>4360136040000R21902500</t>
  </si>
  <si>
    <t>PARTENAIRES_CONSEIL_4935002470000J_PREVOYANCE.pdf</t>
  </si>
  <si>
    <t>4935002470000J</t>
  </si>
  <si>
    <t>PARTNER_ENGINEERING_SARL_4360141690000V_PREVOYANCE.pdf</t>
  </si>
  <si>
    <t>4360141690000V</t>
  </si>
  <si>
    <t>4360141690000VUM001301</t>
  </si>
  <si>
    <t>HUESCKER_FRANCE_4360145810000G_SANTE_2.pdf</t>
  </si>
  <si>
    <t>VELTA_EUROJAUGE_4590800360000Y_SANTE_1.pdf</t>
  </si>
  <si>
    <t>HUBER_TRANSPORTS_SARL_4360703050000J_SANTE.pdf</t>
  </si>
  <si>
    <t>4360703050000J</t>
  </si>
  <si>
    <t>4360703050000J23903300</t>
  </si>
  <si>
    <t>BRASSERIE_G_K_R_4363804130000P_PREVOYANCE_ABS.pdf</t>
  </si>
  <si>
    <t>4363804130000P</t>
  </si>
  <si>
    <t>FILTRES_INTENSIV_SARL_4935003960000Z_SANTE.pdf</t>
  </si>
  <si>
    <t>4935003960000Z</t>
  </si>
  <si>
    <t>COMPTOIR_EXOTIQUE_4935001330000D_SANTE.pdf</t>
  </si>
  <si>
    <t>4935001330000D</t>
  </si>
  <si>
    <t>4935001330000DF1603300</t>
  </si>
  <si>
    <t>RHINE_EUROPE_TERMINALS_4740400410000Y_PREVOYANCE.pdf</t>
  </si>
  <si>
    <t>4740400410000Y</t>
  </si>
  <si>
    <t>LE_GEANT_DES_BEAUX_ARTS_4470900520000E_SANTE.pdf</t>
  </si>
  <si>
    <t>MOBILE_TV_4360140730000S_SANTE.pdf</t>
  </si>
  <si>
    <t>4360140730000S</t>
  </si>
  <si>
    <t>4360140730000S21287113</t>
  </si>
  <si>
    <t>H_PRIME_4770125690000E_PREVOYANCE.pdf</t>
  </si>
  <si>
    <t>ACTION_REPRO_SERVICES_4511000340000Z_SANTE_2.pdf</t>
  </si>
  <si>
    <t>EST_CONSTRUCTION_4935002600000N_SANTE.pdf</t>
  </si>
  <si>
    <t>4935002600000N</t>
  </si>
  <si>
    <t>GERSTAECKER_STRASBOURG_4470900510000K_SANTE_5.pdf</t>
  </si>
  <si>
    <t>ZWIEBEL_SA_4360110040000W_SANTE.pdf</t>
  </si>
  <si>
    <t>4360110040000W</t>
  </si>
  <si>
    <t>4360110040000WC7014100</t>
  </si>
  <si>
    <t>TRANSPORTS_GEORGES_ANDRES_4936000030000G_SANTE.pdf</t>
  </si>
  <si>
    <t>4936000030000G</t>
  </si>
  <si>
    <t>4936000030000GG0044301</t>
  </si>
  <si>
    <t>LINGENHELD_ENVIRONNEMENT_L_4551000630000L_PREVOYANCE.pdf</t>
  </si>
  <si>
    <t>OS_GRAPHICS_4360101990000W_SANTE.pdf</t>
  </si>
  <si>
    <t>4360101990000W</t>
  </si>
  <si>
    <t>4360101990000W20043110</t>
  </si>
  <si>
    <t>DR_JEAN_GERARD_BLOCH_4360160930000P_SANTE_2.pdf</t>
  </si>
  <si>
    <t>GERSTAECKER_BORDEAUX_4470900510000K_SANTE_4.pdf</t>
  </si>
  <si>
    <t>MY_JOB_FRANCE_4985700180000F_SANTE.pdf</t>
  </si>
  <si>
    <t>GERSTAECKER_LILLE_4470900510000K_SANTE_1.pdf</t>
  </si>
  <si>
    <t>ALSACIENNE_PROD._REFRACTAIRES_4360113980000F_SANTE.pdf</t>
  </si>
  <si>
    <t>4360113980000F</t>
  </si>
  <si>
    <t>STABILO_INTERNATIONAL_4210001110000M_SANTE.pdf</t>
  </si>
  <si>
    <t>4210001110000M</t>
  </si>
  <si>
    <t>4210001110000MAU05D300</t>
  </si>
  <si>
    <t>MARC_NEUMANN_4360142210000N_SANTE_1.pdf</t>
  </si>
  <si>
    <t>EST_FRITURE_4935000370000A_SANTE.pdf</t>
  </si>
  <si>
    <t>4935000370000A</t>
  </si>
  <si>
    <t>4935000370000AB5169100</t>
  </si>
  <si>
    <t>LEVY_BLUM_SA_4935003760000H_SANTE.pdf</t>
  </si>
  <si>
    <t>4935003760000H</t>
  </si>
  <si>
    <t>4935003760000HF2173301</t>
  </si>
  <si>
    <t>FEHR_BETON_4551000590000H_SANTE_3.pdf</t>
  </si>
  <si>
    <t>MARCEL_MULLER_SAS_4360105480000A_SANTE.pdf</t>
  </si>
  <si>
    <t>4360105480000A</t>
  </si>
  <si>
    <t>HAGTRA_HAGUENAU_TRANSPORTS_4935002520000G_PREVOYANCE.pdf</t>
  </si>
  <si>
    <t>4935002520000G</t>
  </si>
  <si>
    <t>4935002520000GG0174100</t>
  </si>
  <si>
    <t>CENTRE_ALSACIEN_DE_REPROGRAPHI_4511000360000N_SANTE_2.pdf</t>
  </si>
  <si>
    <t>FEHR_BETON_4551000230000D_PREVOYANCE.pdf</t>
  </si>
  <si>
    <t>GERSTAECKER_TOULOUSE_4470900510000K_SANTE_4.pdf</t>
  </si>
  <si>
    <t>METALTEX_4935004250000R_SANTE.pdf</t>
  </si>
  <si>
    <t>4935004250000R</t>
  </si>
  <si>
    <t>ARPC_4988700010000N_SANTE_2.pdf</t>
  </si>
  <si>
    <t>MH_Bulletin_dinformation_RÃ©gime_PrÃ©voyance_RT2025.pdf</t>
  </si>
  <si>
    <t>MH_Bulletin_dinformation_RÃ©gime_SantÃ©_RT2025_1.pdf</t>
  </si>
  <si>
    <t>CONTRATS_20241118_001663_32.pdf</t>
  </si>
  <si>
    <t>CONTRATS_20241118_001663_94.pdf</t>
  </si>
  <si>
    <t>CONTRATS_20241118_001662_85.pdf</t>
  </si>
  <si>
    <t>CONTRATS_20241118_001664_32.pdf</t>
  </si>
  <si>
    <t>CONTRATS_20241118_001664_27.pdf</t>
  </si>
  <si>
    <t>CONTRATS_20241118_001663_36.pdf</t>
  </si>
  <si>
    <t>CONTRATS_20241118_001667_94.pdf</t>
  </si>
  <si>
    <t>CONTRATS_20241118_001662_70.pdf</t>
  </si>
  <si>
    <t>CONTRATS_20241118_001663_83.pdf</t>
  </si>
  <si>
    <t>CONTRATS_20241118_001662_20.pdf</t>
  </si>
  <si>
    <t>RECA_FRANCE___CONTRATS_20241118_001663_69.pdf</t>
  </si>
  <si>
    <t>SETL_M___CONTRATS_20241118_001667_122.pdf</t>
  </si>
  <si>
    <t>CONTRATS_20241118_001667_67.pdf</t>
  </si>
  <si>
    <t>CONTRATS_20241118_001667_93.pdf</t>
  </si>
  <si>
    <t>CONTRATS_20241118_001667_21.pdf</t>
  </si>
  <si>
    <t>CONTRATS_20241118_001667_63.pdf</t>
  </si>
  <si>
    <t>CONTRATS_20241118_001663_8.pdf</t>
  </si>
  <si>
    <t>CONTRATS_20241118_001662_2.pdf</t>
  </si>
  <si>
    <t>CONTRATS_20241118_001663_46.pdf</t>
  </si>
  <si>
    <t>CONTRATS_20241118_001667_55.pdf</t>
  </si>
  <si>
    <t>CONTRATS_20241118_001663_23.pdf</t>
  </si>
  <si>
    <t>RECA_FRANCE___CONTRATS_20241118_001663_67.pdf</t>
  </si>
  <si>
    <t>CONTRATS_20241118_001667_54.pdf</t>
  </si>
  <si>
    <t>CONTRATS_20241118_001662_5.pdf</t>
  </si>
  <si>
    <t>CONTRATS_20241118_001662_24.pdf</t>
  </si>
  <si>
    <t>CONTRATS_20241118_001663_2.pdf</t>
  </si>
  <si>
    <t>CONTRATS_20241118_001667_12.pdf</t>
  </si>
  <si>
    <t>CONTRATS_20241118_001663_95.pdf</t>
  </si>
  <si>
    <t>CONTRATS_20241118_001662_25.pdf</t>
  </si>
  <si>
    <t>CONTRATS_20241118_001667_98.pdf</t>
  </si>
  <si>
    <t>CONTRATS_20241118_001667_4.pdf</t>
  </si>
  <si>
    <t>CONTRATS_20241118_001663_76.pdf</t>
  </si>
  <si>
    <t>CONTRATS_20241118_001667_96.pdf</t>
  </si>
  <si>
    <t>CONTRATS_20241118_001663_5.pdf</t>
  </si>
  <si>
    <t>RHENUS_LOGISTICS___CONTRATS_20241118_001662_33.pdf</t>
  </si>
  <si>
    <t>CONTRATS_20241118_001667_102.pdf</t>
  </si>
  <si>
    <t>CONTRATS_20241118_001663_42.pdf</t>
  </si>
  <si>
    <t>2B_AUTOMOTIVE___CONTRATS_20241118_001667_118.pdf</t>
  </si>
  <si>
    <t>RHENUS_LOGISTICS___CONTRATS_20241118_001662_35.pdf</t>
  </si>
  <si>
    <t>RM_SYSTEM___CONTRATS_20241118_001662_28.pdf</t>
  </si>
  <si>
    <t>CONTRATS_20241118_001664_8.pdf</t>
  </si>
  <si>
    <t>CONTRATS_20241118_001662_95.pdf</t>
  </si>
  <si>
    <t>CONTRATS_20241118_001662_68.pdf</t>
  </si>
  <si>
    <t>CONTRATS_20241118_001664_26.pdf</t>
  </si>
  <si>
    <t>CONTRATS_20241118_001667_113.pdf</t>
  </si>
  <si>
    <t>CONTRATS_20241118_001667_30.pdf</t>
  </si>
  <si>
    <t>CONTRATS_20241118_001662_78.pdf</t>
  </si>
  <si>
    <t>SETL_OZ1___CONTRATS_20241118_001667_123.pdf</t>
  </si>
  <si>
    <t>CONTRATS_20241118_001662_83.pdf</t>
  </si>
  <si>
    <t>CONTRATS_20241118_001664_15.pdf</t>
  </si>
  <si>
    <t>CONTRATS_20241118_001664_3.pdf</t>
  </si>
  <si>
    <t>CONTRATS_20241118_001663_59.pdf</t>
  </si>
  <si>
    <t>CONTRATS_20241118_001667_70.pdf</t>
  </si>
  <si>
    <t>CONTRATS_20241118_001667_38.pdf</t>
  </si>
  <si>
    <t>CONTRATS_20241118_001662_81.pdf</t>
  </si>
  <si>
    <t>CONTARGO___CONTRATS_20241118_001662_34.pdf</t>
  </si>
  <si>
    <t>CONTRATS_20241118_001667_48.pdf</t>
  </si>
  <si>
    <t>CONTRATS_20241118_001667_2.pdf</t>
  </si>
  <si>
    <t>CONTRATS_20241118_001662_26.pdf</t>
  </si>
  <si>
    <t>RHENUS_LOGISTICS___CONTRATS_20241118_001662_36.pdf</t>
  </si>
  <si>
    <t>CONTRATS_20241118_001663_90.pdf</t>
  </si>
  <si>
    <t>CONTRATS_20241118_001667_81.pdf</t>
  </si>
  <si>
    <t>CONTRATS_20241118_001662_69.pdf</t>
  </si>
  <si>
    <t>CONTRATS_20241118_001662_47.pdf</t>
  </si>
  <si>
    <t>CONTRATS_20241118_001663_12.pdf</t>
  </si>
  <si>
    <t>CONTRATS_20241118_001662_79.pdf</t>
  </si>
  <si>
    <t>CONTRATS_20241118_001664_7.pdf</t>
  </si>
  <si>
    <t>CONTRATS_20241118_001667_53.pdf</t>
  </si>
  <si>
    <t>CONTRATS_20241118_001667_80.pdf</t>
  </si>
  <si>
    <t>CONTRATS_20241118_001667_29.pdf</t>
  </si>
  <si>
    <t>RHENUS_AIR__OCEAN___CONTRATS_20241118_001662_37.pdf</t>
  </si>
  <si>
    <t>CONTRATS_20241118_001663_16.pdf</t>
  </si>
  <si>
    <t>CONTRATS_20241118_001667_43.pdf</t>
  </si>
  <si>
    <t>CONTRATS_20241118_001667_61.pdf</t>
  </si>
  <si>
    <t>CONTRATS_20241118_001663_33.pdf</t>
  </si>
  <si>
    <t>CONTRATS_20241118_001667_1.pdf</t>
  </si>
  <si>
    <t>CONTRATS_20241118_001663_107.pdf</t>
  </si>
  <si>
    <t>CONTRATS_20241118_001663_24.pdf</t>
  </si>
  <si>
    <t>CONTRATS_20241118_001662_74.pdf</t>
  </si>
  <si>
    <t>CONTRATS_20241118_001663_84.pdf</t>
  </si>
  <si>
    <t>CONTRATS_20241118_001667_62.pdf</t>
  </si>
  <si>
    <t>CONTRATS_20241118_001662_9.pdf</t>
  </si>
  <si>
    <t>CONTRATS_20241118_001662_49.pdf</t>
  </si>
  <si>
    <t>CONTRATS_20241118_001663_55.pdf</t>
  </si>
  <si>
    <t>HEUFT___CONTRATS_20241118_001662_29.pdf</t>
  </si>
  <si>
    <t>CONTRATS_20241118_001667_50.pdf</t>
  </si>
  <si>
    <t>CONTRATS_20241118_001663_58.pdf</t>
  </si>
  <si>
    <t>CONTRATS_20241118_001667_114.pdf</t>
  </si>
  <si>
    <t>CONTRATS_20241118_001667_10.pdf</t>
  </si>
  <si>
    <t>CONTRATS_20241118_001663_62.pdf</t>
  </si>
  <si>
    <t>CONTRATS_20241118_001662_67.pdf</t>
  </si>
  <si>
    <t>CONTRATS_20241118_001662_73.pdf</t>
  </si>
  <si>
    <t>CONTRATS_20241118_001667_72.pdf</t>
  </si>
  <si>
    <t>CONTRATS_20241118_001662_88.pdf</t>
  </si>
  <si>
    <t>CONTRATS_20241118_001667_68.pdf</t>
  </si>
  <si>
    <t>CONTRATS_20241118_001662_11.pdf</t>
  </si>
  <si>
    <t>CONTRATS_20241118_001667_84.pdf</t>
  </si>
  <si>
    <t>CONTRATS_20241118_001667_16.pdf</t>
  </si>
  <si>
    <t>CONTRATS_20241118_001662_12.pdf</t>
  </si>
  <si>
    <t>CONTRATS_20241118_001663_14.pdf</t>
  </si>
  <si>
    <t>CONTRATS_20241118_001662_23.pdf</t>
  </si>
  <si>
    <t>CONTRATS_20241118_001664_23.pdf</t>
  </si>
  <si>
    <t>CONTRATS_20241118_001667_42.pdf</t>
  </si>
  <si>
    <t>CONTRATS_20241118_001662_58.pdf</t>
  </si>
  <si>
    <t>CONTRATS_20241118_001663_56.pdf</t>
  </si>
  <si>
    <t>CONTRATS_20241118_001667_20.pdf</t>
  </si>
  <si>
    <t>CONTRATS_20241118_001663_4.pdf</t>
  </si>
  <si>
    <t>CONTRATS_20241118_001667_25.pdf</t>
  </si>
  <si>
    <t>CONTRATS_20241118_001667_9.pdf</t>
  </si>
  <si>
    <t>CONTRATS_20241118_001663_82.pdf</t>
  </si>
  <si>
    <t>CONTRATS_20241118_001663_19.pdf</t>
  </si>
  <si>
    <t>CONTRATS_20241118_001667_91.pdf</t>
  </si>
  <si>
    <t>CONTRATS_20241118_001663_87.pdf</t>
  </si>
  <si>
    <t>CONTRATS_20241118_001663_89.pdf</t>
  </si>
  <si>
    <t>CONTRATS_20241118_001667_57.pdf</t>
  </si>
  <si>
    <t>CONTRATS_20241118_001664_22.pdf</t>
  </si>
  <si>
    <t>CONTRATS_20241118_001667_78.pdf</t>
  </si>
  <si>
    <t>CONTRATS_20241118_001667_5.pdf</t>
  </si>
  <si>
    <t>CONTRATS_20241118_001663_27.pdf</t>
  </si>
  <si>
    <t>CONTRATS_20241118_001664_2.pdf</t>
  </si>
  <si>
    <t>CONTRATS_20241118_001667_92.pdf</t>
  </si>
  <si>
    <t>CONTRATS_20241118_001663_54.pdf</t>
  </si>
  <si>
    <t>CONTRATS_20241118_001663_100.pdf</t>
  </si>
  <si>
    <t>CONTRATS_20241118_001662_76.pdf</t>
  </si>
  <si>
    <t>CONTRATS_20241118_001663_103.pdf</t>
  </si>
  <si>
    <t>CONTRATS_20241118_001663_48.pdf</t>
  </si>
  <si>
    <t>CONTRATS_20241118_001663_29.pdf</t>
  </si>
  <si>
    <t>CONTRATS_20241118_001664_28.pdf</t>
  </si>
  <si>
    <t>CONTRATS_20241118_001663_18.pdf</t>
  </si>
  <si>
    <t>CONTRATS_20241118_001667_100.pdf</t>
  </si>
  <si>
    <t>CONTRATS_20241118_001667_13.pdf</t>
  </si>
  <si>
    <t>CONTRATS_20241118_001662_40.pdf</t>
  </si>
  <si>
    <t>CONTRATS_20241118_001667_89.pdf</t>
  </si>
  <si>
    <t>CONTRATS_20241118_001663_50.pdf</t>
  </si>
  <si>
    <t>CONTRATS_20241118_001667_17.pdf</t>
  </si>
  <si>
    <t>CONTRATS_20241118_001663_79.pdf</t>
  </si>
  <si>
    <t>CONTRATS_20241118_001662_15.pdf</t>
  </si>
  <si>
    <t>CONTRATS_20241118_001662_10.pdf</t>
  </si>
  <si>
    <t>CONTRATS_20241118_001667_36.pdf</t>
  </si>
  <si>
    <t>CONTRATS_20241118_001667_79.pdf</t>
  </si>
  <si>
    <t>CONTRATS_20241118_001663_40.pdf</t>
  </si>
  <si>
    <t>CONTRATS_20241118_001663_64.pdf</t>
  </si>
  <si>
    <t>CONTRATS_20241118_001662_66.pdf</t>
  </si>
  <si>
    <t>CONTRATS_20241118_001663_63.pdf</t>
  </si>
  <si>
    <t>CONTRATS_20241118_001664_18.pdf</t>
  </si>
  <si>
    <t>CONTRATS_20241118_001663_39.pdf</t>
  </si>
  <si>
    <t>CONTRATS_20241118_001663_15.pdf</t>
  </si>
  <si>
    <t>CONTRATS_20241118_001667_69.pdf</t>
  </si>
  <si>
    <t>CONTRATS_20241118_001662_14.pdf</t>
  </si>
  <si>
    <t>CONTRATS_20241118_001667_46.pdf</t>
  </si>
  <si>
    <t>CONTRATS_20241118_001662_54.pdf</t>
  </si>
  <si>
    <t>CONTRATS_20241118_001663_101.pdf</t>
  </si>
  <si>
    <t>CONTRATS_20241118_001662_52.pdf</t>
  </si>
  <si>
    <t>HEUFT___CONTRATS_20241118_001662_30.pdf</t>
  </si>
  <si>
    <t>CONTRATS_20241118_001663_73.pdf</t>
  </si>
  <si>
    <t>CONTRATS_20241118_001664_35.pdf</t>
  </si>
  <si>
    <t>INCOTEC___CONTRATS_20241118_001663_72.pdf</t>
  </si>
  <si>
    <t>CONTRATS_20241118_001667_45.pdf</t>
  </si>
  <si>
    <t>CONTRATS_20241118_001667_49.pdf</t>
  </si>
  <si>
    <t>CONTRATS_20241118_001667_112.pdf</t>
  </si>
  <si>
    <t>CONTRATS_20241118_001662_22.pdf</t>
  </si>
  <si>
    <t>CONTRATS_20241118_001664_9.pdf</t>
  </si>
  <si>
    <t>CONTRATS_20241118_001663_93.pdf</t>
  </si>
  <si>
    <t>CONTRATS_20241118_001664_10.pdf</t>
  </si>
  <si>
    <t>CONTRATS_20241118_001663_86.pdf</t>
  </si>
  <si>
    <t>CONTRATS_20241118_001667_85.pdf</t>
  </si>
  <si>
    <t>CONTRATS_20241118_001662_7.pdf</t>
  </si>
  <si>
    <t>CONTRATS_20241118_001667_124.pdf</t>
  </si>
  <si>
    <t>CONTRATS_20241118_001663_9.pdf</t>
  </si>
  <si>
    <t>CONTRATS_20241118_001663_26.pdf</t>
  </si>
  <si>
    <t>CONTRATS_20241118_001664_37.pdf</t>
  </si>
  <si>
    <t>CONTRATS_20241118_001663_6.pdf</t>
  </si>
  <si>
    <t>CONTRATS_20241118_001663_74.pdf</t>
  </si>
  <si>
    <t>CONTRATS_20241118_001662_62.pdf</t>
  </si>
  <si>
    <t>CONTRATS_20241118_001662_82.pdf</t>
  </si>
  <si>
    <t>CONTRATS_20241118_001664_38.pdf</t>
  </si>
  <si>
    <t>CONTRATS_20241118_001667_28.pdf</t>
  </si>
  <si>
    <t>CONTRATS_20241118_001663_80.pdf</t>
  </si>
  <si>
    <t>CONTRATS_20241118_001667_47.pdf</t>
  </si>
  <si>
    <t>CONTRATS_20241118_001663_41.pdf</t>
  </si>
  <si>
    <t>CONTRATS_20241118_001663_57.pdf</t>
  </si>
  <si>
    <t>CONTRATS_20241118_001663_91.pdf</t>
  </si>
  <si>
    <t>CONTRATS_20241118_001663_71.pdf</t>
  </si>
  <si>
    <t>CONTRATS_20241118_001663_96.pdf</t>
  </si>
  <si>
    <t>CONTRATS_20241118_001667_56.pdf</t>
  </si>
  <si>
    <t>CONTRATS_20241118_001663_60.pdf</t>
  </si>
  <si>
    <t>CONTRATS_20241118_001667_24.pdf</t>
  </si>
  <si>
    <t>CONTRATS_20241118_001664_14.pdf</t>
  </si>
  <si>
    <t>CONTRATS_20241118_001662_42.pdf</t>
  </si>
  <si>
    <t>CONTRATS_20241118_001663_51.pdf</t>
  </si>
  <si>
    <t>CONTRATS_20241118_001664_20.pdf</t>
  </si>
  <si>
    <t>CONTRATS_20241118_001667_8.pdf</t>
  </si>
  <si>
    <t>CONTRATS_20241118_001663_28.pdf</t>
  </si>
  <si>
    <t>CONTRATS_20241118_001667_34.pdf</t>
  </si>
  <si>
    <t>CONTRATS_20241118_001663_3.pdf</t>
  </si>
  <si>
    <t>CONTRATS_20241118_001662_71.pdf</t>
  </si>
  <si>
    <t>CONTRATS_20241118_001664_36.pdf</t>
  </si>
  <si>
    <t>CONTRATS_20241118_001662_65.pdf</t>
  </si>
  <si>
    <t>CONTRATS_20241118_001667_35.pdf</t>
  </si>
  <si>
    <t>CONTRATS_20241118_001667_110.pdf</t>
  </si>
  <si>
    <t>CONTRATS_20241118_001663_105.pdf</t>
  </si>
  <si>
    <t>CONTRATS_20241118_001663_35.pdf</t>
  </si>
  <si>
    <t>CONTRATS_20241118_001662_17.pdf</t>
  </si>
  <si>
    <t>CONTRATS_20241118_001662_59.pdf</t>
  </si>
  <si>
    <t>CONTRATS_20241118_001662_4.pdf</t>
  </si>
  <si>
    <t>CONTRATS_20241118_001663_92.pdf</t>
  </si>
  <si>
    <t>CONTRATS_20241118_001663_17.pdf</t>
  </si>
  <si>
    <t>CONTRATS_20241118_001664_4.pdf</t>
  </si>
  <si>
    <t>CONTRATS_20241118_001662_93.pdf</t>
  </si>
  <si>
    <t>CONTRATS_20241118_001667_44.pdf</t>
  </si>
  <si>
    <t>CONTRATS_20241118_001664_33.pdf</t>
  </si>
  <si>
    <t>CONTRATS_20241118_001662_97.pdf</t>
  </si>
  <si>
    <t>CONTRATS_20241118_001667_58.pdf</t>
  </si>
  <si>
    <t>ROTALYS___CONTRATS_20241118_001667_121.pdf</t>
  </si>
  <si>
    <t>CONTRATS_20241118_001667_3.pdf</t>
  </si>
  <si>
    <t>RHENUS_LOGISTIC___CONTRATS_20241118_001662_31.pdf</t>
  </si>
  <si>
    <t>CONTRATS_20241118_001663_38.pdf</t>
  </si>
  <si>
    <t>CONTRATS_20241118_001667_59.pdf</t>
  </si>
  <si>
    <t>CONTRATS_20241118_001664_31.pdf</t>
  </si>
  <si>
    <t>CONTRATS_20241118_001667_18.pdf</t>
  </si>
  <si>
    <t>CONTRATS_20241118_001664_30.pdf</t>
  </si>
  <si>
    <t>CONTRATS_20241118_001664_5.pdf</t>
  </si>
  <si>
    <t>RECA_FRANCE___CONTRATS_20241118_001663_68.pdf</t>
  </si>
  <si>
    <t>CONTRATS_20241118_001667_15.pdf</t>
  </si>
  <si>
    <t>CONTRATS_20241118_001667_104.pdf</t>
  </si>
  <si>
    <t>CONTRATS_20241118_001667_27.pdf</t>
  </si>
  <si>
    <t>CONTRATS_20241118_001667_77.pdf</t>
  </si>
  <si>
    <t>CONTRATS_20241118_001662_55.pdf</t>
  </si>
  <si>
    <t>CONTRATS_20241118_001663_65.pdf</t>
  </si>
  <si>
    <t>CONTRATS_20241118_001663_21.pdf</t>
  </si>
  <si>
    <t>CONTRATS_20241118_001663_45.pdf</t>
  </si>
  <si>
    <t>CONTRATS_20241118_001667_71.pdf</t>
  </si>
  <si>
    <t>CONTRATS_20241118_001663_70.pdf</t>
  </si>
  <si>
    <t>CONTRATS_20241118_001663_77.pdf</t>
  </si>
  <si>
    <t>CONTRATS_20241118_001667_31.pdf</t>
  </si>
  <si>
    <t>CONTRATS_20241118_001667_103.pdf</t>
  </si>
  <si>
    <t>CONTRATS_20241118_001662_64.pdf</t>
  </si>
  <si>
    <t>CONTRATS_20241118_001667_87.pdf</t>
  </si>
  <si>
    <t>CONTRATS_20241118_001667_14.pdf</t>
  </si>
  <si>
    <t>CONTRATS_20241118_001663_22.pdf</t>
  </si>
  <si>
    <t>CONTRATS_20241118_001667_39.pdf</t>
  </si>
  <si>
    <t>CONTRATS_20241118_001664_29.pdf</t>
  </si>
  <si>
    <t>CONTRATS_20241118_001663_104.pdf</t>
  </si>
  <si>
    <t>RHENUS_LOGISTICS___CONTRATS_20241118_001662_38.pdf</t>
  </si>
  <si>
    <t>CONTRATS_20241118_001667_66.pdf</t>
  </si>
  <si>
    <t>TRANSPORTS_LIVET___CONTRATS_20241118_001667_119.pdf</t>
  </si>
  <si>
    <t>CONTRATS_20241118_001662_98.pdf</t>
  </si>
  <si>
    <t>CONTRATS_20241118_001662_53.pdf</t>
  </si>
  <si>
    <t>RHENUS_AIR__OCEAN___CONTRATS_20241118_001662_32.pdf</t>
  </si>
  <si>
    <t>CONTRATS_20241118_001667_40.pdf</t>
  </si>
  <si>
    <t>CONTRATS_20241118_001664_21.pdf</t>
  </si>
  <si>
    <t>CONTRATS_20241118_001662_8.pdf</t>
  </si>
  <si>
    <t>CONTRATS_20241118_001664_6.pdf</t>
  </si>
  <si>
    <t>CONTRATS_20241118_001662_18.pdf</t>
  </si>
  <si>
    <t>CONTRATS_20241118_001667_22.pdf</t>
  </si>
  <si>
    <t>RECA_FRANCE___CONTRATS_20241118_001663_66.pdf</t>
  </si>
  <si>
    <t>CONTRATS_20241118_001667_108.pdf</t>
  </si>
  <si>
    <t>CONTRATS_20241118_001662_90.pdf</t>
  </si>
  <si>
    <t>DVTA___CONTRATS_20241118_001667_117.pdf</t>
  </si>
  <si>
    <t>CONTRATS_20241118_001664_39.pdf</t>
  </si>
  <si>
    <t>CONTRATS_20241118_001664_1.pdf</t>
  </si>
  <si>
    <t>CONTRATS_20241118_001663_78.pdf</t>
  </si>
  <si>
    <t>CONTRATS_20241118_001667_99.pdf</t>
  </si>
  <si>
    <t>CONTRATS_20241118_001664_34.pdf</t>
  </si>
  <si>
    <t>CONTRATS_20241118_001667_52.pdf</t>
  </si>
  <si>
    <t>CONTRATS_20241118_001662_56.pdf</t>
  </si>
  <si>
    <t>CONTRATS_20241118_001667_37.pdf</t>
  </si>
  <si>
    <t>CONTRATS_20241118_001667_73.pdf</t>
  </si>
  <si>
    <t>CONTRATS_20241118_001667_109.pdf</t>
  </si>
  <si>
    <t>CONTRATS_20241118_001663_81.pdf</t>
  </si>
  <si>
    <t>CONTRATS_20241118_001663_99.pdf</t>
  </si>
  <si>
    <t>CONTRATS_20241118_001663_44.pdf</t>
  </si>
  <si>
    <t>CONTRATS_20241118_001667_82.pdf</t>
  </si>
  <si>
    <t>CONTRATS_20241118_001664_19.pdf</t>
  </si>
  <si>
    <t>CONTRATS_20241118_001662_80.pdf</t>
  </si>
  <si>
    <t>CONTRATS_20241118_001663_10.pdf</t>
  </si>
  <si>
    <t>CONTRATS_20241118_001662_1.pdf</t>
  </si>
  <si>
    <t>CONTRATS_20241118_001663_37.pdf</t>
  </si>
  <si>
    <t>CONTRATS_20241118_001662_77.pdf</t>
  </si>
  <si>
    <t>CONTRATS_20241118_001663_49.pdf</t>
  </si>
  <si>
    <t>CONTRATS_20241118_001662_94.pdf</t>
  </si>
  <si>
    <t>CONTRATS_20241118_001667_106.pdf</t>
  </si>
  <si>
    <t>CONTRATS_20241118_001664_11.pdf</t>
  </si>
  <si>
    <t>CONTRATS_20241118_001663_106.pdf</t>
  </si>
  <si>
    <t>CONTRATS_20241118_001663_11.pdf</t>
  </si>
  <si>
    <t>CONTRATS_20241118_001662_13.pdf</t>
  </si>
  <si>
    <t>CONTRATS_20241118_001662_41.pdf</t>
  </si>
  <si>
    <t>CONTRATS_20241118_001667_6.pdf</t>
  </si>
  <si>
    <t>CONTRATS_20241118_001664_17.pdf</t>
  </si>
  <si>
    <t>CONTRATS_20241118_001663_47.pdf</t>
  </si>
  <si>
    <t>CONTRATS_20241118_001664_12.pdf</t>
  </si>
  <si>
    <t>CONTRATS_20241118_001663_52.pdf</t>
  </si>
  <si>
    <t>CONTRATS_20241118_001667_51.pdf</t>
  </si>
  <si>
    <t>CONTRATS_20241118_001662_89.pdf</t>
  </si>
  <si>
    <t>CONTRATS_20241118_001663_53.pdf</t>
  </si>
  <si>
    <t>CONTRATS_20241118_001667_33.pdf</t>
  </si>
  <si>
    <t>CONTRATS_20241118_001662_63.pdf</t>
  </si>
  <si>
    <t>CONTRATS_20241118_001667_83.pdf</t>
  </si>
  <si>
    <t>CONTRATS_20241118_001662_19.pdf</t>
  </si>
  <si>
    <t>RM_SYSTEM___CONTRATS_20241118_001662_27.pdf</t>
  </si>
  <si>
    <t>CONTRATS_20241118_001667_74.pdf</t>
  </si>
  <si>
    <t>CONTRATS_20241118_001662_92.pdf</t>
  </si>
  <si>
    <t>CONTRATS_20241118_001662_3.pdf</t>
  </si>
  <si>
    <t>CONTRATS_20241118_001663_97.pdf</t>
  </si>
  <si>
    <t>CONTRATS_20241118_001667_88.pdf</t>
  </si>
  <si>
    <t>CONTRATS_20241118_001662_72.pdf</t>
  </si>
  <si>
    <t>CONTRATS_20241118_001663_98.pdf</t>
  </si>
  <si>
    <t>CONTRATS_20241118_001662_6.pdf</t>
  </si>
  <si>
    <t>CONTRATS_20241118_001663_88.pdf</t>
  </si>
  <si>
    <t>CONTRATS_20241118_001662_86.pdf</t>
  </si>
  <si>
    <t>CONTRATS_20241118_001662_60.pdf</t>
  </si>
  <si>
    <t>CONTRATS_20241118_001663_43.pdf</t>
  </si>
  <si>
    <t>GROUPE_2L__CONTRATS_20241118_001667_116.pdf</t>
  </si>
  <si>
    <t>CONTRATS_20241118_001663_31.pdf</t>
  </si>
  <si>
    <t>CONTRATS_20241118_001663_13.pdf</t>
  </si>
  <si>
    <t>CONTRATS_20241118_001662_75.pdf</t>
  </si>
  <si>
    <t>CONTRATS_20241118_001663_30.pdf</t>
  </si>
  <si>
    <t>CONTRATS_20241118_001663_1.pdf</t>
  </si>
  <si>
    <t>CONTRATS_20241118_001662_45.pdf</t>
  </si>
  <si>
    <t>CONTRATS_20241118_001667_86.pdf</t>
  </si>
  <si>
    <t>CONTRATS_20241118_001662_100.pdf</t>
  </si>
  <si>
    <t>CONTRATS_20241118_001662_84.pdf</t>
  </si>
  <si>
    <t>CONTRATS_20241118_001667_60.pdf</t>
  </si>
  <si>
    <t>CONTRATS_20241118_001664_25.pdf</t>
  </si>
  <si>
    <t>CONTRATS_20241118_001662_43.pdf</t>
  </si>
  <si>
    <t>CONTRATS_20241118_001662_48.pdf</t>
  </si>
  <si>
    <t>CONTRATS_20241118_001667_7.pdf</t>
  </si>
  <si>
    <t>CONTRATS_20241118_001667_97.pdf</t>
  </si>
  <si>
    <t>CONTRATS_20241118_001662_61.pdf</t>
  </si>
  <si>
    <t>CONTRATS_20241118_001667_111.pdf</t>
  </si>
  <si>
    <t>CONTRATS_20241118_001662_16.pdf</t>
  </si>
  <si>
    <t>CONTRATS_20241118_001667_75.pdf</t>
  </si>
  <si>
    <t>CONTRATS_20241118_001662_96.pdf</t>
  </si>
  <si>
    <t>CONTRATS_20241118_001663_7.pdf</t>
  </si>
  <si>
    <t>CONTRATS_20241118_001667_23.pdf</t>
  </si>
  <si>
    <t>CONTRATS_20241118_001662_50.pdf</t>
  </si>
  <si>
    <t>CONTRATS_20241118_001663_102.pdf</t>
  </si>
  <si>
    <t>CONTRATS_20241118_001667_41.pdf</t>
  </si>
  <si>
    <t>CONTRATS_20241118_001667_64.pdf</t>
  </si>
  <si>
    <t>CONTRATS_20241118_001664_24.pdf</t>
  </si>
  <si>
    <t>CONTRATS_20241118_001664_16.pdf</t>
  </si>
  <si>
    <t>CONTRATS_20241118_001667_76.pdf</t>
  </si>
  <si>
    <t>CONTRATS_20241118_001667_19.pdf</t>
  </si>
  <si>
    <t>CONTRATS_20241118_001662_57.pdf</t>
  </si>
  <si>
    <t>CONTRATS_20241118_001662_99.pdf</t>
  </si>
  <si>
    <t>FRAMATEC___CONTRATS_20241118_001667_115.pdf</t>
  </si>
  <si>
    <t>CONTRATS_20241118_001663_34.pdf</t>
  </si>
  <si>
    <t>CONTRATS_20241118_001663_25.pdf</t>
  </si>
  <si>
    <t>CONTRATS_20241118_001662_44.pdf</t>
  </si>
  <si>
    <t>CONTRATS_20241118_001667_11.pdf</t>
  </si>
  <si>
    <t>CONTRATS_20241118_001667_32.pdf</t>
  </si>
  <si>
    <t>CONTRATS_20241118_001663_61.pdf</t>
  </si>
  <si>
    <t>CONTRATS_20241118_001667_95.pdf</t>
  </si>
  <si>
    <t>CONTRATS_20241118_001664_13.pdf</t>
  </si>
  <si>
    <t>CONTRATS_20241118_001667_65.pdf</t>
  </si>
  <si>
    <t>LOGIBACK___CONTRATS_20241118_001667_120.pdf</t>
  </si>
  <si>
    <t>RHENUS_LOGISTICS___CONTRATS_20241118_001662_39.pdf</t>
  </si>
  <si>
    <t>CONTRATS_20241118_001662_21.pdf</t>
  </si>
  <si>
    <t>CONTRATS_20241118_001667_90.pdf</t>
  </si>
  <si>
    <t>CONTRATS_20241118_001662_87.pdf</t>
  </si>
  <si>
    <t>CONTRATS_20241118_001662_51.pdf</t>
  </si>
  <si>
    <t>CONTRATS_20241118_001662_91.pdf</t>
  </si>
  <si>
    <t>CONTRATS_20241118_001663_20.pdf</t>
  </si>
  <si>
    <t>CONTRATS_20241118_001667_101.pdf</t>
  </si>
  <si>
    <t>CONTRATS_20241118_001667_107.pdf</t>
  </si>
  <si>
    <t>CONTRATS_20241118_001663_75.pdf</t>
  </si>
  <si>
    <t>CONTRATS_20241118_001667_105.pdf</t>
  </si>
  <si>
    <t>CONTRATS_20241118_001663_85.pdf</t>
  </si>
  <si>
    <t>CONTRATS_20241118_001667_26.pdf</t>
  </si>
  <si>
    <t>CONTRATS_20241118_001662_46.pdf</t>
  </si>
  <si>
    <t>CONTRATS_20241108_001635_35.pdf</t>
  </si>
  <si>
    <t>CONTRATS_20241108_001635_62.pdf</t>
  </si>
  <si>
    <t>CONTRATS_20241108_001635_24.pdf</t>
  </si>
  <si>
    <t>CONTRATS_20241108_001635_7.pdf</t>
  </si>
  <si>
    <t>CONTRATS_20241108_001635_33.pdf</t>
  </si>
  <si>
    <t>CONTRATS_20241108_001635_59.pdf</t>
  </si>
  <si>
    <t>CONTRATS_20241108_001635_43.pdf</t>
  </si>
  <si>
    <t>CONTRATS_20241108_001635_54.pdf</t>
  </si>
  <si>
    <t>CONTRATS_20241108_001635_41.pdf</t>
  </si>
  <si>
    <t>CONTRATS_20241108_001635_28.pdf</t>
  </si>
  <si>
    <t>CONTRATS_20241108_001635_66.pdf</t>
  </si>
  <si>
    <t>CONTRATS_20241108_001635_32.pdf</t>
  </si>
  <si>
    <t>CONTRATS_20241108_001635_58.pdf</t>
  </si>
  <si>
    <t>CONTRATS_20241108_001635_37.pdf</t>
  </si>
  <si>
    <t>CONTRATS_20241108_001635_44.pdf</t>
  </si>
  <si>
    <t>CONTRATS_20241108_001635_10.pdf</t>
  </si>
  <si>
    <t>CONTRATS_20241108_001635_2.pdf</t>
  </si>
  <si>
    <t>CONTRATS_20241108_001635_14.pdf</t>
  </si>
  <si>
    <t>CONTRATS_20241108_001635_45.pdf</t>
  </si>
  <si>
    <t>CONTRATS_20241108_001635_17.pdf</t>
  </si>
  <si>
    <t>CONTRATS_20241108_001635_48.pdf</t>
  </si>
  <si>
    <t>CONTRATS_20241108_001635_21.pdf</t>
  </si>
  <si>
    <t>CONTRATS_20241108_001635_63.pdf</t>
  </si>
  <si>
    <t>CONTRATS_20241108_001635_47.pdf</t>
  </si>
  <si>
    <t>CONTRATS_20241108_001635_53.pdf</t>
  </si>
  <si>
    <t>CONTRATS_20241108_001635_64.pdf</t>
  </si>
  <si>
    <t>CONTRATS_20241108_001635_51.pdf</t>
  </si>
  <si>
    <t>CONTRATS_20241108_001635_5.pdf</t>
  </si>
  <si>
    <t>CONTRATS_20241108_001635_20.pdf</t>
  </si>
  <si>
    <t>CONTRATS_20241108_001635_55.pdf</t>
  </si>
  <si>
    <t>CONTRATS_20241108_001635_60.pdf</t>
  </si>
  <si>
    <t>CONTRATS_20241108_001635_1.pdf</t>
  </si>
  <si>
    <t>CONTRATS_20241108_001635_25.pdf</t>
  </si>
  <si>
    <t>CONTRATS_20241108_001635_15.pdf</t>
  </si>
  <si>
    <t>CONTRATS_20241108_001635_40.pdf</t>
  </si>
  <si>
    <t>CONTRATS_20241108_001635_30.pdf</t>
  </si>
  <si>
    <t>CONTRATS_20241108_001635_56.pdf</t>
  </si>
  <si>
    <t>CONTRATS_20241108_001635_39.pdf</t>
  </si>
  <si>
    <t>CONTRATS_20241108_001635_16.pdf</t>
  </si>
  <si>
    <t>CONTRATS_20241108_001635_61.pdf</t>
  </si>
  <si>
    <t>CONTRATS_20241108_001635_22.pdf</t>
  </si>
  <si>
    <t>CONTRATS_20241108_001635_19.pdf</t>
  </si>
  <si>
    <t>CONTRATS_20241108_001635_18.pdf</t>
  </si>
  <si>
    <t>CONTRATS_20241108_001635_46.pdf</t>
  </si>
  <si>
    <t>CONTRATS_20241108_001635_42.pdf</t>
  </si>
  <si>
    <t>CONTRATS_20241108_001635_29.pdf</t>
  </si>
  <si>
    <t>CONTRATS_20241108_001635_9.pdf</t>
  </si>
  <si>
    <t>CONTRATS_20241108_001635_31.pdf</t>
  </si>
  <si>
    <t>CONTRATS_20241108_001635_26.pdf</t>
  </si>
  <si>
    <t>CONTRATS_20241108_001635_49.pdf</t>
  </si>
  <si>
    <t>CONTRATS_20241108_001635_4.pdf</t>
  </si>
  <si>
    <t>CONTRATS_20241108_001635_67.pdf</t>
  </si>
  <si>
    <t>CONTRATS_20241108_001635_57.pdf</t>
  </si>
  <si>
    <t>CONTRATS_20241108_001635_8.pdf</t>
  </si>
  <si>
    <t>CONTRATS_20241108_001635_52.pdf</t>
  </si>
  <si>
    <t>CONTRATS_20241108_001635_3.pdf</t>
  </si>
  <si>
    <t>CONTRATS_20241108_001635_11.pdf</t>
  </si>
  <si>
    <t>CONTRATS_20241108_001635_6.pdf</t>
  </si>
  <si>
    <t>CONTRATS_20241108_001635_13.pdf</t>
  </si>
  <si>
    <t>CONTRATS_20241108_001635_34.pdf</t>
  </si>
  <si>
    <t>CONTRATS_20241108_001635_27.pdf</t>
  </si>
  <si>
    <t>CONTRATS_20241108_001635_65.pdf</t>
  </si>
  <si>
    <t>CONTRATS_20241108_001635_23.pdf</t>
  </si>
  <si>
    <t>CONTRATS_20241108_001635_38.pdf</t>
  </si>
  <si>
    <t>CONTRATS_20241108_001635_50.pdf</t>
  </si>
  <si>
    <t>CONTRATS_20241108_001635_36.pdf</t>
  </si>
  <si>
    <t>KTI_PLERSCH_KAELTETECHNIK_GMBH_REPRÃ‰SENTÃ‰E_PAR_EURODROIT___CONTRATS_20241202_001781_112.pdf</t>
  </si>
  <si>
    <t>JEANNIOT_LOISIRS_VESOUL___CONTRATS_20241202_001782_64.pdf</t>
  </si>
  <si>
    <t>Gr_SAPAM_20241202_001781_35.pdf</t>
  </si>
  <si>
    <t>CLC_ORLÃ‰ANS___CONTRATS_20241202_001781_83.pdf</t>
  </si>
  <si>
    <t>CLC_ALSACE___CONTRATS_20241202_001782_83.pdf</t>
  </si>
  <si>
    <t>CLC_WATTELIER___CONTRATS_20241202_001781_52.pdf</t>
  </si>
  <si>
    <t>FINANCIÃˆRE_CLC___CONTRATS_20241202_001781_71.pdf</t>
  </si>
  <si>
    <t>Gr_GERSTAECKER_20241202_001781_14.pdf</t>
  </si>
  <si>
    <t>WL_GORE___CONTRATS_20241202_001782_168.pdf</t>
  </si>
  <si>
    <t>YADE___CONTRATS_20241202_001782_97.pdf</t>
  </si>
  <si>
    <t>Gr_GERSTAECKER_20241202_001781_12.pdf</t>
  </si>
  <si>
    <t>Gr_SAPAM_20241202_001781_32.pdf</t>
  </si>
  <si>
    <t>CLC_ALSACE___CONTRATS_20241202_001782_82.pdf</t>
  </si>
  <si>
    <t>INNVERVISION___CONTRATS_20241202_001782_4.pdf</t>
  </si>
  <si>
    <t>WL_GORE___CONTRATS_20241202_001781_50.pdf</t>
  </si>
  <si>
    <t>JEANNIOT_LOISIRS_VESOUL___CONTRATS_20241202_001781_76.pdf</t>
  </si>
  <si>
    <t>KOMATSU_FOREST_GMBH___CONTRATS_20241202_001782_139.pdf</t>
  </si>
  <si>
    <t>Gr_HOYER___CONTRATS_20241202_001781_123.pdf</t>
  </si>
  <si>
    <t>CLC_METZ___CONTRATS_20241202_001782_79.pdf</t>
  </si>
  <si>
    <t>ELECTRIFICATION_INDUSTRIELLE_DE_LEST_20241202_001782_189.pdf</t>
  </si>
  <si>
    <t>SARL_CAMPION___CONTRATS_20241202_001781_62.pdf</t>
  </si>
  <si>
    <t>Gr_SAPAM_20241202_001781_41.pdf</t>
  </si>
  <si>
    <t>ONCOLIA___CONTRATS_20241202_001782_11.pdf</t>
  </si>
  <si>
    <t>STAR_MOBIL_SERVICES___CONTRATS_20241202_001782_58.pdf</t>
  </si>
  <si>
    <t>CLC_VOSGES___CONTRATS_20241202_001781_59.pdf</t>
  </si>
  <si>
    <t>JEANNIOT_GESTION___CONTRATS_20241202_001782_66.pdf</t>
  </si>
  <si>
    <t>Gr_PIPIERE_20241202_001782_102.pdf</t>
  </si>
  <si>
    <t>CLC_WATTELIER___CONTRATS_20241202_001782_55.pdf</t>
  </si>
  <si>
    <t>SOCIÃ‰TÃ‰_DEXPLOITATION_THOUARD___CONTRATS_20241202_001781_89.pdf</t>
  </si>
  <si>
    <t>BERNHARDT_BRUNO_CRÃ‰ATIONS___CONTRATS_20241202_001782_18.pdf</t>
  </si>
  <si>
    <t>STAR_MOBIL_SERVICES___CONTRATS_20241202_001782_57.pdf</t>
  </si>
  <si>
    <t>GR_OTT_IMPRIMEURS___CONTRATS_20241202_001781_47.pdf</t>
  </si>
  <si>
    <t>SOCIÃ‰TÃ‰_DEXPLOITATION_THOUARD___CONTRATS_20241202_001782_88.pdf</t>
  </si>
  <si>
    <t>Gr_HOYER_20241202_001782_145.pdf</t>
  </si>
  <si>
    <t>CLC_SAINT_DIZIER___CONTRATS_20241202_001782_73.pdf</t>
  </si>
  <si>
    <t>CLC_CHALON_SUR_SAÃ”NE___CONTRATS_20241202_001782_61.pdf</t>
  </si>
  <si>
    <t>WL_GORE__ASSOCIÃ‰S___CONTRATS_20241202_001782_169.pdf</t>
  </si>
  <si>
    <t>SHIELD_UP_CONSULTING___CONTRATS_20241202_001782_30.pdf</t>
  </si>
  <si>
    <t>CLC_ALSACE___CONTRATS_20241202_001781_86.pdf</t>
  </si>
  <si>
    <t>CLC_VOSGES___CONTRATS_20241202_001781_79.pdf</t>
  </si>
  <si>
    <t>MASTER_FLUID_SOLUTIONS_WDG_GMBH___CONTRATS_20241202_001781_96.pdf</t>
  </si>
  <si>
    <t>STIEBEL_ELTRON___CONTRATS_20241202_001781_92.pdf</t>
  </si>
  <si>
    <t>LAHYAL_MTPI___CONTRATS_20241202_001782_9.pdf</t>
  </si>
  <si>
    <t>Gr_SAPAM_20241202_001781_42.pdf</t>
  </si>
  <si>
    <t>FINANCIÃˆRE_CLC___CONTRATS_20241202_001782_53.pdf</t>
  </si>
  <si>
    <t>Gr_SAPAM_20241202_001782_111.pdf</t>
  </si>
  <si>
    <t>S.A.R.L._ÃŽLE_DE_FRANCE_CARAVANES___CONTRATS_20241202_001782_81.pdf</t>
  </si>
  <si>
    <t>KRONIMUS___CONTRATS_20241202_001782_180.pdf</t>
  </si>
  <si>
    <t>MARYAN_BEACHWEAR_GROUP_GMBH_REPRÃ‰SENTÃ‰E_PAR_EURODROIT___CONTRATS_20241202_001781_110.pdf</t>
  </si>
  <si>
    <t>Gr_GERSTAECKER_20241202_001781_25.pdf</t>
  </si>
  <si>
    <t>ELECTRIFICATION_INDUSTRIELLE_DE_LEST_20241202_001782_173.pdf</t>
  </si>
  <si>
    <t>CERBM___CONTRATS_20241202_001781_91.pdf</t>
  </si>
  <si>
    <t>Gr_SAPAM_20241202_001781_44.pdf</t>
  </si>
  <si>
    <t>S.A.R.L._CAMPION___CONTRATS_20241202_001782_75.pdf</t>
  </si>
  <si>
    <t>Gr_GERSTAECKER_20241202_001781_27.pdf</t>
  </si>
  <si>
    <t>S.A.R.L._CBL___CONTRATS_20241202_001782_21.pdf</t>
  </si>
  <si>
    <t>S.A.R.L._ÃŽLE_DE_FRANCE_CARAVANES___CONTRATS_20241202_001782_80.pdf</t>
  </si>
  <si>
    <t>CARALOISIRS___CONTRATS_20241202_001782_91.pdf</t>
  </si>
  <si>
    <t>S.A.S._CENTRALES_NEXT___CONTRATS_20241202_001781_103.pdf</t>
  </si>
  <si>
    <t>Gr_SAPAM_20241202_001782_127.pdf</t>
  </si>
  <si>
    <t>BLUE_PAPER_PREVOYANCE_CADRES..pdf</t>
  </si>
  <si>
    <t>Gr_GERSTAECKER_20241202_001781_18.pdf</t>
  </si>
  <si>
    <t>Gr_SAPAM_20241202_001782_116.pdf</t>
  </si>
  <si>
    <t>ASSOCIATION_POUR_LA_RECHERCHE_Ã€_LIGBMC___CONTRATS_20241202_001782_99.pdf</t>
  </si>
  <si>
    <t>CLC_SAINT_DIZIER___CONTRATS_20241202_001782_74.pdf</t>
  </si>
  <si>
    <t>ABSOLUT_NOAH___CONTRATS_20241202_001782_46.pdf</t>
  </si>
  <si>
    <t>FIMAT_TP___CONTRATS_20241202_001782_113.pdf</t>
  </si>
  <si>
    <t>ELECTRIFICATION_INDUSTRIELLE_DE_LEST_20241202_001782_188.pdf</t>
  </si>
  <si>
    <t>PROCIDEC___CONTRATS_20241202_001782_52.pdf</t>
  </si>
  <si>
    <t>SCHOTTEN_UND_HANSEN_GMBH___CONTRATS_20241202_001781_95.pdf</t>
  </si>
  <si>
    <t>CLC_VOSGES___CONTRATS_20241202_001782_70.pdf</t>
  </si>
  <si>
    <t>Gr_PIPIERE_20241202_001782_42.pdf</t>
  </si>
  <si>
    <t>Gr_SAPAM_20241202_001782_108.pdf</t>
  </si>
  <si>
    <t>CIRET_S.A.R.L.___CONTRATS_20241202_001782_8.pdf</t>
  </si>
  <si>
    <t>BEHEYT_FRANCE___CONTRATS_20241202_001782_33.pdf</t>
  </si>
  <si>
    <t>RAKO_Ã‰TIQUETTES___CONTRATS_20241202_001782_162.pdf</t>
  </si>
  <si>
    <t>S.A.S._FEPS_CONSULTING___CONTRATS_20241202_001782_22.pdf</t>
  </si>
  <si>
    <t>LEUCO_PRODUCTION___AVT_TAUX_NON_CADRES_2025___CONTRATS_20241202_001781_101.pdf</t>
  </si>
  <si>
    <t>BLUE_PAPER_PREVOYANCE_NON_CADRES.pdf</t>
  </si>
  <si>
    <t>ELECTRIFICATION_INDUSTRIELLE_DE_LEST_20241202_001782_171.pdf</t>
  </si>
  <si>
    <t>BIOÃ‰COPRINT___CONTRATS_20241202_001782_1.pdf</t>
  </si>
  <si>
    <t>ELECTRIFICATION_INDUSTRIELLE_DE_LEST_20241202_001782_190.pdf</t>
  </si>
  <si>
    <t>S.A.S._JALISCO_INTERACTIVE___CONTRATS_20241202_001782_23.pdf</t>
  </si>
  <si>
    <t>CLC_WATTELIER___CONTRATS_20241202_001781_72.pdf</t>
  </si>
  <si>
    <t>CLC_SAINT_DIZIER___CONTRATS_20241202_001781_81.pdf</t>
  </si>
  <si>
    <t>B.E.I._SENSORS___CONTRATS_20241202_001782_152.pdf</t>
  </si>
  <si>
    <t>S.A.R.L._CAMPION___CONTRATS_20241202_001782_76.pdf</t>
  </si>
  <si>
    <t>Gr_PIPIERE_20241202_001782_39.pdf</t>
  </si>
  <si>
    <t>Gr_SAPAM_20241202_001782_132.pdf</t>
  </si>
  <si>
    <t>RECA_FRANCE___CONTRATS_20241202_001782_187.pdf</t>
  </si>
  <si>
    <t>CLC_TROYES___CONTRATS_20241202_001781_60.pdf</t>
  </si>
  <si>
    <t>DG8_CAMPING_CAR_21___CONTRATS_20241202_001782_85.pdf</t>
  </si>
  <si>
    <t>TARA_JARMON___CONTRATS_20241202_001782_159.pdf</t>
  </si>
  <si>
    <t>Gr_PIPIERE_20241202_001782_104.pdf</t>
  </si>
  <si>
    <t>ROLF_KIND_GMBH_REPRÃ‰SENTÃ‰E_PAR_EURODROIT___CONTRATS_20241202_001781_113.pdf</t>
  </si>
  <si>
    <t>Gr_GERSTAECKER_20241202_001781_21.pdf</t>
  </si>
  <si>
    <t>CLC_ORLÃ‰ANS___CONTRATS_20241202_001782_78.pdf</t>
  </si>
  <si>
    <t>JEANNIOT_LOISIRS_VESOUL___CONTRATS_20241202_001781_56.pdf</t>
  </si>
  <si>
    <t>SOCIÃ‰TÃ‰_DE_LABATTOIR_DU_PAYS___CONTRATS_20241202_001782_178.pdf</t>
  </si>
  <si>
    <t>SOCIÃ‰TÃ‰_DEXPLOITATION_THOUARD___CONTRATS_20241202_001782_89.pdf</t>
  </si>
  <si>
    <t>S.A.R.L._ÃŽLE_DE_FRANCE_CARAVANES___CONTRATS_20241202_001781_65.pdf</t>
  </si>
  <si>
    <t>Gr_SAPAM_20241202_001781_33.pdf</t>
  </si>
  <si>
    <t>Gr_SAPAM_20241202_001782_125.pdf</t>
  </si>
  <si>
    <t>Gr_SAPAM_20241202_001782_110.pdf</t>
  </si>
  <si>
    <t>WL_GORE_3831_109725_00000___WL_GORE___Renouvellement_2025.pdf</t>
  </si>
  <si>
    <t>ANDLAUER_MAINTENANCE___CONTRATS_20241202_001782_150.pdf</t>
  </si>
  <si>
    <t>TEMPO_CONSULTING___CONTRATS_20241202_001782_2.pdf</t>
  </si>
  <si>
    <t>FHB_ORIGINAL_GMBH___CONTRATS_20241202_001781_102.pdf</t>
  </si>
  <si>
    <t>EXPO_CAMPING_CARS___CONTRATS_20241202_001781_58.pdf</t>
  </si>
  <si>
    <t>RAIL_AVITAILLEMENT___CONTRATS_20241202_001782_19.pdf</t>
  </si>
  <si>
    <t>Gr_HOYER_20241202_001782_143.pdf</t>
  </si>
  <si>
    <t>JEANNIOT_GESTION___CONTRATS_20241202_001781_57.pdf</t>
  </si>
  <si>
    <t>WOLFVISION_GMBH___CONTRATS_20241202_001781_94.pdf</t>
  </si>
  <si>
    <t>HELIA_LADENBAU_GMBH_REPRÃ‰SENTÃ‰E_PAR_EURODROIT___CONTRATS_20241202_001781_116.pdf</t>
  </si>
  <si>
    <t>Gr_PIPIERE_20241202_001782_37.pdf</t>
  </si>
  <si>
    <t>Gr_PIPIERE_20241202_001782_103.pdf</t>
  </si>
  <si>
    <t>Gr_PIPIERE_20241202_001782_41.pdf</t>
  </si>
  <si>
    <t>COIFFURE_MICHEL___CONTRATS_20241202_001782_95.pdf</t>
  </si>
  <si>
    <t>Gr_PIPIERE_20241202_001782_106.pdf</t>
  </si>
  <si>
    <t>Gr_HOYER___CONTRATS_20241202_001781_124.pdf</t>
  </si>
  <si>
    <t>WL_GORE___CONTRATS_20241202_001782_17.pdf</t>
  </si>
  <si>
    <t>Gr_SAPAM_20241202_001782_118.pdf</t>
  </si>
  <si>
    <t>SECALOR___CONTRATS_20241202_001782_31.pdf</t>
  </si>
  <si>
    <t>CLC_CHALON_SUR_SAÃ”NE___CONTRATS_20241202_001781_55.pdf</t>
  </si>
  <si>
    <t>Gr_SAPAM_20241202_001781_30.pdf</t>
  </si>
  <si>
    <t>CLC_METZ___CONTRATS_20241202_001781_64.pdf</t>
  </si>
  <si>
    <t>ALTREDA_S.A.S._REPRÃ‰SENTÃ‰_PAR_EURODROIT___CONTRATS_20241202_001781_98.pdf</t>
  </si>
  <si>
    <t>BEGRA_GRANULATE_GMBH_UND_CO_KG_REPRÃ‰SENTÃ‰E_PAR_EURODROIT___CONTRATS_20241202_001781_117.pdf</t>
  </si>
  <si>
    <t>Gr_SAPAM_20241202_001782_115.pdf</t>
  </si>
  <si>
    <t>Gr_PIPIERE_20241202_001782_100.pdf</t>
  </si>
  <si>
    <t>Gr_SAPAM_20241202_001781_37.pdf</t>
  </si>
  <si>
    <t>DG8_CAMPING_CAR_21___CONTRATS_20241202_001781_67.pdf</t>
  </si>
  <si>
    <t>BS_SYSTEMS_GMBH__CO_KG___CONTRATS_20241202_001781_108.pdf</t>
  </si>
  <si>
    <t>DURAVIT___CONTRATS_20241202_001781_45.pdf</t>
  </si>
  <si>
    <t>EXPO_CAMPING_CARS___CONTRATS_20241202_001782_67.pdf</t>
  </si>
  <si>
    <t>GLOBAL_EXCHANGE___CONTRATS_20241202_001782_14.pdf</t>
  </si>
  <si>
    <t>MECA_CAMP___CONTRATS_20241202_001781_74.pdf</t>
  </si>
  <si>
    <t>Gr_SAPAM_20241202_001782_119.pdf</t>
  </si>
  <si>
    <t>CLC_ORLÃ‰ANS___CONTRATS_20241202_001782_77.pdf</t>
  </si>
  <si>
    <t>DG8_54_EX_CLC_NANCY___CONTRATS_20241202_001781_68.pdf</t>
  </si>
  <si>
    <t>CIRET_S.A.R.L.___CONTRATS_20241202_001782_7.pdf</t>
  </si>
  <si>
    <t>ACT_AUDIT_CONSULTING___CONTRATS_20241202_001782_36.pdf</t>
  </si>
  <si>
    <t>SODIPRO___CONTRATS_20241202_001782_3.pdf</t>
  </si>
  <si>
    <t>BRAND_SISTERS___CONTRATS_20241202_001782_154.pdf</t>
  </si>
  <si>
    <t>S.A.R.L._ÃŽLE_DE_FRANCE_CARAVANES___CONTRATS_20241202_001781_85.pdf</t>
  </si>
  <si>
    <t>CLC_ALSACE___CONTRATS_20241202_001781_66.pdf</t>
  </si>
  <si>
    <t>Gr_PIPIERE_20241202_001782_101.pdf</t>
  </si>
  <si>
    <t>EXPO_CAMPING_CARS___CONTRATS_20241202_001781_78.pdf</t>
  </si>
  <si>
    <t>KOMATSU_FOREST_GMBH___CONTRATS_20241202_001782_138.pdf</t>
  </si>
  <si>
    <t>S.A.R.L._SPITZER___CONTRATS_20241202_001782_13.pdf</t>
  </si>
  <si>
    <t>WL_GORE__ASSOCIÃ‰S___CONTRATS_20241202_001782_170.pdf</t>
  </si>
  <si>
    <t>GR_OTT_IMPRIMEURS___CONTRATS_20241202_001781_48.pdf</t>
  </si>
  <si>
    <t>Gr_HOYER_20241202_001782_141.pdf</t>
  </si>
  <si>
    <t>Gr_GERSTAECKER_20241202_001781_17.pdf</t>
  </si>
  <si>
    <t>CBL_DÃ‰VELOPPEMENT___CONTRATS_20241202_001782_20.pdf</t>
  </si>
  <si>
    <t>MECA_CAMP___CONTRATS_20241202_001782_59.pdf</t>
  </si>
  <si>
    <t>Gr_SAPAM_20241202_001782_131.pdf</t>
  </si>
  <si>
    <t>ERTP___CONTRATS_20241202_001782_10.pdf</t>
  </si>
  <si>
    <t>Gr_GERSTAECKER_20241202_001781_13.pdf</t>
  </si>
  <si>
    <t>ETS_HUOT___CONTRATS_20241202_001782_50.pdf</t>
  </si>
  <si>
    <t>CARALOISIRS___CONTRATS_20241202_001781_90.pdf</t>
  </si>
  <si>
    <t>CLC_CHALON_SUR_SAÃ”NE___CONTRATS_20241202_001782_62.pdf</t>
  </si>
  <si>
    <t>Gr_SAPAM_20241202_001782_117.pdf</t>
  </si>
  <si>
    <t>GR_OTT_IMPRIMEURS___CONTRATS_20241202_001781_46.pdf</t>
  </si>
  <si>
    <t>OL_SELS_GMBH__CO_KG_REPRÃ‰SENTÃ‰E_PAR_EURODROIT___CONTRATS_20241202_001781_115.pdf</t>
  </si>
  <si>
    <t>S.A.S._BY_DRONE___CONTRATS_20241202_001782_28.pdf</t>
  </si>
  <si>
    <t>JEANNIOT_GESTION___CONTRATS_20241202_001781_77.pdf</t>
  </si>
  <si>
    <t>JEANNIOT_GESTION___CONTRATS_20241202_001782_65.pdf</t>
  </si>
  <si>
    <t>GESTPRINT___CONTRATS_20241202_001782_163.pdf</t>
  </si>
  <si>
    <t>TRANSPORTS_JUNG_S.A.R.L.___CONTRATS_20241202_001782_94.pdf</t>
  </si>
  <si>
    <t>TRADISGESTION_IMMOBILIER_COPROPRIÃ‰TÃ‰_ARQUEBUSIERS___CONTRATS_20241202_001782_92.pdf</t>
  </si>
  <si>
    <t>THE_GREEN_SOCKS___CONTRATS_20241202_001782_29.pdf</t>
  </si>
  <si>
    <t>Gr_GERSTAECKER_20241202_001781_24.pdf</t>
  </si>
  <si>
    <t>CARALOISIRS___CONTRATS_20241202_001781_70.pdf</t>
  </si>
  <si>
    <t>WL_GORE__ASSOCIÃ‰S___CONTRATS_20241202_001782_167.pdf</t>
  </si>
  <si>
    <t>LAMI_CANIN___CONTRATS_20241202_001782_26.pdf</t>
  </si>
  <si>
    <t>GR_OTT_IMPRIMEURS___CONTRATS_20241202_001781_49.pdf</t>
  </si>
  <si>
    <t>PRINTOT_ET_IXO_IMPRIMEURS___CONTRATS_20241202_001782_161.pdf</t>
  </si>
  <si>
    <t>ELECTRIFICATION_INDUSTRIELLE_DE_LEST_20241202_001782_172.pdf</t>
  </si>
  <si>
    <t>CCR_CONTAINERS___CONTRATS_20241202_001781_122.pdf</t>
  </si>
  <si>
    <t>Gr_SAPAM_20241202_001782_133.pdf</t>
  </si>
  <si>
    <t>Gr_SAPAM_20241202_001781_39.pdf</t>
  </si>
  <si>
    <t>STAR_MOBIL_SERVICES___CONTRATS_20241202_001781_73.pdf</t>
  </si>
  <si>
    <t>CREDEM___CONTRATS_20241202_001782_96.pdf</t>
  </si>
  <si>
    <t>Gr_SAPAM_20241202_001782_114.pdf</t>
  </si>
  <si>
    <t>Gr_GERSTAECKER_20241202_001781_19.pdf</t>
  </si>
  <si>
    <t>PREFA_FRANCE_REPRÃ‰SENTÃ‰_PAR_EURODROIT___CONTRATS_20241202_001781_106.pdf</t>
  </si>
  <si>
    <t>Gr_SAPAM_20241202_001782_128.pdf</t>
  </si>
  <si>
    <t>S.A.S._METZ_CONNECT_FRANCE___CONTRATS_20241202_001781_111.pdf</t>
  </si>
  <si>
    <t>Gr_SAPAM_20241202_001782_122.pdf</t>
  </si>
  <si>
    <t>SOCIÃ‰TÃ‰_DEXPLOITATION_THOUARD___CONTRATS_20241202_001781_69.pdf</t>
  </si>
  <si>
    <t>DG8_CAMPING_CAR_21___CONTRATS_20241202_001782_84.pdf</t>
  </si>
  <si>
    <t>Gr_SAPAM_20241202_001781_34.pdf</t>
  </si>
  <si>
    <t>Gr_SAPAM_20241202_001782_124.pdf</t>
  </si>
  <si>
    <t>S.A.R.L._CAMPION___CONTRATS_20241202_001781_82.pdf</t>
  </si>
  <si>
    <t>CARALOISIRS___CONTRATS_20241202_001782_90.pdf</t>
  </si>
  <si>
    <t>RICHTER_ALUMINIUM_GMBH___CONTRATS_20241202_001781_107.pdf</t>
  </si>
  <si>
    <t>INEOS_POLYMERS_SARRALBE_S.A.S.___CONTRATS_20241202_001782_177.pdf</t>
  </si>
  <si>
    <t>Gr_SAPAM_20241202_001782_134.pdf</t>
  </si>
  <si>
    <t>INFORMATIQUE_COMPTABLE___CONTRATS_20241202_001782_6.pdf</t>
  </si>
  <si>
    <t>OTT_IMPRIMEURS___CONTRATS_20241202_001782_164.pdf</t>
  </si>
  <si>
    <t>ANDLAUER_S.A.S___CONTRATS_20241202_001782_149.pdf</t>
  </si>
  <si>
    <t>MENGER_S.A.R.L.___CONTRATS_20241202_001782_5.pdf</t>
  </si>
  <si>
    <t>SÃ‰RÃ‰NITÃ‰_Ã‰LITE_TRANSPORT___CONTRATS_20241202_001782_48.pdf</t>
  </si>
  <si>
    <t>SENSATA_FRANCE_S.A.S.___CONTRATS_20241202_001782_182.pdf</t>
  </si>
  <si>
    <t>BRAND_SISTERS___CONTRATS_20241202_001782_153.pdf</t>
  </si>
  <si>
    <t>Gr_GERSTAECKER_20241202_001781_11.pdf</t>
  </si>
  <si>
    <t>SALI_TRANSPORT_S.A.___CONTRATS_20241202_001782_34.pdf</t>
  </si>
  <si>
    <t>RECA_FRANCE___CONTRATS_20241202_001782_185.pdf</t>
  </si>
  <si>
    <t>DG8_54_EX_CLC_NANCY___CONTRATS_20241202_001782_86.pdf</t>
  </si>
  <si>
    <t>SHILED_UP_CONSULTING___CONTRATS_20241202_001782_49.pdf</t>
  </si>
  <si>
    <t>Gr_HOYER_20241202_001782_142.pdf</t>
  </si>
  <si>
    <t>STAR_MOBILES_SERVICES___CONTRATS_20241202_001781_53.pdf</t>
  </si>
  <si>
    <t>CLC_SAINT_DIZIER___CONTRATS_20241202_001781_61.pdf</t>
  </si>
  <si>
    <t>PRINTOT_ET_IXO_IMPRIMEURS___CONTRATS_20241202_001782_165.pdf</t>
  </si>
  <si>
    <t>SFC_ENERGY_AG_REPRÃ‰SENTÃ‰_PAR_EURODROIT___CONTRATS_20241202_001781_109.pdf</t>
  </si>
  <si>
    <t>Gr_PIPIERE_20241202_001782_105.pdf</t>
  </si>
  <si>
    <t>Gr_SAPAM_20241202_001782_121.pdf</t>
  </si>
  <si>
    <t>Gr_GERSTAECKER_20241202_001781_15.pdf</t>
  </si>
  <si>
    <t>Gr_PIPIERE_20241202_001782_40.pdf</t>
  </si>
  <si>
    <t>RECA_FRANCE___CONTRATS_20241202_001782_186.pdf</t>
  </si>
  <si>
    <t>MARC_NEUMANN_ENVIRONNEMENT___CONTRATS_20241202_001782_93.pdf</t>
  </si>
  <si>
    <t>Gr_SAPAM_20241202_001782_137.pdf</t>
  </si>
  <si>
    <t>Gr_GERSTAECKER_20241202_001781_22.pdf</t>
  </si>
  <si>
    <t>ZAPA___CONTRATS_20241202_001782_157.pdf</t>
  </si>
  <si>
    <t>FINANCIÃˆRE_CLC___CONTRATS_20241202_001781_51.pdf</t>
  </si>
  <si>
    <t>JEANNIOT_LOISIRS_VESOUL___CONTRATS_20241202_001782_63.pdf</t>
  </si>
  <si>
    <t>Gr_GERSTAECKER_20241202_001781_8.pdf</t>
  </si>
  <si>
    <t>ZAPA___CONTRATS_20241202_001782_156.pdf</t>
  </si>
  <si>
    <t>CLC_TROYES___CONTRATS_20241202_001782_72.pdf</t>
  </si>
  <si>
    <t>SENSATA_RF_TEAM___CONTRATS_20241202_001782_183.pdf</t>
  </si>
  <si>
    <t>Gr_PIPIERE_20241202_001782_107.pdf</t>
  </si>
  <si>
    <t>Gr_HOYER___CONTRATS_20241202_001781_120.pdf</t>
  </si>
  <si>
    <t>RAKO_Ã‰TIQUETTES___CONTRATS_20241202_001782_166.pdf</t>
  </si>
  <si>
    <t>ZAPA___CONTRATS_20241202_001782_158.pdf</t>
  </si>
  <si>
    <t>RAUMPLUS_GMBH_REPRÃ‰SENTÃ‰_PAR_EURODROIT___CONTRATS_20241202_001781_104.pdf</t>
  </si>
  <si>
    <t>Gr_GERSTAECKER_20241202_001781_26.pdf</t>
  </si>
  <si>
    <t>Gr_PIPIERE_20241202_001782_38.pdf</t>
  </si>
  <si>
    <t>SENSATA_TECHNOLOGIES___CONTRATS_20241202_001782_181.pdf</t>
  </si>
  <si>
    <t>CENTRE_EUROPÃ‰EN_DE_RECHERCHE_EN_BIOLOGIE_ET_EN_MÃ‰DECINE___CONTRATS_20241202_001782_98.pdf</t>
  </si>
  <si>
    <t>Gr_SAPAM_20241202_001782_126.pdf</t>
  </si>
  <si>
    <t>Gr_PIPIERE_20241202_001782_43.pdf</t>
  </si>
  <si>
    <t>BRAUN__WÃœRFELE_REPRÃ‰SENTÃ‰E_PAR_EURODROIT___CONTRATS_20241202_001781_114.pdf</t>
  </si>
  <si>
    <t>Gr_SAPAM_20241202_001781_43.pdf</t>
  </si>
  <si>
    <t>CLC_METZ___CONTRATS_20241202_001781_84.pdf</t>
  </si>
  <si>
    <t>B.E.I._SENSORS___CONTRATS_20241202_001782_151.pdf</t>
  </si>
  <si>
    <t>DG8_54_EX_CLC_NANCY___CONTRATS_20241202_001782_87.pdf</t>
  </si>
  <si>
    <t>VIOLA_ET_FILS___CONTRATS_20241202_001782_12.pdf</t>
  </si>
  <si>
    <t>DG8_CAMPING_CAR_21___CONTRATS_20241202_001781_87.pdf</t>
  </si>
  <si>
    <t>CLC_TROYES___CONTRATS_20241202_001782_71.pdf</t>
  </si>
  <si>
    <t>LE_CAFÃ‰_DES_CHATS___CONTRATS_20241202_001782_47.pdf</t>
  </si>
  <si>
    <t>UVEX_ARBEITSSCHUTZ_GMBH_REPRÃ‰SENTÃ‰_PAR_EURODROIT___CONTRATS_20241202_001781_97.pdf</t>
  </si>
  <si>
    <t>Gr_SAPAM_20241202_001782_130.pdf</t>
  </si>
  <si>
    <t>INEOS_POLYMERS_SARRALBE_S.A.S.___CONTRATS_20241202_001782_176.pdf</t>
  </si>
  <si>
    <t>Gr_SAPAM_20241202_001782_109.pdf</t>
  </si>
  <si>
    <t>FINANCIÃˆRE_CLC___CONTRATS_20241202_001782_54.pdf</t>
  </si>
  <si>
    <t>S.A.S.___LES_COCONS_DES_VOSGES___CONTRATS_20241202_001782_27.pdf</t>
  </si>
  <si>
    <t>CLC_VOSGES___CONTRATS_20241202_001782_69.pdf</t>
  </si>
  <si>
    <t>KRONIMUS___CONTRATS_20241202_001782_179.pdf</t>
  </si>
  <si>
    <t>ZAPA___CONTRATS_20241202_001782_155.pdf</t>
  </si>
  <si>
    <t>Gr_SAPAM_20241202_001781_31.pdf</t>
  </si>
  <si>
    <t>Gr_HOYER_20241202_001782_140.pdf</t>
  </si>
  <si>
    <t>LEUCO_PRODUCTION___AVT_TAUX_CADRES_2025___CONTRATS_20241202_001781_100.pdf</t>
  </si>
  <si>
    <t>SBE_INGÃ‰NIÃ‰RIE___CONTRATS_20241202_001782_25.pdf</t>
  </si>
  <si>
    <t>MECA_CAMP___CONTRATS_20241202_001782_60.pdf</t>
  </si>
  <si>
    <t>Gr_HOYER_20241202_001782_144.pdf</t>
  </si>
  <si>
    <t>BIOLITEC_BIOMEDICAL_TECHNOLOGY_REPRÃ‰SENTÃ‰_PAR_EURODROIT___CONTRATS_20241202_001781_105.pdf</t>
  </si>
  <si>
    <t>ANDLAUER_MAINTENANCE___CONTRATS_20241202_001782_148.pdf</t>
  </si>
  <si>
    <t>Gr_GERSTAECKER_20241202_001781_23.pdf</t>
  </si>
  <si>
    <t>CLC_ORLÃ‰ANS___CONTRATS_20241202_001781_63.pdf</t>
  </si>
  <si>
    <t>URKO_SÃ‰CURITÃ‰___CONTRATS_20241202_001782_16.pdf</t>
  </si>
  <si>
    <t>ANDLAUER_S.A.S.___CONTRATS_20241202_001782_147.pdf</t>
  </si>
  <si>
    <t>Gr_SAPAM_20241202_001781_36.pdf</t>
  </si>
  <si>
    <t>CLC_WATTELIER___CONTRATS_20241202_001782_56.pdf</t>
  </si>
  <si>
    <t>CLC_TROYES___CONTRATS_20241202_001781_80.pdf</t>
  </si>
  <si>
    <t>PROCIDEC___CONTRATS_20241202_001782_51.pdf</t>
  </si>
  <si>
    <t>AUDIO_PRO_HEILBRONN_ELEKTROAKUSTIK_GMBH___CONTRATS_20241202_001781_118.pdf</t>
  </si>
  <si>
    <t>Gr_SAPAM_20241202_001782_120.pdf</t>
  </si>
  <si>
    <t>Gr_SAPAM_20241202_001782_129.pdf</t>
  </si>
  <si>
    <t>DG8_54_EX_CLC_NANCY___CONTRATS_20241202_001781_88.pdf</t>
  </si>
  <si>
    <t>RECA_FRANCE___CONTRATS_20241202_001782_184.pdf</t>
  </si>
  <si>
    <t>RZB_LIGHTING_FRANCE___CONTRATS_20241202_001782_35.pdf</t>
  </si>
  <si>
    <t>EURODROIT_S.A.S.___CONTRATS_20241202_001782_175.pdf</t>
  </si>
  <si>
    <t>JEAN_CLAUDE_SOULA_ASSURFINANCE___CONTRATS_20241202_001782_24.pdf</t>
  </si>
  <si>
    <t>Gr_SAPAM_20241202_001782_136.pdf</t>
  </si>
  <si>
    <t>EURODROIT_S.A.S.___CONTRATS_20241202_001782_174.pdf</t>
  </si>
  <si>
    <t>AUGAGNEUR_PREVOYANCE_CADRES.pdf</t>
  </si>
  <si>
    <t>Gr_GERSTAECKER_20241202_001781_29.pdf</t>
  </si>
  <si>
    <t>ELECTRIFICATION_INDUSTRIELLE_DE_LEST_20241202_001781_99.pdf</t>
  </si>
  <si>
    <t>Gr_GERSTAECKER_20241202_001781_16.pdf</t>
  </si>
  <si>
    <t>STIEBEL_ELTRON___CONTRATS_20241202_001781_93.pdf</t>
  </si>
  <si>
    <t>CAMBRO_PRESSWERK_GMBH_REPRÃ‰SENTÃ‰_PAR_EURODROIT___CONTRATS_20241202_001781_119.pdf</t>
  </si>
  <si>
    <t>Gr_SAPAM_20241202_001782_123.pdf</t>
  </si>
  <si>
    <t>Gr_HOYER___CONTRATS_20241202_001781_121.pdf</t>
  </si>
  <si>
    <t>FIMAT_TP___CONTRATS_20241202_001782_112.pdf</t>
  </si>
  <si>
    <t>CLC_CHALON_SUR_SAÃ”NE___CONTRATS_20241202_001781_75.pdf</t>
  </si>
  <si>
    <t>Gr_SAPAM_20241202_001781_40.pdf</t>
  </si>
  <si>
    <t>EXPO_CAMPING_CARS___CONTRATS_20241202_001782_68.pdf</t>
  </si>
  <si>
    <t>Gr_GERSTAECKER_20241202_001781_20.pdf</t>
  </si>
  <si>
    <t>OTT_IMPRIMEURS___CONTRATS_20241202_001782_160.pdf</t>
  </si>
  <si>
    <t>S.A.R.L._SPITZER___CONTRATS_20241202_001782_32.pdf</t>
  </si>
  <si>
    <t>MECA_CAMP___CONTRATS_20241202_001781_54.pdf</t>
  </si>
  <si>
    <t>Gr_SAPAM_20241202_001782_135.pdf</t>
  </si>
  <si>
    <t>Gr_HOYER_20241202_001782_146.pdf</t>
  </si>
  <si>
    <t>ELECTRIFICATION_INDUSTRIELLE_DE_LEST_20241202_001782_191.pdf</t>
  </si>
  <si>
    <t>Étiquettes de lignes</t>
  </si>
  <si>
    <t>Total général</t>
  </si>
  <si>
    <t>Nombre de documents</t>
  </si>
  <si>
    <t>NB Détecté dans le doc</t>
  </si>
  <si>
    <t>NB Détecté dans la base</t>
  </si>
  <si>
    <t>%de détection TXT</t>
  </si>
  <si>
    <t>% de correspondance 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</si>
</sst>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33" borderId="0" xfId="0" applyFill="1" applyAlignment="1">
      <alignment horizontal="left"/>
    </xf>
    <xf numFmtId="0" fontId="0" fillId="33" borderId="0" xfId="0" applyNumberFormat="1" applyFill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3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ce DE QUATREBARBES" refreshedDate="45712.709096527775" createdVersion="8" refreshedVersion="8" minRefreshableVersion="3" recordCount="3443" xr:uid="{F67022CF-93C7-47D3-85A1-951FF1284963}">
  <cacheSource type="worksheet">
    <worksheetSource ref="A1:F3444" sheet="stats_documents-matching_v3"/>
  </cacheSource>
  <cacheFields count="6">
    <cacheField name="DÃ©tectÃ© dans le texte" numFmtId="0">
      <sharedItems/>
    </cacheField>
    <cacheField name="Nom du fichier" numFmtId="0">
      <sharedItems count="3399">
        <s v="Lettre_avenant_2025_ARPEGE_GOA2276_20241024.pdf"/>
        <s v="Lettre_avenant_2025_ROEDERER_GOA2272_20241029.pdf"/>
        <s v="Lettre_avenant_2025_AAS_de_Cellulose_Strasbourg_Sracel_GOA2015_20241024.pdf"/>
        <s v="Lettre_avenant_2025_IRIAL_20241030.pdf"/>
        <s v="Lettre_avenant_2025_GOA2279_20241029.pdf"/>
        <s v="Lettre_avenant_2025_ARPEGE_GOA2277_20241024.pdf"/>
        <s v="Lettre_avenant_2025_STAM_20241030.pdf"/>
        <s v="REV_STD_LAVT_SANTE_NR_PMSS_MG_S_20235500PAN_SACOR.pdf"/>
        <s v="REV_STD_LAVT_PREV_MG_P_23303400MAP_FABRICATION_ET_MONTAGE_DE.pdf"/>
        <s v="REV_STD_LAVT_SANTE_R_PMSS_MG_S_20235300PAM_SACOR.pdf"/>
        <s v="REV_STD_LAVT_PREV_MG_P_23394400MAP_FABRICATION_ET_MONTAGE_DE.pdf"/>
        <s v="STIEBEL_ELTRON_2843891400051_1.pdf"/>
        <s v="SIRMAT_2842454609001_1.pdf"/>
        <s v="PIETRAPAOLI_2251229100160_1.pdf"/>
        <s v="AVT_CP_ANCREST_2263442630001_1_5687175.pdf"/>
        <s v="ALSACE_CONDITIONNEMENT_2845379410065_1.pdf"/>
        <s v="ELECTRO_MENAGER_2268734100000_1.pdf"/>
        <s v="PARENTHESE_2263549420400_1.pdf"/>
        <s v="H_COMM_2507759780001_1.pdf"/>
        <s v="RECYBIO_2841491600751_1.pdf"/>
        <s v="LUDWILLER_2271794410400_1.pdf"/>
        <s v="AVT_ADIT_2259939110000_1_5179757.pdf"/>
        <s v="ALSACE_CONDITIONNEMENT_2845379410063_1.pdf"/>
        <s v="CAFES_SATI_2272479600003_1.pdf"/>
        <s v="TRANSPORTS_PMS_2515307550000_1.pdf"/>
        <s v="ETS_CHARLES_COUTIER_2275103100000_1.pdf"/>
        <s v="RECYBIO_2257752110700_1.pdf"/>
        <s v="CASTOR_INVEST_2308939000100_1.pdf"/>
        <s v="FIDUCIAIRE_DE_REVISION_2512267011000_1.pdf"/>
        <s v="LJL_SAS_2256423110000_1.pdf"/>
        <s v="SAM_LE_HAVRE_2312843000000_1.pdf"/>
        <s v="EBK_2313225020000_1.pdf"/>
        <s v="HERLI_2263163420000_1.pdf"/>
        <s v="AVT_CP_VOB_2265716400000_1_6568142.pdf"/>
        <s v="AFCE_FORMATION_2275781400000_1.pdf"/>
        <s v="KAP_33_2512704051001_1.pdf"/>
        <s v="AVT_ACOUSTIQUE_INDUSTRIELLE_2263898120300_1_8810363.pdf"/>
        <s v="AVT_CP_BEREST_LORRAINE_2263549420300_1_5966833.pdf"/>
        <s v="JET_SYSTEMS_HELICOPTERES_2264025100000_1.pdf"/>
        <s v="AVT_AXIA_1_2275176100010_1_7929822.pdf"/>
        <s v="SCHROLL_2257752420062_1.pdf"/>
        <s v="AVT_CP_BEREST_BOURGOGNE_2263549430201_1_5966786.pdf"/>
        <s v="ALSAPAN_2840785140000_1.pdf"/>
        <s v="AVT_ACOUSTIQUE_INDUSTRIELLE_2263898110300_1_8810438.pdf"/>
        <s v="ELITT_2263281400000_1.pdf"/>
        <s v="J.LOHMULLER_2271794610501_1.pdf"/>
        <s v="AVT_CP_B_S_RECYCLAGE_2841491600901_1__8.426.695_.pdf"/>
        <s v="DIAMONDE_2840785140300_1.pdf"/>
        <s v="ANTIGONE_SARL_2258675400010_1.pdf"/>
        <s v="BELLANGER_2313098000100_1.pdf"/>
        <s v="SIRMAT_2842454600065_1.pdf"/>
        <s v="AVT_WEBSILOR_2261270100100_1_8666978_.pdf"/>
        <s v="AVT_CP_ALLIANCE_PRO_ENERGIES_2271794400300_1_7329064.pdf"/>
        <s v="DOCARINA_2312833020000_1.pdf"/>
        <s v="LORTEL_EST_CABLES_2261270100000_1.pdf"/>
        <s v="KAYME_2256420310001_1.pdf"/>
        <s v="LOREX_2268504600001_1.pdf"/>
        <s v="NOUNOUS_ET_MERVEILLES_2261921400300_1.pdf"/>
        <s v="ALSACE_CONDITIONNEMENT_2845379410060_1.pdf"/>
        <s v="PALETTES_GESTION_SERVICES_2842057100000_1.pdf"/>
        <s v="ESL__NETWORK_FRANCE_2511949050000_1.pdf"/>
        <s v="AFCE_FORMATION_2275781410000_1.pdf"/>
        <s v="ASSOCIATION_SYNDICALE_CEN_2259051440000_1.pdf"/>
        <s v="ORA_DEVELOPPEMENT_2261659400000_1.pdf"/>
        <s v="SIRMAT_2842454419051_1.pdf"/>
        <s v="HYPERTAPIS_2275106100200_1.pdf"/>
        <s v="RGR_2258659110000_1.pdf"/>
        <s v="SARDI_2841491620401_1.pdf"/>
        <s v="F_GESTION_2511613020000_1.pdf"/>
        <s v="L_OFFRE_PORTAGE_2270829610201_1.pdf"/>
        <s v="AVT_AXIA_8_2275176110080_1_7930131.pdf"/>
        <s v="AVT_CENT_FAMILLES_LAHAYE_2261650100300_1_6532486.pdf"/>
        <s v="ECOFLUIDE_2263300430000_1.pdf"/>
        <s v="NEUTRALIS_2841491600601_1.pdf"/>
        <s v="AVT_CP_WOERNER_GMBH_2712482001700_1_5115792.pdf"/>
        <s v="ALSACE_CONDITIONNEMENT_2845379410052_1.pdf"/>
        <s v="PHARMACIE_HEILIGENSTEIN_2312865000200_1.pdf"/>
        <s v="SOCIETE_DES_MAGASINS_ECON_2263747100000_1.pdf"/>
        <s v="FRANDEMAR_2251229100000_1.pdf"/>
        <s v="LA_CYMAISE___LOUVENCOURT_2006003179610_1.pdf"/>
        <s v="AVT_CP_BEREST_LORRAINE_2263549620301_1_5966885.pdf"/>
        <s v="MAISON_DE_LA_NOUVELLE_2265875400010_1.pdf"/>
        <s v="PGS_SUD_OUEST_2842057111200_1.pdf"/>
        <s v="LUDWILLER_2271794610401_1.pdf"/>
        <s v="INSTITUT_DE_FORMATION_DU_2713034000000_1.pdf"/>
        <s v="SCHROLL_2257752430000_1.pdf"/>
        <s v="IMARE_2251229100060_1.pdf"/>
        <s v="ABRY_ARNOLD_2254585440001_1_FM_C_Option.pdf"/>
        <s v="AVT_CP_ARECO_2599772660000_1_5171718.pdf"/>
        <s v="CASTOR_INVEST_2308939000200_1.pdf"/>
        <s v="PARENTHESE_2263549430401_1.pdf"/>
        <s v="JEAN_AVIER_2510616640000_1.pdf"/>
        <s v="HERINDEL_2257622110100_1.pdf"/>
        <s v="AVT_CP_ARTENREEL_SARL_2258676400000_1_9159923.pdf"/>
        <s v="AVT_CP_CINQ_PLUS_SOULTZ_SOUS_2711100120570_1_5036643.pdf"/>
        <s v="BUREAUX_EUROPE_2263707410000_1_rÃ©siliÃ©.pdf"/>
        <s v="M.T.C._2310413027000_1.pdf"/>
        <s v="LUDWILLER_2271794400500_1.pdf"/>
        <s v="EST_ENTREPOT_CORGER_2983220400000_1.pdf"/>
        <s v="SIRMAT_2842454419052_1.pdf"/>
        <s v="RECOS_MACHINES_2257742440000_1.pdf"/>
        <s v="SKAYL_2271150610101_1.pdf"/>
        <s v="RECOS_MACHINES_2257742640001_1.pdf"/>
        <s v="RECYBIO_2841491620701_1.pdf"/>
        <s v="RUJ_EXPANSION_2254585440100_1.pdf"/>
        <s v="MATERIELS_FERROVIAIRES_2712482002900_1.pdf"/>
        <s v="LOREX_2268504610001_1.pdf"/>
        <s v="AVT_CP_CITRAVAL___CTRE_INDUST_TR_2257761100000_1_8716397.pdf"/>
        <s v="HTC_DEVELOPPEMENT_2840924400205_1.pdf"/>
        <s v="OFFICE_DU_TOURISME_DES_2959846100000_1.pdf"/>
        <s v="SCHROLL_2257752430008_1.pdf"/>
        <s v="SIRMAT_2842454400063_1.pdf"/>
        <s v="RECOSTRA_2257752431000_1.pdf"/>
        <s v="LABORATOIRES_BERNABEU_2258035410001_1.pdf"/>
        <s v="SIRMAT_2842454400013_1.pdf"/>
        <s v="AVT_CP_CINQ_PLUS_MOLSHEIM_2711100120520_1_5036636.pdf"/>
        <s v="AVT_COOPENATES_SARL_2258677110000_1_7738876.pdf"/>
        <s v="AVT_CP_CITRAVAL___CTRE_INDUST_2841491600551_1_8426665.pdf"/>
        <s v="SOFICO_FRANCE_2841058420050_1.pdf"/>
        <s v="YPO_CAMP_LOISIRS_2260338410301_1_ABS.pdf"/>
        <s v="EUROPEAN_SCIENCE_2844016400050_1.pdf"/>
        <s v="JEANNIOT_GESTION_2260338410001_1.pdf"/>
        <s v="LOFFRE_PARTAGEE_2272411600002_1.pdf"/>
        <s v="POLISSA_2000148594710_1.pdf"/>
        <s v="PGS_NORD_2842057100900_1.pdf"/>
        <s v="AVT_COUTIER_INDUSTRIE_2275104110000_1_8511420.pdf"/>
        <s v="L_OFFRE_PORTAGE_2270829600101_1.pdf"/>
        <s v="ELECTRO_MENAGER_2268735610011_1.pdf"/>
        <s v="AVT_CARROSSERIE_INDUSTRIELLE_2027201102720_1_613479.pdf"/>
        <s v="AVT_AXIA_62_2275176110200_1_7930417.pdf"/>
        <s v="JUDICIA_CONSEILS_2263806400010_1.pdf"/>
        <s v="F.F.F._FEDERATION_2284417500020_1.pdf"/>
        <s v="RECOS_MACHINES_2257742100000_1.pdf"/>
        <s v="GEZIM_INTERIM_2269512100000_1.pdf"/>
        <s v="AVT_COOPENATES_SARL_2258677120000_1_7738887.pdf"/>
        <s v="ELECTRO_MENAGER_2268735410000_1.pdf"/>
        <s v="AVT_CP_ADIT_2270603400000_1_9019353.pdf"/>
        <s v="STIEBEL_ELTRON_2843891400050_1.pdf"/>
        <s v="ELECTRO_MENAGER_2268735410011_1.pdf"/>
        <s v="CESAR_2000143063610_1.pdf"/>
        <s v="AVT_CP_ASCENCEURS__MULTI_2275077400050_1_7887233.pdf"/>
        <s v="AVT_CENT_FAMILLES_LAHAYE_2261650100100_1_6532451.pdf"/>
        <s v="RECOSTRA_2841491621051_1.pdf"/>
        <s v="AVT_CP_A.W._FABER_CASTELL_2263190600051_1_8544501.pdf"/>
        <s v="AVT_CHIRAL_TECHNOLOGIES_2251855100000_1_4846649.pdf"/>
        <s v="LOCATION_TRANSPORT_FONTOY_2265554100000_1.pdf"/>
        <s v="PARENTHESE_2263549630401_1.pdf"/>
        <s v="AVT_CP_DECIBEL_FRANCE_2263898400400_1_8809926.pdf"/>
        <s v="SCHROLL_2257752100000_1.pdf"/>
        <s v="SCHOELLER_INDUSTRIES_2251840200000_1.pdf"/>
        <s v="JUDICIA_CONSEILS_2263806600001_1.pdf"/>
        <s v="AVT_CP_VOB_2265716600002_1_6442122.pdf"/>
        <s v="DELTICO_2251229100130_1.pdf"/>
        <s v="PGS_ARNAUD_2842057100400_1.pdf"/>
        <s v="PHICA_2264152400000_1.pdf"/>
        <s v="AVT_CP_CINQ_PLUS_EXPERTISE_2711100120597_1_8557631.pdf"/>
        <s v="SKAYL_2271150410100_1.pdf"/>
        <s v="AVT_CP_TRANSPORTS_KLEIN_SA_2840528410050_1_8347645.pdf"/>
        <s v="GO_MONDE_2713914000002_1.pdf"/>
        <s v="BABYLANGUES_ET_COMPAGNIE_2261921400100_1.pdf"/>
        <s v="SCHROLL_2257752420000_1.pdf"/>
        <s v="AVT_ARTENREEL_SARL_2258676120000_1_7742631.pdf"/>
        <s v="AVT_CP_WEIGERDING_HOLDING_2267193420050_1_8906282.pdf"/>
        <s v="TRANSCONSEIL_ASSURANCES_2510909280001_1.pdf"/>
        <s v="FINCKE_GMBH_REPRESENTEE_2712482003300_1.pdf"/>
        <s v="SOFICO_FRANCE_2841058420060_1.pdf"/>
        <s v="AVT_CHARPALOR_2262485410011_1_9304307.pdf"/>
        <s v="JEANNIOT_GESTION_2260338410000_1.pdf"/>
        <s v="L_OFFRE_PARTAGEE_2270829610101_1.pdf"/>
        <s v="AVT_CABINET_J.C._SCHMITT_2985610100000_1_7738530.pdf"/>
        <s v="GROUPE_ADIT_2270603400300_1.pdf"/>
        <s v="EDICOURTAGE_2263546400000_1.pdf"/>
        <s v="PGS_ARNAUD_2842059410000_1.pdf"/>
        <s v="SCHROLL_2841916600064_1.pdf"/>
        <s v="PGS_NORD_2842057110800_1.pdf"/>
        <s v="AVT_AXIA_6_2275176100060_1_7929992.pdf"/>
        <s v="PGS_CENTRE_2842057110500_1.pdf"/>
        <s v="SODEXPO_2967101200000_1.pdf"/>
        <s v="FININCO_2842057111300_1.pdf"/>
        <s v="ETABLISSEMENTS_HUOT_2271750400010_1.pdf"/>
        <s v="EURODIC_2509695960000_1.pdf"/>
        <s v="PGS_PERURENA_2842059100200_1.pdf"/>
        <s v="SCHOELLER_INDUSTRIES_2270678600001_1.pdf"/>
        <s v="GROUPE_ABRY_ARNOLD_2431554510000_1.pdf"/>
        <s v="SINBIO_SCOP_2253967120000_1.pdf"/>
        <s v="AVT_AXIA_11_2275176100110_1_7930240.pdf"/>
        <s v="SIRMAT_2842454619053_1.pdf"/>
        <s v="SCHROLL_2841491620066_1.pdf"/>
        <s v="SKAYL_2271150400101_1.pdf"/>
        <s v="FILPACK_PROTECTION_2266127100200_1.pdf"/>
        <s v="AVT_C.RI.FI_2599779430000_1_5194989.pdf"/>
        <s v="AVT_CITRAVAL___CTRE_INDUST_TR_2257752110500_1_5920527.pdf"/>
        <s v="COLDIS_2840810400050_1.pdf"/>
        <s v="PGS_NORMANDIE_2842057101000_1.pdf"/>
        <s v="BERMANS_OPTIC_2000148993010_1.pdf"/>
        <s v="SCHROLL_2841491629052_1.pdf"/>
        <s v="AVT_WEIGERDING_HOLDING_2266555110000_1_8906177.pdf"/>
        <s v="SIRMAT_2842454409002_1.pdf"/>
        <s v="SOCIETE_DACOUSTIQUE_2263898400100_1.pdf"/>
        <s v="LOCATION_TRANSPORT_FONTOY_2265554420000_1.pdf"/>
        <s v="SIRMAT_2842454400062_1.pdf"/>
        <s v="MATHLAU_MARIVAL_2264142400001_1.pdf"/>
        <s v="AVT_CP_DEMENAGEMENTS_LUX_ROLAND_2713474002000_1_8088824.pdf"/>
        <s v="SCHROLL_2257752430010_1.pdf"/>
        <s v="AVT_ALTEM___ALSACIENNE_DE_TRI_2257752110300_1_5919651.pdf"/>
        <s v="FONDATION_EUROPEENNE_DE_L_2260579110000_1.pdf"/>
        <s v="AVT_CP_CORREGE_2256419200000_1_5051132.pdf"/>
        <s v="CABT_CESAR_2006003404510_1.pdf"/>
        <s v="SCHROLL_2257752420011_1.pdf"/>
        <s v="AXIA_2_2275176100230_1.pdf"/>
        <s v="AVT_CP_CINQPLUS_HAGUENAU_2711100120500_1_5036596.pdf"/>
        <s v="LOUIS_SCHROLL_2257752110200_1.pdf"/>
        <s v="GROUPE_HERINDEL_2257622110000_1.pdf"/>
        <s v="SANOLEC_2259653400000_1.pdf"/>
        <s v="TRANSCONSEIL_ASSURANCES_2282275540000_1.pdf"/>
        <s v="ABRY_ARNOLD_2254585430000_1_FM_NC_Base.pdf"/>
        <s v="ASSOCIATION_SYNDICALE_CEN_2259051150000_1.pdf"/>
        <s v="SOLARWATT_FRANCE_2253703210000_1.pdf"/>
        <s v="COROU_2263748100000_1.pdf"/>
        <s v="GROUPE_ADIT_2259939100300_1.pdf"/>
        <s v="PGS_SPB_2842059610402_1.pdf"/>
        <s v="ALLS_LOGISTIQUE_2264136400301_1.pdf"/>
        <s v="SIRMAT_2842454409053_1.pdf"/>
        <s v="AVT_CP_WEBSILOR_2261270410100_1_8666158.pdf"/>
        <s v="AVT_CP_CORREGE_2256419600001_1_9208013.pdf"/>
        <s v="EDITIONS_CLAUDE_VERVIN_2268275609006_1.pdf"/>
        <s v="STAR_PARIS_2262484400000_1.pdf"/>
        <s v="AVT_AXIA_16_2275176100160_1_7930629.pdf"/>
        <s v="SHERPA_MOBILE_ROBOTICS_2309600110410_1.pdf"/>
        <s v="HERLI_2263163430000_1.pdf"/>
        <s v="FORMACOOP_2262643100000_1.pdf"/>
        <s v="AVT_WEIGERDING_HOLDING_2266555120000_1_8906262.pdf"/>
        <s v="AVT_CP_CINQ_PLUS_SOLUTIONS_ET_2711100120590_1_5036660.pdf"/>
        <s v="ELITT_2263281410000_1.pdf"/>
        <s v="AVT_CP_BEREST_RHIN_RHONE_2263549420100_1_5966617.pdf"/>
        <s v="AND_1378800550000_1.pdf"/>
        <s v="SALVAGGIO_MANAGEMENT_2264321400200_1.pdf"/>
        <s v="AVT_CP_CINQ_PLUS_STASBOURG_2711100120510_1_5036643.pdf"/>
        <s v="W.P.P._AGENCY_2000148564110_1.pdf"/>
        <s v="PGS_ILE_DE_FRANCE_2842057100800_1.pdf"/>
        <s v="VARITRONIX_FRANCE_SAS_2006002368610_1.pdf"/>
        <s v="ADIT_2270603400010_1_ABS.pdf"/>
        <s v="PGS_SPB_2842059410400_1.pdf"/>
        <s v="STRUB_2840785140600_1.pdf"/>
        <s v="AVT_CP_CITRAVAL___CTRE_INDUST_TR_2257752420500_1_5920552.pdf"/>
        <s v="TMI_MULTIPLAST_2275225400051_1.pdf"/>
        <s v="AVT_CP_B_S_RECYCLAGE_2841491620901_1_8.370.566_.pdf"/>
        <s v="AVT_CP_BEREST_LORRAINE_2263549420301_1_5966833.pdf"/>
        <s v="LA_VINOTHEQUE_DU_LYS_2510538260000_1.pdf"/>
        <s v="PARENTHESE_2263549420401_C_FS_2025_MAINTIEN_R_20241121.pdf"/>
        <s v="AVT_CENT_FAMILLES_LAHAYE_2261650100200_1_6532467.pdf"/>
        <s v="LOREX_2260642100000_1.pdf"/>
        <s v="AVT_B_S_RECYCLAGE_2257752100600_1_8719822.pdf"/>
        <s v="SCHROLL_2257752110000_1.pdf"/>
        <s v="AVT_CP_ADIT_2270603400005_1_9019454.pdf"/>
        <s v="AVT_COOPRODUCTION_2262644110000_1_7737682.pdf"/>
        <s v="AVT_AXIA_7_2275176110070_1_7930072.pdf"/>
        <s v="YUZER_2258678400000_1.pdf"/>
        <s v="AVT_CP_CITRAVAL___CTRE_INDUST_2841491620501_1_8370543.pdf"/>
        <s v="SCHROLL_2841491600001_1.pdf"/>
        <s v="RGR_2258659120000_1.pdf"/>
        <s v="ALSACE_CONDITIONNEMENT_2845379410062_1.pdf"/>
        <s v="F.F.F._FEDERATION_2711703000000_1.pdf"/>
        <s v="JOBECA_DISTRIBUTION_2258849400000_1.pdf"/>
        <s v="EUROMAC_2_2271103410051_1.pdf"/>
        <s v="L_OFFRE_PORTAGE_2840284100000_1.pdf"/>
        <s v="SIRMAT_2842454400051_1.pdf"/>
        <s v="S.I.S._2000146576310_1.pdf"/>
        <s v="AVT_CP_BEREST_BOURGOGNE_2263549630202_1_5966799.pdf"/>
        <s v="AVT_CP_DEMENAGEMENTS_LUX_ROLAND_2713474000000_1_5116990.pdf"/>
        <s v="AVT_CL2R_INDUSTRIAL_SOLUTIONS_2263898120600_1_9084569.pdf"/>
        <s v="AVT_CP_BEREST_LORRAINE_2263549630302_1_5966886.pdf"/>
        <s v="AVT_CP_TMI_MULTIPLAST_2275225400051_1_8086405.pdf"/>
        <s v="AVT_CP_BUILD_ING_2840924600001_1_8382767.pdf"/>
        <s v="MIROITERIE_BRUGNON_FRERES_2000146715910_1.pdf"/>
        <s v="EUROMAC_2_2271103130000_1.pdf"/>
        <s v="LOUIS_SCHROLL_2257752420200_1.pdf"/>
        <s v="HTC_DEVELOPPEMENT_2840924400200_1.pdf"/>
        <s v="ALLS_LOGISTIQUE_2264136110300_1.pdf"/>
        <s v="SATE_2263898120000_1.pdf"/>
        <s v="SCHROLL_2257752420001_1.pdf"/>
        <s v="AVT_ANCREST_2263442110000_1_8581901.pdf"/>
        <s v="ELECTRO_MENAGER_2268734110000_1.pdf"/>
        <s v="PASSEMENTERIE_VERRIER_2514493851000_1.pdf"/>
        <s v="AVT_AXIA_12_2275176110120_1_7930445.pdf"/>
        <s v="SAGE_DIST_2258134400000_1.pdf"/>
        <s v="CAFES_SATI_2272479600002_1.pdf"/>
        <s v="LJL_SAS_2256423600001_1.pdf"/>
        <s v="ALLS_LOGISTIQUE_2264136120300_1.pdf"/>
        <s v="PGS_SPB_2842059410401_1.pdf"/>
        <s v="YPO_CAMP_LOISIRS_2260338410300_1_ABS.pdf"/>
        <s v="SO_FORM_2510815610000_1.pdf"/>
        <s v="PANKARTE_PLV_2253683210051_1.pdf"/>
        <s v="FISCHER_2843960600051_1.pdf"/>
        <s v="LOGEMENT_OUEST_2511974210000_1.pdf"/>
        <s v="EROL_2263192400000_1.pdf"/>
        <s v="AVT_CP_CORREGE_SERVICES_2842078400100_1_8447530.pdf"/>
        <s v="ASSOC_SYND_RESID_HAUTEP_2259936420000_1.pdf"/>
        <s v="HAYS_PORTAGE_2843606410000_1.pdf"/>
        <s v="AVT_CP_ARECO_2599772661002_1_5171749.pdf"/>
        <s v="FILPACK_PROTECTION_2266127420201_1.pdf"/>
        <s v="AVT_CP_TMI_MULTIPLAST_2275225409010_1_8086461.pdf"/>
        <s v="SAPI_2260012110000_1.pdf"/>
        <s v="AVT_CP_CORREGE_2256419310000_1_8447248.pdf"/>
        <s v="TMI_MULTIPLAST_2275225409010_1.pdf"/>
        <s v="ALL_SOLUTIONS_2264136400100_1.pdf"/>
        <s v="TELEVISION_ESPANOLA_2000148548710_1.pdf"/>
        <s v="SCHROLL_2257752429003_1.pdf"/>
        <s v="ETABLISSEMENTS_HUOT_2271750400000_1.pdf"/>
        <s v="PARENTHESE_2263549620402_1.pdf"/>
        <s v="PGS_BREIZH_2842057100500_1.pdf"/>
        <s v="ALCISE_2271850100100_1.pdf"/>
        <s v="PGS_BREIZH_2842057110400_1.pdf"/>
        <s v="LINK_GROUP_2840311100000_1.pdf"/>
        <s v="HTC_DEVELOPPEMENT_2840924600206_1.pdf"/>
        <s v="MB2_2253851130000_1.pdf"/>
        <s v="AVT_WOLF_RICHARD_FRANCE_2263193110000_1_7438560.pdf"/>
        <s v="GRANDI_2263749100000_1.pdf"/>
        <s v="SIRMAT_2842454400061_1.pdf"/>
        <s v="TMI_MULTIPLAST_2275225409001_1.pdf"/>
        <s v="AVT_CP_ALTEM_2841491620351_1_8370537.pdf"/>
        <s v="STE_COMMERCIALE_FRANCO_2312865003200_1.pdf"/>
        <s v="PGS_JURAPAL_2842059610102_1.pdf"/>
        <s v="SCHROLL_2841491609002_1.pdf"/>
        <s v="HYPERTAPIS_2254585440300_1.pdf"/>
        <s v="EUROSTAMP_2257413100000_1.pdf"/>
        <s v="SIRMAT_2842454409052_1.pdf"/>
        <s v="ELECTRO_MENAGER_2268735410001_1.pdf"/>
        <s v="ALLS_PARTICIPATIONS_2264136400061_1.pdf"/>
        <s v="LOFFRE_PARTAGEE_2272411400001_1.pdf"/>
        <s v="STRASBOURG_REVETEMENT_2254585430200_1.pdf"/>
        <s v="MATERIELS_FERROVIAIRES_ET_2271830100000_1.pdf"/>
        <s v="SCHOELLER_INDUSTRIES_2251840120000_1.pdf"/>
        <s v="AVT_CP_ARGELLIES_RP_2513834251000_1_6297879.pdf"/>
        <s v="TRECOM_2000146633810_1.pdf"/>
        <s v="SATE_2263898400000_1.pdf"/>
        <s v="HOTELIERE_DE_LA_VILLETTE_2261617400000_1.pdf"/>
        <s v="FCW_PARTICIPATIONS_2257742640101_1.pdf"/>
        <s v="NEUTRALIS_2257752430600_1.pdf"/>
        <s v="CAFES_SATI_2257154200001_1.pdf"/>
        <s v="EDITIONS_CLAUDE_VERVIN_2268275609007_1.pdf"/>
        <s v="LE_CHAMP_DE_LA_CROIX_2257273210000_1.pdf"/>
        <s v="SKAYL_2269516100000_1.pdf"/>
        <s v="STE_EXPERTISE_COMPTABLE_2976907100000_1.pdf"/>
        <s v="PFERD_RUGGEBERG_FRANCE_2263345430000_1.pdf"/>
        <s v="PFERD_RUGGEBERG_FRANCE_2263345430001_1.pdf"/>
        <s v="AVT_AXIA_9_2275176110090_1_7930165.pdf"/>
        <s v="KIEHL_FRANCE_2257295200000_1.pdf"/>
        <s v="LOREX_2260642110000_1.pdf"/>
        <s v="JUDICIA_CONSEILS_2263806400000_1.pdf"/>
        <s v="SARDI___SOC_ALSACIENNE_2257752430401_1.pdf"/>
        <s v="AVT_AXIA_8_2275176100080_1_7930128.pdf"/>
        <s v="LORTEL_EST_CABLES_2261270410001_1.pdf"/>
        <s v="ECOLE_SUPERIEURE_2258666410001_1.pdf"/>
        <s v="ALSACE_CONDITIONNEMENT_2845379120000_1.pdf"/>
        <s v="NEUTRALIS_2257752430601_1.pdf"/>
        <s v="AVT_TAILLAGE_MODERNE_2261062100000_1_5373569.pdf"/>
        <s v="GLESER_2253934200000_1.pdf"/>
        <s v="PGS_EST_2842057100700_1.pdf"/>
        <s v="GLESER_2253934110000_1.pdf"/>
        <s v="GEZIM_INTERIM_2270829610001_1.pdf"/>
        <s v="AVT_B_S_RECYCLAGE_2257752110900_1_8048835.pdf"/>
        <s v="FESIA_2261311420000_1.pdf"/>
        <s v="DOC_EMBALLAGES_SYSTEMS_2308939000003_1.pdf"/>
        <s v="PGS_CENTRE_2842057100600_1.pdf"/>
        <s v="LA_VINOTHEQUE_DU_LYS_2506299930000_1.pdf"/>
        <s v="EXCENTR_FRANCE_2263163100100_1.pdf"/>
        <s v="SIRMAT_2842454619001_1.pdf"/>
        <s v="LGC_STANDARDS_2251143640001_1.pdf"/>
        <s v="AVT_AXIA_GROUPE_2275176100000_1_7929713.pdf"/>
        <s v="SCHROLL_2841491620014_1.pdf"/>
        <s v="RONDO_WASSELONNE_2282285340000_1.pdf"/>
        <s v="AVT_CP_CORREGE_SERVICES_2842078400102_1_8087215.pdf"/>
        <s v="ASL_AVANCEE_2263703110000_1.pdf"/>
        <s v="ALLS_PARTICIPATIONS_2264136400000_1.pdf"/>
        <s v="AVT_CP_BEREST_LORRAINE_2263549630301_1_5966915.pdf"/>
        <s v="AVT_CP_B_S_RECYCLAGE_2257752420900_1_8048946.pdf"/>
        <s v="WOLF_RICHARD_FRANCE_2271751400000_1.pdf"/>
        <s v="PGS_BEYNEL_2842059410301_1.pdf"/>
        <s v="FISCHER_2843960400000_1.pdf"/>
        <s v="YUZER_2258678400001_1.pdf"/>
        <s v="ALCISE_2271850110100_1.pdf"/>
        <s v="AVT_CP_BUILD_ING_2840924600002_1_8382768.pdf"/>
        <s v="BEREST_2263549420001_1_ABS.pdf"/>
        <s v="RECYBIO_2257752420700_1.pdf"/>
        <s v="SCHROLL_2257752429005_1.pdf"/>
        <s v="MW_FRANCE_2259236100000_1.pdf"/>
        <s v="ALLIANCE_GREEN_SERVICES_2844133410002_1.pdf"/>
        <s v="ROL_MOBEX_FRANCE_2006003046310_1.pdf"/>
        <s v="SARL_ISSORI_2255495100000_1.pdf"/>
        <s v="RECYBIO_2257752430700_1.pdf"/>
        <s v="LORTEL_EST_CABLES_2261270410000_1.pdf"/>
        <s v="TMI_MULTIPLAST_2275225409002_1.pdf"/>
        <s v="MAISON_DE_LA_NOUVELLE_CAL_2265875400000_1.pdf"/>
        <s v="AVT_UEPAL_ENTRAIDE_ET_SOLIDAR_2257492100000_1_4757700.pdf"/>
        <s v="SAPI_2260012100000_1.pdf"/>
        <s v="ETHYWAG_2259013400010_1.pdf"/>
        <s v="AVT_COUTIER_INDUSTRIE_2275104100000_1_8511400.pdf"/>
        <s v="ALL_SOLUTIONS_2264136400101_1.pdf"/>
        <s v="HFSPO_2965269500000_1.pdf"/>
        <s v="EDITIONS_CLAUDE_VERVIN_2268273100000_1.pdf"/>
        <s v="EUROMAC_2_2271103120000_1.pdf"/>
        <s v="RAPHAEL_KAUTZMANN_2711100120593_1.pdf"/>
        <s v="AVT_AXIA_7_2275176100070_1_7930065.pdf"/>
        <s v="CORREGE_SERVICES_2256419200101_1.pdf"/>
        <s v="HARTMANN_FRANCE_2000148599910_1.pdf"/>
        <s v="F.F.F._FEDERATION_2284417100000_1.pdf"/>
        <s v="ALSACE_CONDITIONNEMENT_2845379130000_1.pdf"/>
        <s v="HUGO_BOSS_FRANCE_2262305600001_1.pdf"/>
        <s v="AVT_CP_CORREGE_2256419310001_1_8086996.pdf"/>
        <s v="SOLARWATT_FRANCE_2253703130000_1.pdf"/>
        <s v="LIBERTY_SPECIALTY_MARKETS_2268785600001_1.pdf"/>
        <s v="AVT_CP_CORREGE_2256419310002_1_8087030.pdf"/>
        <s v="TMI_MULTIPLAST_2275225409012_1.pdf"/>
        <s v="F.F.F._FEDERATION_2711703000002_1.pdf"/>
        <s v="OSTERMANN_ENERGIES_2271794410100_1.pdf"/>
        <s v="SENEDO_FRANCE_2257302200000_1.pdf"/>
        <s v="A.T.E.C._2000148577510_1.pdf"/>
        <s v="FIREMO_2000148945810_1.pdf"/>
        <s v="SCHROLL_2257752439004_1.pdf"/>
        <s v="MAISON_DE_LA_NOUVELLE_2265875110010_1.pdf"/>
        <s v="SCHROLL_2257752439005_1.pdf"/>
        <s v="SIRMAT_2842454619054_1.pdf"/>
        <s v="DOC_EMBALLAGES_SYSTEMS_2308939000004_1.pdf"/>
        <s v="PFERD_RUGGEBERG_FRANCE_2263345640001_1.pdf"/>
        <s v="AVT_AXIA_4_2275176100040_1_7929854.pdf"/>
        <s v="PGS_SUD_EST_2842057111100_1.pdf"/>
        <s v="SCHOELLER_INDUSTRIES_2251840110000_1.pdf"/>
        <s v="EUROMAC_2_2271103410052_1.pdf"/>
        <s v="STAR_PARIS_2262484400001_1.pdf"/>
        <s v="YPO_CAMP_JEANNIOT_2260338410200_1_ABS.pdf"/>
        <s v="ELECTRO_MENAGER_2268735410010_1.pdf"/>
        <s v="ELSA_PROFIL_2840785140400_1.pdf"/>
        <s v="AVT_CP_TMI_MULTIPLAST_2275225409002_1_7883067.pdf"/>
        <s v="SO_FORM_2510981150000_1.pdf"/>
        <s v="ANTIGONE_SARL_2258675400002_1.pdf"/>
        <s v="TRECOM_2599776051001_1.pdf"/>
        <s v="LE_FOYER_DE_LA_BASSE_2256257110000_1.pdf"/>
        <s v="AVT_AXIA_15_2275176100150_1_7930610.pdf"/>
        <s v="W.P.P._AGENCY_2000148564010_1.pdf"/>
        <s v="SCHROLL_2257752430009_1.pdf"/>
        <s v="GEZIM_INTERIM_2270829600001_1.pdf"/>
        <s v="INOVAME_2840785140500_1.pdf"/>
        <s v="SIRMAT_2842454419003_1.pdf"/>
        <s v="NORCAN_2309600110400_1.pdf"/>
        <s v="OGID_2250384110000_1.pdf"/>
        <s v="AVT_CP_CITRAVAL___CTRE_INDUST_2841491620551_1_8370544.pdf"/>
        <s v="AVT_CP_BEREST_RHIN_RHONE_2263549630102_1_5966664.pdf"/>
        <s v="PLANETE_CSCA_2263545400000_1.pdf"/>
        <s v="AVT_CP_ARB_2268898610001_1_6975667.pdf"/>
        <s v="ASSOC_POUR_PROMOUVOIR_2511968310000_1.pdf"/>
        <s v="AVT_CP_TMI_MULTIPLAST_2275225409001_1_7883064.pdf"/>
        <s v="FONDATION_EUROPEENNE_DE_L_2260579100000_1.pdf"/>
        <s v="RECOSTRA_2257752431001_1.pdf"/>
        <s v="SARDI___SOC_ALSACIENNE_2257752430400_1.pdf"/>
        <s v="SIRMAT_2842454600064_1.pdf"/>
        <s v="HARTMANN_FRANCE_2975470200000_1.pdf"/>
        <s v="OCEBAT_2265717600001_1.pdf"/>
        <s v="AVT_AXIA_2_2275176110020_1_9255734.pdf"/>
        <s v="SCHROLL_2841491629002_1.pdf"/>
        <s v="LOCATION_TRANSPORT_2265554420001_1.pdf"/>
        <s v="AVT_CHIRAL_TECHNOLOGIES_2251855110000_1_1171541.pdf"/>
        <s v="AVT_AXIA_13_2275176100130_1_7930501.pdf"/>
        <s v="AUDDINO_GESTION_2264321400300_1.pdf"/>
        <s v="KUTHE_SAS_2271647409006_1.pdf"/>
        <s v="GRAVIERE_ET_SABLIERE_HUBE_2258057100000_1.pdf"/>
        <s v="HOTELIERE_DE_LA_VILLETTE_2261617410001_1.pdf"/>
        <s v="UNION_MOBILIERE_ET_COMMER_2271850100200_1.pdf"/>
        <s v="SOCIETE_DE_TRANSPORT_ET_D_2843536400050_1.pdf"/>
        <s v="LINK_GROUP_2270829600201_1.pdf"/>
        <s v="SCHROLL_2257752430061_1.pdf"/>
        <s v="AVT_CP_ARTENREEL_SARL_2258676400001_1_7730030.pdf"/>
        <s v="AVT_CP_B_S_RECYCLAGE_2841491600951_1__8.426.696_.pdf"/>
        <s v="LOCATION_TRANSPORT_FONTOY_2265554410000_1.pdf"/>
        <s v="TMI_MULTIPLAST_2275225400050_1.pdf"/>
        <s v="ALL_SOLUTIONS_2264136110100_1.pdf"/>
        <s v="CNOSF_2252212130000_1.pdf"/>
        <s v="SIRMAT_2842454600051_1.pdf"/>
        <s v="AVT_AXIA_15_2275176110150_1_7930614.pdf"/>
        <s v="RECYBIO_2257752420701_1.pdf"/>
        <s v="PGS_PERURENA_2842057101100_1.pdf"/>
        <s v="AXIA_2_2275176110230_1.pdf"/>
        <s v="PGS_SUD_EST_2842057101400_1.pdf"/>
        <s v="AVT_DECIBEL_FRANCE_2263898120400_1_8809901.pdf"/>
        <s v="LINK_GROUP_2269513100000_1.pdf"/>
        <s v="MIROITERIE_BRUGNON_FRERES_2000146716010_1.pdf"/>
        <s v="AXIA_18_2275176100220_1.pdf"/>
        <s v="PGS_ARNAUD_2842059410001_1.pdf"/>
        <s v="NEWFINOR_2263632400100_1.pdf"/>
        <s v="SCHROLL_2841491609054_1.pdf"/>
        <s v="LOFFRE_PARTAGEE_2270829610103_1.pdf"/>
        <s v="TRANSPORTS_PMS_2506808210000_1.pdf"/>
        <s v="STAR_PARIS_2262484600001_1.pdf"/>
        <s v="JEAN_AVIER_2985857100000_1.pdf"/>
        <s v="HTC_DEVELOPPEMENT_2840924600202_1.pdf"/>
        <s v="NEUILLYS_2263769120000_1.pdf"/>
        <s v="SOCIETE_DACOUSTIQUE_2263898110100_1.pdf"/>
        <s v="AVT_CP_BRACKER_2263191400000_1_8709929.pdf"/>
        <s v="ARCHITECTURE_J.P_GILCH_F._2253954200000_1.pdf"/>
        <s v="AVT_ADIT_2259939100000_1_5048518.pdf"/>
        <s v="ALSACE_CONDITIONNEMENT_2845379410064_1.pdf"/>
        <s v="SIRMAT_2842454600052_1.pdf"/>
        <s v="AVT_COPROPRIETE_ROUGET_DE_LI_2263708100000_1_5723599.pdf"/>
        <s v="EDITIONS_CLAUDE_VERVIN_2268275600001_1.pdf"/>
        <s v="MATHLAU_MARIVAL_2264142400000_1.pdf"/>
        <s v="ALLIANCE_GREEN_SERVICES_2844133410000_1.pdf"/>
        <s v="EDITIONS_CLAUDE_VERVIN_2268275410000_1.pdf"/>
        <s v="HYPERTAPIS_2254585430300_1.pdf"/>
        <s v="INSTITUT_DE_FORMATION_DU_2313788000000_1.pdf"/>
        <s v="SOC_EVANGELIQUE_DE_2257492100100_1.pdf"/>
        <s v="LOREX_2260642120000_1.pdf"/>
        <s v="GROUPE_WEIGERDING_2266426400000_1.pdf"/>
        <s v="TRANSPORTS_RIEBEL_2713369490000_1.pdf"/>
        <s v="FISCHER_2843960600001_1.pdf"/>
        <s v="GROUPEMENT_DE_COOPERATION_2841941400000_1.pdf"/>
        <s v="AVT_AXIA_14_2275176100140_1_7930595.pdf"/>
        <s v="DOCARINA_2264141400000_1.pdf"/>
        <s v="AVT_CLUB_DE_METZ_TECHNOPOLE_2957519310000_1_500007947.pdf"/>
        <s v="SIRMAT_2842454419002_1.pdf"/>
        <s v="TURENNE_2263750100000_1.pdf"/>
        <s v="E_B_K_2258850410000_1.pdf"/>
        <s v="EUROPEAN_SCIENCE_2844016600052_1.pdf"/>
        <s v="AVT_CP_ARGELLIES_RP_2513834250000_1_6215250.pdf"/>
        <s v="ALLS_PARTICIPATIONS_2264136120000_1.pdf"/>
        <s v="R.KAUTZMANN_2711100120595_1.pdf"/>
        <s v="JUDICIA_CONSEILS_2263806600010_1.pdf"/>
        <s v="SIRMAT_2842454609003_1.pdf"/>
        <s v="FESIA_2261311410000_1.pdf"/>
        <s v="STE_EUROPEENNE_TRANSPORTS_2268788400000_1.pdf"/>
        <s v="FESIA_2261311100000_1.pdf"/>
        <s v="RECOSTRA_2841491621001_1.pdf"/>
        <s v="WOLF_RICHARD_FRANCE_2263193400000_1.pdf"/>
        <s v="SIRMAT_2842454610063_1.pdf"/>
        <s v="OFFICE_DE_TOURISME_DU_2259039110000_1.pdf"/>
        <s v="AVT_CENT_FAMILLES_LAHAYE_2261651100000_1_5344974.pdf"/>
        <s v="LJL_SAS_2256423200000_1.pdf"/>
        <s v="SIRMAT_2842454600063_1.pdf"/>
        <s v="PCB_CREATION_2256541410000_1.pdf"/>
        <s v="SCHROLL_2257752439002_1.pdf"/>
        <s v="SCHROLL_2841491629001_1.pdf"/>
        <s v="J._GREMMEL_ET_CIE_2263189410000_1.pdf"/>
        <s v="NEUTRALIS_2841491620601_1.pdf"/>
        <s v="STE_EUROPEENNE_TRANSPORTS_2268788410000_1.pdf"/>
        <s v="AVT_CP_A.W._FABER_CASTELL_2263190400050_1_8544492.pdf"/>
        <s v="AVT_AXIA_11_2275176110110_1_7930243.pdf"/>
        <s v="TURENNE_2312918000000_1.pdf"/>
        <s v="LABORATOIRES_CVE_2254879200000_1.pdf"/>
        <s v="BEA_2000146664510_1.pdf"/>
        <s v="KAYME_2256420310002_1.pdf"/>
        <s v="AVT_CHARPALOR_2262485410001_1_9304225.pdf"/>
        <s v="AVT_ASCENCEURS__MULTI_2275234100000_1_8843752.pdf"/>
        <s v="AVT_CP_B2A_AUDIT_ET_CONSEIL_2272423400000_1_7050568.pdf"/>
        <s v="MW_FRANCE_2259236110000_1.pdf"/>
        <s v="LA_ONZIEME_HEURE_2513764451001_1.pdf"/>
        <s v="AVT_CP_ARB_2268898610002_1_6975670.pdf"/>
        <s v="IVALCO_2264151400000_1.pdf"/>
        <s v="MAISON_DE_LA_NOUVELLE_CAL_2265875110000_1.pdf"/>
        <s v="POLISSA_2000148594610_1.pdf"/>
        <s v="EDITIONS_CLAUDE_VERVIN_2268275409006_1.pdf"/>
        <s v="AVT_CP_BUILDING_2840924600006_1_8808257.pdf"/>
        <s v="SARDI___SOC_ALSACIENNE_2257752110400_1.pdf"/>
        <s v="SCHROLL_2841491600065_1.pdf"/>
        <s v="C_I_S_REUNION_2006003045010_1.pdf"/>
        <s v="AVT_CP_ALLIANCE_ENERGIES_2271794610001_1_7329092.pdf"/>
        <s v="SCHLUTER_SYSTEMS_2261225110000_1.pdf"/>
        <s v="DOCARINA_2312833010000_1.pdf"/>
        <s v="LES_CARNETS_DE_LALPHA_2006003668910_1.pdf"/>
        <s v="ABRY_ARNOLD_2431554490000_1_FM_NC_RetraitÃ©s.pdf"/>
        <s v="AVT_CP_ALTEM_2841491600301_1_8426629.pdf"/>
        <s v="RMO_EUROPE_2258335410000_1.pdf"/>
        <s v="DJA___GIU_AGENCY_2514845210000_1.pdf"/>
        <s v="CABINET_VERREY_2511664950000_1.pdf"/>
        <s v="ETABLISSEMENTS_HUOT_2255250110000_1.pdf"/>
        <s v="AVT_CHENE_DE_LEST_2268375100000_1_7051562.pdf"/>
        <s v="AVT_CP_BEREST_RHIN_RHONE_2263549430101_1_5966694.pdf"/>
        <s v="AVT_AXIA_12_2275176100120_1_7930434.pdf"/>
        <s v="JUDICIA_CONSEILS_2263806110000_1.pdf"/>
        <s v="SIRMAT_2842454419001_1.pdf"/>
        <s v="ROUSSEAU_CONSEIL_2514911510000_1.pdf"/>
        <s v="GRANDI_2312920000000_1.pdf"/>
        <s v="KAYME_2256420310000_1.pdf"/>
        <s v="LGC_STANDARDS_2251143640010_1.pdf"/>
        <s v="ASSOC_SYND_RESID_HAUTEP_2259936110000_1.pdf"/>
        <s v="PGS_ARNAUD_2842059610002_1.pdf"/>
        <s v="EUROSTAMP_2257413110000_1.pdf"/>
        <s v="AVT_CP_BEREST_2263549630001_1_5966609.pdf"/>
        <s v="AVT_AXIA_16_2275176110160_1_7930632.pdf"/>
        <s v="ETABLISSEMENTS_JEAN_2265666400010_1.pdf"/>
        <s v="LIBERTY_SPECIALTY_MARKETS_2268785400000_1.pdf"/>
        <s v="SCHROLL_2841491620001_1.pdf"/>
        <s v="AVT_CORREGE_SERVICES_2263349100000_1_8279293.pdf"/>
        <s v="PARENTHESE_2263549430400_1.pdf"/>
        <s v="SIRMAT_2842454409001_1.pdf"/>
        <s v="ETABLISSEMENTS_HUOT_2255250120000_1.pdf"/>
        <s v="CARL_BECHEM_FRANCE_2261335400000_1.pdf"/>
        <s v="PGS_SUD_OUEST_2842057101500_1.pdf"/>
        <s v="SCHROLL_2257752439000_1.pdf"/>
        <s v="PGS_SCIERIE_ET_PALETTES_2842057101300_1.pdf"/>
        <s v="SIRMAT_2842454419053_1.pdf"/>
        <s v="BEREST_2263549420001_C_FS_2025_MAINTIEN_R_20241121.pdf"/>
        <s v="EXCEL_VISION_2254880200000_1.pdf"/>
        <s v="LOFFRE_PORTAGE_2269514110000_1.pdf"/>
        <s v="RUJ_EXPANSION_2254585430101_1.pdf"/>
        <s v="MAISONS_FUTEES_2264321400100_1.pdf"/>
        <s v="ETABLISSEMENTS_JEAN_MANTO_2265666410000_1.pdf"/>
        <s v="RECYBIO_2841491600701_1.pdf"/>
        <s v="AVT_AXIA_54_2275176110180_1_7930386.pdf"/>
        <s v="HTC_DEVELOPPEMENT_2840924600201_1.pdf"/>
        <s v="ELECTRO_MENAGER_2268735400000_1.pdf"/>
        <s v="ALL_SOLUTIONS_2264136120100_1.pdf"/>
        <s v="GROUPEMENT_DE_COOPERATION_2841941600001_1.pdf"/>
        <s v="AVT_CP_BEREST_RHIN_RHONE_2263549420101_1_5966617.pdf"/>
        <s v="AVT_AA_PARTICIPATIONS_2275106100400_1_8004062.pdf"/>
        <s v="AVT_CP_B_S_RECYCLAGE_2257752430901_1_8048974.pdf"/>
        <s v="MATERIELS_FERROVIAIRES_ET_2271830110000_1.pdf"/>
        <s v="TRECOM_2599776050000_1.pdf"/>
        <s v="SKAYL_2271150400100_1.pdf"/>
        <s v="AVT_CP_BEREST_RHIN_RHONE_2263549630101_1_5966664.pdf"/>
        <s v="CAFES_SATI_2257154200002_1.pdf"/>
        <s v="SKAYL_2271150400112_1.pdf"/>
        <s v="AVT_WOLF_RICHARD_FRANCE_2263193120000_1_7438447.pdf"/>
        <s v="HUGO_BOSS_FRANCE_2262305400000_1.pdf"/>
        <s v="OSTERMANN_ENERGIES_2271794400100_1.pdf"/>
        <s v="STRASBOURG_REVETEMENT_2254585430201_1.pdf"/>
        <s v="NEUILLYS_2263769410001_1.pdf"/>
        <s v="AVT_COOPRODUCTION_2262644100000_1_7737671.pdf"/>
        <s v="FILPACK_INDUSTRIE_2266135110000_1.pdf"/>
        <s v="AVT_CP_CORPLEX_RECYCLING_2272636410000_1_7887970.pdf"/>
        <s v="SML_LOCATION_2261239400000_1.pdf"/>
        <s v="EBK_2313225010000_1.pdf"/>
        <s v="CAFES_SATI_2257154200003_1.pdf"/>
        <s v="JIPE_2262846400002_1.pdf"/>
        <s v="AVT_AXIA_2_2275176100020_1_9310670.pdf"/>
        <s v="RUJ_EXPANSION_2254585440101_1.pdf"/>
        <s v="AVT_CENT_FAMILLES_LAHAYE_2261650100000_1_6532422.pdf"/>
        <s v="NEUTRALIS_2257752110600_1.pdf"/>
        <s v="AVT_COGESCO_2599775810000_1_5456148.pdf"/>
        <s v="YPO_CAMP_JEANNIOT_LOISIRS_2260338410101_1_ABS.pdf"/>
        <s v="AVT_CHARPALOR_2262485120000_1_9304221.pdf"/>
        <s v="EGERESSE_2251229100110_1.pdf"/>
        <s v="ALLS_LOGISTIQUE_2264136400300_1.pdf"/>
        <s v="AVT_CP_WEIGERDING_HOLDING_2267193430000_1_8906266.pdf"/>
        <s v="ELECTRO_MENAGER_2268735600001_1.pdf"/>
        <s v="EDITIONS_CLAUDE_VERVIN_2268275409007_1.pdf"/>
        <s v="EUROPARKING_2507828711000_1.pdf"/>
        <s v="ELECTRO_MENAGER_2268735610002_1.pdf"/>
        <s v="AMELOT_ROISSY_HOTEL_2006002914710_1.pdf"/>
        <s v="GROUPE_HERINDEL_2257622100000_1.pdf"/>
        <s v="RECOSTRA_2257752100700_1.pdf"/>
        <s v="LGC_STANDARDS_2251143440010_1.pdf"/>
        <s v="SARDI___SOC_ALSACIENNE_2257752420400_1.pdf"/>
        <s v="INSTITUT_DE_FORMATION_DU_2713034000010_1.pdf"/>
        <s v="BUREAUX_EUROPE_2263707100000_1_rÃ©siliÃ©.pdf"/>
        <s v="AVT_AXIA_4_2275176110040_1_7929857.pdf"/>
        <s v="SOCIETE_DACOUSTIQUE_2263898120100_1.pdf"/>
        <s v="TRANSCONSEIL_ASSURANCES_2510909250000_1.pdf"/>
        <s v="PARENTHESE_2263549620401_1.pdf"/>
        <s v="PGS_EST_2842057110600_1.pdf"/>
        <s v="ELECTRO_MENAGER_2268735610010_1.pdf"/>
        <s v="AVT_CP_VOB_2265716400001_1_6442055.pdf"/>
        <s v="KUTHE_SAS_2271647409004_1.pdf"/>
        <s v="AVT_YUZER_2258678400002_1_4968359.pdf"/>
        <s v="L_OFFRE_PORTAGE_2270829400100_1.pdf"/>
        <s v="AVT_AXIA_13_2275176110130_1_7930504.pdf"/>
        <s v="NORCAN_2263632400010_1.pdf"/>
        <s v="AVT_CP_ALTEM___ALSACIENNE_DE_TRI_2257752430301_1_7876181.pdf"/>
        <s v="BEREST_2263549630002_1_ABS.pdf"/>
        <s v="PGS_REVERSE_2842059100300_1.pdf"/>
        <s v="SIRMAT_2842454600001_1.pdf"/>
        <s v="ARCHITECTURE_J.P_GILCH_2253954200001_1.pdf"/>
        <s v="SIRMAT_2842454609002_1.pdf"/>
        <s v="MANUFACTURA_2265459400000_1.pdf"/>
        <s v="ARPC_AGISSANT_POUR_LE_2712516000000_1.pdf"/>
        <s v="ALSASTEP_2840785140100_1.pdf"/>
        <s v="GO_MONDE_2713914000001_1.pdf"/>
        <s v="AVT_CP_BEREST_RHIN_RHONE_2263549620101_1_5966663.pdf"/>
        <s v="ALSAFLOORING_2840785140700_1.pdf"/>
        <s v="SEMAINES_SOCIALES_DE_FRAN_2511697610000_1.pdf"/>
        <s v="CARL_BECHEM_FRANCE_2261335110000_1.pdf"/>
        <s v="NORCAN_2841503100000_1.pdf"/>
        <s v="GO_MONDE_2713914000000_1.pdf"/>
        <s v="MAISONS_CLAIRE_2264321400000_1.pdf"/>
        <s v="SCHROLL_2257752439001_1.pdf"/>
        <s v="AVT_YUZER_2258678400003_1_8092807.pdf"/>
        <s v="AVT_AGAMEMNON_2272299100000_1_7893320.pdf"/>
        <s v="AVT_AXIA_6_2275176110060_1_7929997.pdf"/>
        <s v="OCEBAT_2265717400000_1.pdf"/>
        <s v="SIRMAT_2842454400012_1.pdf"/>
        <s v="AVT_AXIA_62_2275176100200_1_7930410.pdf"/>
        <s v="AVT_CP_ALLIANCE_ENERGIES_2271794400000_1_7329083.pdf"/>
        <s v="SIRMAT_2842454610001_1.pdf"/>
        <s v="AVT_CP_ALTEM_2841491600351_1_8426630.pdf"/>
        <s v="HOME_ABRY_ARNOLD_2254585430401_1.pdf"/>
        <s v="SCHLUTER_SYSTEMS_2261225130000_1.pdf"/>
        <s v="PROFESSIONNEL_SEMENCES_2261223110000_1.pdf"/>
        <s v="PARENTHESE_2263549420401_1.pdf"/>
        <s v="NORCAN_2263632400000_1.pdf"/>
        <s v="AVT_CP_ARECO_2599772661001_1_5171750.pdf"/>
        <s v="AVT_CP_ALLIANCE_PRO_ENERGIES_2271794610201_1_7329068.pdf"/>
        <s v="AVT_CP_ANCREST_2263442420000_1_5687057.pdf"/>
        <s v="JURAPAL_2842057100200_1.pdf"/>
        <s v="SIRMAT_2842454130000_1.pdf"/>
        <s v="FILPACK_INDUSTRIE_2266135120000_1.pdf"/>
        <s v="S_A_P_S_SAS_2271794400400_1.pdf"/>
        <s v="AVT_CP_2YC_MAL_CAD_7329044.pdf"/>
        <s v="EDITIONS_CLAUDE_VERVIN_2268275609008_1.pdf"/>
        <s v="BERNON_ET_ASSOCIES_CLUB_2944896110000_1.pdf"/>
        <s v="RGR_2258659400000_1.pdf"/>
        <s v="OSTERMANN_ENERGIES_2271794610101_1.pdf"/>
        <s v="AVT_AXIA_1_2275176110010_1_7929825.pdf"/>
        <s v="EUROPEAN_SCIENCE_2844016400051_1.pdf"/>
        <s v="SOCOGEX_2261581120000_1.pdf"/>
        <s v="LOFFRE_PARTAGEE_2270829610104_1.pdf"/>
        <s v="AVT_CHARPALOR_2262485100000_1_9304200.pdf"/>
        <s v="AVT_CP_WOHWA_VERTRIEBS_2712482001800_1_5115794.pdf"/>
        <s v="SOCOGEX_2261581110000_1.pdf"/>
        <s v="AVT_CP_ARB_2268898600001_1_6975673.pdf"/>
        <s v="SKAYL_2271150610111_1.pdf"/>
        <s v="L2D3_2843600410151_1.pdf"/>
        <s v="ANTIGONE_SARL_2258675400000_1.pdf"/>
        <s v="SINBIO_SCOP_2253967110000_1.pdf"/>
        <s v="STE_COMMERCIALE_FRANCO_2712482004400_1.pdf"/>
        <s v="LA_PREVOYANCE_ARTISANALE_2265457100000_1.pdf"/>
        <s v="HYPERTAPIS_2254585440301_1.pdf"/>
        <s v="AVT_CP_BUILDING_2840924400005_1_8808232.pdf"/>
        <s v="L2D3_2843600610152_1.pdf"/>
        <s v="ECOFLUIDE_2263300400000_1.pdf"/>
        <s v="L_OFFRE_PARTAGEE_2272411400000_1.pdf"/>
        <s v="KUTHE_SAS_2271647400001_1.pdf"/>
        <s v="CAFES_SATI_2257154200000_1.pdf"/>
        <s v="C_C_M_2509447710000_1.pdf"/>
        <s v="L2D3_2843600100100_1.pdf"/>
        <s v="JAM_SPORT_SAS_2971612200000_1.pdf"/>
        <s v="COROU_2312919000000_1.pdf"/>
        <s v="GROUPE_WEIGERDING_2266426120000_1.pdf"/>
        <s v="NEUILLYS_2263769400000_1.pdf"/>
        <s v="AVT_AXIA_54_2275176100180_1_7930383.pdf"/>
        <s v="AVT_CORREGE_2263348100000_1_8279222.pdf"/>
        <s v="AVT_CP_ARTENREEL_SARL_2258676400002_1_7730021.pdf"/>
        <s v="SIRMAT_2842454400002_1.pdf"/>
        <s v="FRINA_MOUSSE_FRANCE_2254113200000_1.pdf"/>
        <s v="SOGEXCO_2261582110000_1.pdf"/>
        <s v="SKAYL_2271150400102_1.pdf"/>
        <s v="SCHROLL_2841491609053_1.pdf"/>
        <s v="SIRMAT_2842454609054_1.pdf"/>
        <s v="EDITIONS_CLAUDE_VERVIN_2268275400000_1.pdf"/>
        <s v="PASSEMENTERIE_VERRIER_2514493851001_1.pdf"/>
        <s v="AVT_ALTEM___ALSAC_DE_TRI_DEM_2257753100000_1_8716294.pdf"/>
        <s v="A.T.E.C._2000148577410_1.pdf"/>
        <s v="AVT_DS_SERVICES_2844728100000_1_9108990.pdf"/>
        <s v="REPROLAND_2312865002300_1.pdf"/>
        <s v="S_A_P_S_SAS_2271794610301_1.pdf"/>
        <s v="AVT_CP_BEREST_LORRAINE_2263549620302_1_5966885.pdf"/>
        <s v="AVT_CP_COPROPRIETE_ROUGET_DE_LI_2263708410000_1_5723607.pdf"/>
        <s v="PGS_ARNAUD_2842059100000_1.pdf"/>
        <s v="AVT_B2A_AUDIT_ET_CONSEIL_2285748100000_1_7050565.pdf"/>
        <s v="GROUPE_ADIT_2270603400305_1.pdf"/>
        <s v="AVT_CP_BEREST_BOURGOGNE_2263549620202_1_5966756.pdf"/>
        <s v="AVT_CP_ARB_2268898600002_1_6975701.pdf"/>
        <s v="PGS_JURAPAL_2842059410100_1.pdf"/>
        <s v="AVT_AXIA_10_2275176100100_1_7930196.pdf"/>
        <s v="SCHOLL_2841491600012_1.pdf"/>
        <s v="PGS_NORMANDIE_2842057110900_1.pdf"/>
        <s v="F_GESTION_2511633510000_1.pdf"/>
        <s v="GROUPE_WEIGERDING_2266426130000_1.pdf"/>
        <s v="FORMACOOP_2262643110000_1.pdf"/>
        <s v="OFFICE_DU_TOURISME_DES_2959846320000_1.pdf"/>
        <s v="SOFICO_FRANCE_2841058130000_1.pdf"/>
        <s v="AVT_ABEX_2512754210000_1_5683651.pdf"/>
        <s v="PFERD_RUGGEBERG_FRANCE_2263345100000_1.pdf"/>
        <s v="SCHROLL_2257752429000_1.pdf"/>
        <s v="OGID_2271646400000_1.pdf"/>
        <s v="H_COMM_2507759750000_1.pdf"/>
        <s v="S_A_P_S_SAS_2271794410300_1.pdf"/>
        <s v="HYPERTAPIS_2254585430301_1.pdf"/>
        <s v="HOTELIERE_DE_LA_VILLETTE_2261617410000_1.pdf"/>
        <s v="AVT_AXIA_57_2275176100190_1_7930391.pdf"/>
        <s v="SOCIETE_DES_MAGASINS_2313098000000_1.pdf"/>
        <s v="AVT_CP_CITRAVAL___CTRE_INDUST_2257752430501_1_7876721.pdf"/>
        <s v="AVT_CP_BEREST_2263549420000_1_5966376.pdf"/>
        <s v="AVT_CHARPALOR_2262485410010_1_9304311.pdf"/>
        <s v="EXCENTR_FRANCE_2263163430100_1.pdf"/>
        <s v="HOME_ABRY_ARNOLD_2254585440201_1.pdf"/>
        <s v="SARL_SCHULTZ_2513400430000_1.pdf"/>
        <s v="RECOSTRA_2257752111000_1.pdf"/>
        <s v="F.F.F._FEDERATION_2284417500000_1.pdf"/>
        <s v="MATHLAU_MARIVAL_2264142410000_1.pdf"/>
        <s v="UNION_NAT_CULTURE_2204200082900_1.pdf"/>
        <s v="BELLANGER_2263747100100_1.pdf"/>
        <s v="ESL__NETWORK_HOLDING_SA_2511948750000_1.pdf"/>
        <s v="MAXI_SARL_2251229100100_1.pdf"/>
        <s v="AVT_AXIA_17_2275176100170_1_7930641.pdf"/>
        <s v="AVT_CP_CORREGE_SERVICES_2256419600102_1_6700554.pdf"/>
        <s v="GEZIM_INTERIM_2269512110000_1.pdf"/>
        <s v="LOUIS_SCHROLL_2841491620201_1.pdf"/>
        <s v="ALLS_PARTICIPATIONS_2264136400001_1.pdf"/>
        <s v="RITLENG_REVALORISATIONS_2507602760000_1.pdf"/>
        <s v="PASSEMENTERIE_VERRIER_2514493850000_1.pdf"/>
        <s v="F.F.F._FEDERATION_2006003703610_1.pdf"/>
        <s v="RUJ_EXPANSION_2275106100300_1.pdf"/>
        <s v="PHL_AUDIT_ET_CONSEIL_2841058130100_1.pdf"/>
        <s v="FILPACK_PROTECTION_2266127420200_1.pdf"/>
        <s v="AVT_CP_TMI_MULTIPLAST_2275225400050_1_7863014.pdf"/>
        <s v="AVT_CL2R_INDUSTRIAL_SOLUTIONS_2263898400600_1_9084576.pdf"/>
        <s v="BRASSERIE_GKR_2251229100120_1_rÃ©siliÃ©.pdf"/>
        <s v="J.LOHMULLER_2271794400600_1.pdf"/>
        <s v="BABYLANGUES_SERVICES_2261921400000_1.pdf"/>
        <s v="ALSACE_CONDITIONNEMENT_2845379410061_1.pdf"/>
        <s v="IIATROIE_2966044100000_1.pdf"/>
        <s v="AVT_CP_TMI_MULTIPLAST_2275225409011_1_8086463.pdf"/>
        <s v="NEUTRALIS_2841491620651_1.pdf"/>
        <s v="PANKARTE_PLV_2253683210000_1.pdf"/>
        <s v="FISCHER_2843960400050_1.pdf"/>
        <s v="JIPE_2262846400000_1.pdf"/>
        <s v="AVT_CP_ALLIANCE_ENERGIES_2271794410000_1_7329088.pdf"/>
        <s v="SKAYL_2271150400110_1.pdf"/>
        <s v="ALLS_PARTICIPATIONS_2264136400010_1.pdf"/>
        <s v="SCHROLL_2841491609001_1.pdf"/>
        <s v="SCHROLL_2841491609003_1.pdf"/>
        <s v="LE_FOYER_DE_LA_BASSE_2256257200000_1.pdf"/>
        <s v="RECOS_MACHINES_2257742130000_1.pdf"/>
        <s v="PGS_JURAPAL_2842059410101_1.pdf"/>
        <s v="OXYTRUCKS_2506553210000_1.pdf"/>
        <s v="RECYBIO_2841491620751_1.pdf"/>
        <s v="LECLERC_SAS_2268787410000_1.pdf"/>
        <s v="KUTHE_SAS_2271647409002_1.pdf"/>
        <s v="ETHYWAG_2259013400000_1.pdf"/>
        <s v="SARDI_2841491600401_1.pdf"/>
        <s v="EUGENIE_HOTEL_2000148605010_1.pdf"/>
        <s v="ETS_CHARLES_COUTIER_2275103110000_1.pdf"/>
        <s v="LOFFRE_PARTAGEE_2270829410101_1.pdf"/>
        <s v="SARDI_2841491620451_1.pdf"/>
        <s v="SIRMAT_2842454400000_1.pdf"/>
        <s v="INSTITUT_DE_FORMATION_DU_2284418500000_1.pdf"/>
        <s v="AVT_CL2R_INDUSTRIAL_SOLUTIONS_2263898110500_1_9084581.pdf"/>
        <s v="ASTER_3D_2261856400000_1.pdf"/>
        <s v="AVT_CP_WEBSILOR_2261270410105_1_8666161.pdf"/>
        <s v="AB_FINANCE_2312926000000_1.pdf"/>
        <s v="SCHROLL_2841491620051_1.pdf"/>
        <s v="AVT_CP_STIEBEL_ELTRON_2843891400000_1_8962108.pdf"/>
        <s v="AVT_CP_ANCREST_2263442430000_1_5687106.pdf"/>
        <s v="SIRMAT_2842454610051_1.pdf"/>
        <s v="STE_EXPERTISE_COMPTABLE_2976907500000_1.pdf"/>
        <s v="SODIPRO_2257083200000_1.pdf"/>
        <s v="PGS_BEYNEL_2842059100100_1.pdf"/>
        <s v="AVT_CP_BARTEC_FRANCE_2255290210000_1_5113958.pdf"/>
        <s v="ALSACE_CONDITIONNEMENT_2845379410050_1.pdf"/>
        <s v="NORD_RECYCLAGE_SERVICE_2842057101600_1.pdf"/>
        <s v="HUGO_BOSS_FRANCE_2262305130000_1.pdf"/>
        <s v="SIRMAT_2842454120000_1.pdf"/>
        <s v="SIRMAT_2842454600014_1.pdf"/>
        <s v="SIRMAT_2842454409051_1.pdf"/>
        <s v="HOME_ABRY_ARNOLD_2254585440200_1.pdf"/>
        <s v="ALSACE_CONDITIONNEMENT_2845379410051_1.pdf"/>
        <s v="SODEXPO_2967101100000_1.pdf"/>
        <s v="AVT_CP_CINQ__PLUS_WASSELONNE_2711100120591_1_5036681.pdf"/>
        <s v="CNOSF_2252212120000_1.pdf"/>
        <s v="KUTHE_SAS_2271647409003_1.pdf"/>
        <s v="PGS_ATLANTIQUE_2842057110300_1.pdf"/>
        <s v="INSTITUT_DE_FORMATION_DU_2284418500020_1.pdf"/>
        <s v="AVT_ANTIGONE_SARL_2258675120000_1_7736807.pdf"/>
        <s v="SIRMAT_2842454410012_1.pdf"/>
        <s v="M_CO_2508164310000_1.pdf"/>
        <s v="PFERD_RUGGEBERG_FRANCE_2263345630001_1.pdf"/>
        <s v="SHERPA_MOBILE_ROBOTICS_2841503100300_1.pdf"/>
        <s v="FEREY_PIERRE_2006002328510_1.pdf"/>
        <s v="PFERD_RUGGEBERG_FRANCE_2263345440000_1.pdf"/>
        <s v="RENOVA_CLAIRE_2264321400500_1.pdf"/>
        <s v="TRECOM_2599776051002_1.pdf"/>
        <s v="SCHROLL_2841491600013_1.pdf"/>
        <s v="FCW_PARTICIPATIONS_2257742440100_1.pdf"/>
        <s v="SIRMAT_2842454409003_1.pdf"/>
        <s v="T.B.I._2253874210000_1.pdf"/>
        <s v="AVT_CP_ALTEM_2841491620301_1_8370536.pdf"/>
        <s v="AVT_CP_VOB_2265716600001_1_6568201.pdf"/>
        <s v="AVT_CP_B_S_RECYCLAGE_2257752420901_1_8048944.pdf"/>
        <s v="SCHILT_ENERGIES_2271794610601_1.pdf"/>
        <s v="ALLIANCE_GREEN_SERVICES_2844133410001_1.pdf"/>
        <s v="AVT_AXIA_9_2275176100090_1_7930160.pdf"/>
        <s v="ITALREST_2251229100010_1.pdf"/>
        <s v="KUTHE_SAS_2271647409005_1.pdf"/>
        <s v="NEUTRALIS_2257752420600_1.pdf"/>
        <s v="SCHROLL_2257752439003_1.pdf"/>
        <s v="SCHROLL_2257752430001_1.pdf"/>
        <s v="HOME_ABRY_ARNOLD_2254585430400_1.pdf"/>
        <s v="ADIT_2270603400015_1_ABS.pdf"/>
        <s v="NEUILLYS_2263769410000_1.pdf"/>
        <s v="AVT_AXIA_57_2275176110190_17930393.pdf"/>
        <s v="POISSON_ROUGE_2947768100000_1.pdf"/>
        <s v="SCHROLL_2257752429002_1.pdf"/>
        <s v="AVT_CHARPALOR_2262485410000_1_9304239.pdf"/>
        <s v="ELECTRO_MENAGER_2268735610001_1.pdf"/>
        <s v="COOPENATES_SARL_2258677400001_1.pdf"/>
        <s v="ABRY_ARNOLD_2254585430001_1_FM_NC_Option.pdf"/>
        <s v="NEUILLYS_2263769400001_1.pdf"/>
        <s v="LE_CHAMP_DE_LA_CROIX_2257273210002_1.pdf"/>
        <s v="LOFFRE_PARTAGEE_2272409100000_1.pdf"/>
        <s v="AVT_CP_ACOUSTIQUE_INDUSTRIELLE_2263898400300_1_8810379.pdf"/>
        <s v="LGC_STANDARDS_2251143100000_1.pdf"/>
        <s v="AVT_CP_CITRAVAL___CTRE_INDUST_2841491600501_1_8426664.pdf"/>
        <s v="KAP_33_2512704050000_1.pdf"/>
        <s v="PGS_BEYNEL_2842059410300_1.pdf"/>
        <s v="AVT_CP_BRACKER_2842674600051_1_8709902.pdf"/>
        <s v="BEA_2000141628610_1.pdf"/>
        <s v="MANUFACTURA_2265459400005_1.pdf"/>
        <s v="LABORATOIRES_BERNABEU_2258035410000_1.pdf"/>
        <s v="AVT_CP_B2A_AUDIT_ET_CONSEIL_2272423600001_1_7050571.pdf"/>
        <s v="SCHROLL_2257752429004_1.pdf"/>
        <s v="AVT_AXIA_10_2275176110100_1_7930199.pdf"/>
        <s v="VARITRONIX_FRANCE_2507427120000_1.pdf"/>
        <s v="RONDO_WASSELONNE_2514803810000_1.pdf"/>
        <s v="HOME_ABRY_ARNOLD_DIFFUSIO_2275106100100_1.pdf"/>
        <s v="GROUPE_WEIGERDING_2266426410000_1.pdf"/>
        <s v="J.LOHMULLER_2271794410500_1.pdf"/>
        <s v="AVT_AXIA_5_2275176110050_1_7929953.pdf"/>
        <s v="PGS_JURAPAL_2842057110100_1.pdf"/>
        <s v="EDITIONS_CLAUDE_VERVIN_2268273110000_1.pdf"/>
        <s v="TMI_MULTIPLAST_2275225409011_1.pdf"/>
        <s v="LOUIS_SCHROLL_2841491620251_1.pdf"/>
        <s v="HERLI_2263163110000_1.pdf"/>
        <s v="PANKARTE_PLV_2253683210052_1.pdf"/>
        <s v="LOREX_2268504400000_1.pdf"/>
        <s v="LE_CHAMP_DE_LA_CROIX_2257273210001_1.pdf"/>
        <s v="AVT_AXIA_18_2275176110220_1_9465872.pdf"/>
        <s v="FININCO_2842057100100_1.pdf"/>
        <s v="EMBDIS_2265461100000_1.pdf"/>
        <s v="SIRMAT_2842454400050_1.pdf"/>
        <s v="MATHLAU_MARIVAL_2312841000000_1.pdf"/>
        <s v="AVT_CP_BUILDING_2840924600005_1_8808254.pdf"/>
        <s v="ORION_2272299100200_1.pdf"/>
        <s v="RECYBIO_2257752430701_1.pdf"/>
        <s v="SIRMAT_2842454410061_1.pdf"/>
        <s v="RS_CONCEPTION_2313690000100_1.pdf"/>
        <s v="HERACLES_2272299100300_1.pdf"/>
        <s v="SOCIETE_D_EXPLOITATION_LE_2840810400150_1.pdf"/>
        <s v="AVT_CP_TMI_MULTIPLAST_2275225409000_1_7883062.pdf"/>
        <s v="LOUIS_SCHROLL_2257752420201_1.pdf"/>
        <s v="SIRMAT_2842454400014_1.pdf"/>
        <s v="AVT_CP_ASCENCEURS__MULTI_2275077400051_1_8106086.pdf"/>
        <s v="SIRMAT_2842454410000_1.pdf"/>
        <s v="SIRMAT_2842454600013_1.pdf"/>
        <s v="RUJ_EXPANSION_2254585430100_1.pdf"/>
        <s v="SCHROLL_2257752429001_1.pdf"/>
        <s v="OFFICE_DU_TOURISME_DES_2509077650000_1.pdf"/>
        <s v="FPM_2969933100000_1.pdf"/>
        <s v="EST_ENTREPOT_CORGER_2983220300000_1.pdf"/>
        <s v="LA_ONZIEME_HEURE_2513764451000_1.pdf"/>
        <s v="ATALU_2261546100000_1.pdf"/>
        <s v="NEUTRALIS_2257752420601_1.pdf"/>
        <s v="AVT_CPANCREST_2263442620001_1__5687085.pdf"/>
        <s v="SIRMAT_2842454410050_1.pdf"/>
        <s v="SIRMAT_2842454619003_1.pdf"/>
        <s v="PCB_CREATION_2271639400000_1.pdf"/>
        <s v="PHARMACIE_HEILIGENSTEIN_2712482001000_1.pdf"/>
        <s v="SOGEXCO_2261582120000_1.pdf"/>
        <s v="YPO_CAMP_JEANNIOT_2260338420200_1_ABS.pdf"/>
        <s v="FRANCE_EURO_DEM_2713888000000_1.pdf"/>
        <s v="TRANSPORTS_DUCHMANN_ET_2281522920000_1.pdf"/>
        <s v="ROL_MOBEX_FRANCE_2006003046210_1.pdf"/>
        <s v="HERLI_2263163100000_1.pdf"/>
        <s v="RMO_EUROPE_2258335400000_1.pdf"/>
        <s v="L2D3_2843600410150_1.pdf"/>
        <s v="RECOSTRA_2257752421001_1.pdf"/>
        <s v="AVT_CP_ALLIANCE_PRO_ENERGIES_2271794410200_1_7329066.pdf"/>
        <s v="SHERPA_MOBILE_ROBOTICS_2263632400300_1.pdf"/>
        <s v="JIPE_2262846400001_1.pdf"/>
        <s v="PM_CONSULTANT_2285548400000_1.pdf"/>
        <s v="AVT_CP_BEREST_LORRAINE_2263549430301_1_5966927.pdf"/>
        <s v="ECOLE_SUPERIEURE_2258666120000_1.pdf"/>
        <s v="SIRMAT_2842454600003_1.pdf"/>
        <s v="FILPACK_PROTECTION_2266127420202_1.pdf"/>
        <s v="PALETTES_GESTION_SERVICES_2842057110000_1.pdf"/>
        <s v="JEAN_AVIER_2985857200000_1.pdf"/>
        <s v="AVT_AXIA_3_2275176110030_1_7929851.pdf"/>
        <s v="AVT_CP_ALTEM___ALSACIENNE_DE_TRI_2257752430300_1_7876182.pdf"/>
        <s v="AVT_CP_CORREGE_SERVICES_2842078400101_1_8087209.pdf"/>
        <s v="HTC_DEVELOPPEMENT_2840924600205_1.pdf"/>
        <s v="ANTIGONE_SARL_2258675400001_1.pdf"/>
        <s v="HERINDEL_2257622100100_1.pdf"/>
        <s v="LECLERC_SAS_2268787400000_1.pdf"/>
        <s v="PFERD_RUGGEBERG_FRANCE_2263345440001_1.pdf"/>
        <s v="EUGENIE_HOTEL_2000146437110_1.pdf"/>
        <s v="PFERD_RUGGEBERG_FRANCE_2263345640002_1.pdf"/>
        <s v="PARENTHESE_2263549630402_1.pdf"/>
        <s v="RAVEL_ORTHO_MEDIC_2259463400000_1.pdf"/>
        <s v="AVT_AXIA_3_2275176100030_1_7929848.pdf"/>
        <s v="ETHYWAG_2259013400001_1.pdf"/>
        <s v="TMI_MULTIPLAST_2275225409000_1.pdf"/>
        <s v="E_A_P_MEZIERE_2000146622310_1.pdf"/>
        <s v="P3E_2263632400200_1.pdf"/>
        <s v="AVT_CP_BEREST_LORRAINE_2263549430300_1_5966927.pdf"/>
        <s v="L_OFFRE_PARTAGEE_2272411600001_1.pdf"/>
        <s v="AVT_AXIA_GROUPE_2275176110000_1_7929718.pdf"/>
        <s v="HUGO_BOSS_FRANCE_2262305110000_1.pdf"/>
        <s v="GEZIM_INTERIM_2270829410001_1.pdf"/>
        <s v="SCHROLL_2841491609052_1.pdf"/>
        <s v="AVT_CP_BEREST_RHIN_RHONE_2263549620102_1_5966663.pdf"/>
        <s v="AVT_CP_ARGELLIES_RP_2513834251001_1_6297881.pdf"/>
        <s v="YPO_CAMP_JEANNIOT_2260338410201_1_ABS.pdf"/>
        <s v="SAPI_2260012420000_1.pdf"/>
        <s v="ATHENA_2272299100400_1.pdf"/>
        <s v="J._GREMMEL_ET_CIE_2263189400000_1.pdf"/>
        <s v="YPO_CAMP_JEANNIOT_LOISIRS_2260338410100_1_ABS.pdf"/>
        <s v="PFERD_RUGGEBERG_FRANCE_2263345630002_1.pdf"/>
        <s v="AVT_CP_COOPENATES_SARL_2258677400002_1_7727771.pdf"/>
        <s v="SKAYL_2271150410110_1.pdf"/>
        <s v="BEREST_2263549430001_1_ABS.pdf"/>
        <s v="AVT_CP_B_S_RECYCLAGE_2841491620951_1_8.370.567_.pdf"/>
        <s v="AVT_CP_B_S_RECYCLAGE_2257752430900_1_8048975.pdf"/>
        <s v="SIRMAT_2842454609053_1.pdf"/>
        <s v="ATELIERS_MAGAUD_2204200097300_1.pdf"/>
        <s v="ISAAC_REINA_2507095010000_1.pdf"/>
        <s v="SCHROLL_2841491629053_1.pdf"/>
        <s v="YPO_CAMP_LOISIRS_71_2260338420300_1_ABS.pdf"/>
        <s v="DICKER_2309600105000_1.pdf"/>
        <s v="ABRY_ARNOLD_2254585440000_1_FM_C_Base.pdf"/>
        <s v="ETABLISSEMENTS_JEAN_MANTO_2265666400000_1.pdf"/>
        <s v="PFERD_RUGGEBERG_FRANCE_2263345120000_1.pdf"/>
        <s v="AVT_CP_BEREST_BOURGOGNE_2263549420201_1_5966748.pdf"/>
        <s v="SIRMAT_2842454600015_1.pdf"/>
        <s v="HERBRECH_2507841350000_1.pdf"/>
        <s v="AVT_CP_BEREST_2263549430000_1_5966591.pdf"/>
        <s v="ALLS_PARTICIPATIONS_2264136110000_1.pdf"/>
        <s v="PGS_SPB_2842057111000_1.pdf"/>
        <s v="AVT_AXIA_5_2275176100050_1_7929950.pdf"/>
        <s v="SCHROLL_2841491600051_1.pdf"/>
        <s v="GEZIM_INTERIM_2270829600002_1.pdf"/>
        <s v="KUTHE_SAS_2271647400000_1.pdf"/>
        <s v="GRAVIERE_DE_STATTMATTEN_2265714100000_1.pdf"/>
        <s v="METALTEX_FRANCE_2271850110000_1.pdf"/>
        <s v="SIRMAT_2842454610013_1.pdf"/>
        <s v="LA_ONZIEME_HEURE_2513764450000_1.pdf"/>
        <s v="AVT_CP_A.W._FABER_CASTELL_2263190600001_1_5690439.pdf"/>
        <s v="TRANSCONSEIL_ASSURANCES_2511036510000_1.pdf"/>
        <s v="MANUFACTURA_2265459400001_1.pdf"/>
        <s v="AVT_CP_CITRAVAL___CTRE_INDUST_2257752430500_1_7876721.pdf"/>
        <s v="AVT_COMEPACK_2312865000600_1_1169966.pdf"/>
        <s v="RECYBIO_2257752100400_1.pdf"/>
        <s v="FRANCE_FOOD_2263478100000_1.pdf"/>
        <s v="MATHLAU_MARIVAL_2264142610000_1.pdf"/>
        <s v="LOREX_2268504410000_1.pdf"/>
        <s v="AVT_ANCREST_2263442100000_1_8581890.pdf"/>
        <s v="OFFICE_DU_TOURISME_DES_2509077680001_1.pdf"/>
        <s v="EST_ENTREPOT_CORGER_2983220200000_1.pdf"/>
        <s v="AVT_AXIA_17_2275176110170_1_7930645.pdf"/>
        <s v="AVT_CP_TRANSPORTS_KLEIN_SA_2840528400050_1_8347661.pdf"/>
        <s v="MAISON_DENFANTS_ALPHONSE_2268269100000_1.pdf"/>
        <s v="BEREST_2263549620002_1_ABS.pdf"/>
        <s v="SYND_COPROP_12_RUE_DU_MAR_2509016210000_1.pdf"/>
        <s v="COPROPRIETE_8_RUE_BEETHOV_2509018110000_1.pdf"/>
        <s v="SARDI_2841491600451_1.pdf"/>
        <s v="KUTHE_SAS_2271647409001_1.pdf"/>
        <s v="PASSEMENTERIE_VERRIER_2514493851002_1.pdf"/>
        <s v="LGC_STANDARDS_2251143440000_1.pdf"/>
        <s v="AVT_CP_BUILD_ING_2840924400000_1_8382718.pdf"/>
        <s v="SIRMAT_2842454619002_1.pdf"/>
        <s v="AVT_AXIA_14_2275176110140_1_7930598.pdf"/>
        <s v="ASL_AVANCEE_2263703400000_1.pdf"/>
        <s v="LOCATION_TRANSPORT_2265554410010_1.pdf"/>
        <s v="SCHILT_ENERGIES_2271794410600_1.pdf"/>
        <s v="SKAYL_2269516110000_1.pdf"/>
        <s v="E_B_K_2258850410001_1.pdf"/>
        <s v="SCHROLL_2841491629054_1.pdf"/>
        <s v="SAINT_AIGNAN_2506492910000_1.pdf"/>
        <s v="PGS_BEYNEL_2842059610302_1.pdf"/>
        <s v="NEUTRALIS_2841491600651_1.pdf"/>
        <s v="AVT_CP_BEREST_RHIN_RHONE_2263549430100_1_5966694.pdf"/>
        <s v="AVT_ANTIGONE_SARL_2258675110000_1_7736791.pdf"/>
        <s v="AVT_CITRAVAL___CTRE_INDUST_2257752420501_1_5920582.pdf"/>
        <s v="HFSPO_2965269300000_1.pdf"/>
        <s v="AVT_ABRY_ARNOLD.COM_2275106100000_1_8003633.pdf"/>
        <s v="AVT_CP_A.W._FABER_CASTELL_2263190400000_1_5690371.pdf"/>
        <s v="KAP_33_2512704051002_1.pdf"/>
        <s v="NEUTRALIS_2257752100300_1.pdf"/>
        <s v="AVT_CP_COOPENATES_SARL_2258677400000_1_7727785.pdf"/>
        <s v="SARDI___SOC_ALSACIENNE_2257754100000_1.pdf"/>
        <s v="MI_EST_DEVELOPPEMENT_2264321400400_1.pdf"/>
        <s v="EXCEL_VISION_2254880200001_1.pdf"/>
        <s v="YPO_CAMP_JEANNIOT_LOISIRS_2260338420100_1_ABS.pdf"/>
        <s v="MANUFACTURA_2271639400100_1.pdf"/>
        <s v="METALTEX_FRANCE_2271850100000_1.pdf"/>
        <s v="OGID_2271646600001_1.pdf"/>
        <s v="STIEBEL_ELTRON_2843891400001_1.pdf"/>
        <s v="PGS_ILE_DE_FRANCE_2842057110700_1.pdf"/>
        <s v="EDITIONS_CLAUDE_VERVIN_2268275409008_1.pdf"/>
        <s v="RECOSTRA_2257752421000_1.pdf"/>
        <s v="ECOLE_SUPERIEURE_2258666410000_1.pdf"/>
        <s v="AVT_ARTENREEL_SARL_2258676110000_1_7742629.pdf"/>
        <s v="BRETLIM_FORTUNY_2006003255010_1.pdf"/>
        <s v="AVT_CP_BEREST_2263549620001_1_5966417.pdf"/>
        <s v="NEWFINOR_2841503100100_1.pdf"/>
        <s v="SIRMAT_2842454619052_1.pdf"/>
        <s v="AVT_CP_TMI_MULTIPLAST_2275225409012_1_8086466.pdf"/>
        <s v="SCHROLL_2841491629003_1.pdf"/>
        <s v="SIRMAT_2842454609052_1.pdf"/>
        <s v="JEANNIOT_GESTION_2260338420000_1.pdf"/>
        <s v="P3E_2841503100200_1.pdf"/>
        <s v="PGS_REVERSE_2842057101200_1.pdf"/>
        <s v="SARDI___SOC_ALSACIENNE_2257752420401_1.pdf"/>
        <s v="SKAYL_2271150400111_1.pdf"/>
        <s v="SATE_2263898110000_1.pdf"/>
        <s v="PACKHOLDING_2266127420001_1.pdf"/>
        <s v="GTIE_LORRAINE___ACTEMIUM_2257257200000_1.pdf"/>
        <s v="L_OFFRE_PARTAGEE_2270829410100_1.pdf"/>
        <s v="FILPACK_2266127420101_1.pdf"/>
        <s v="L_OFFRE_PARTAGEE_2270829610102_1.pdf"/>
        <s v="PACKHOLDING_2266127420040_1.pdf"/>
        <s v="PIA_2263898120500_1.pdf"/>
        <s v="VHL_SERVICES_2842702410050_1.pdf"/>
        <s v="TECHNI_P_A_C_2266127100300_1.pdf"/>
        <s v="LUNIVERS_DE_LEMBALLAGE_2266127110400_1.pdf"/>
        <s v="SCHLUTER_SYSTEMS_2841230430000_1.pdf"/>
        <s v="LINK_GROUP_2840311610051_1.pdf"/>
        <s v="PIA_2263898400500_1.pdf"/>
        <s v="GEZIM_INTERIM_2270829400001_1.pdf"/>
        <s v="ELECTRICITE_VINCENTZ_SUD_2259651400000_1.pdf"/>
        <s v="PACKHOLDING_2266127420075_1.pdf"/>
        <s v="FILPACK_2266127420102_1.pdf"/>
        <s v="TECHNI_P_A_C_2266127420302_1.pdf"/>
        <s v="PACKHOLDING_2266127420030_1.pdf"/>
        <s v="LUNIVERS_DE_LEMBALLAGE_2266127420415_1.pdf"/>
        <s v="GEZIM_INTERIM_2270829610003_1.pdf"/>
        <s v="LUNIVERS_DE_LEMBALLAGE_2266127420402_1.pdf"/>
        <s v="LUNIVERS_DE_LEMBALLAGE_2266127420430_1.pdf"/>
        <s v="EUROMAC_2_2271103410050_1.pdf"/>
        <s v="LUNIVERS_DE_LEMBALLAGE_2266127420431_1.pdf"/>
        <s v="LE_CHAMP_DE_LA_CROIX_2257273200001_1.pdf"/>
        <s v="FILPACK_2266127110100_1.pdf"/>
        <s v="PACKHOLDING_2266127420082_1.pdf"/>
        <s v="BEREST_BOURGOGNE_2263549430200_1.pdf"/>
        <s v="PACKHOLDING_2266127420005_1.pdf"/>
        <s v="PACKHOLDING_2266127420031_1.pdf"/>
        <s v="GTIE_LORRAINE___ACTEMIUM_2257257200001_1.pdf"/>
        <s v="BEREST_BOURGOGNE_2263549630201_1.pdf"/>
        <s v="PACKHOLDING_2266127420000_1.pdf"/>
        <s v="AVT_CP_CORPLEX_RECYCLING_2272636400000_1_7888003.pdf"/>
        <s v="LE_CHAMP_DE_LA_CROIX_2257273200000_1.pdf"/>
        <s v="SCHLUTER_SYSTEMS_2841230630001_1.pdf"/>
        <s v="L_OFFRE_PORTAGE_2270829610202_1.pdf"/>
        <s v="PACKHOLDING_2266127420025_1.pdf"/>
        <s v="PACKHOLDING_2266127420002_1.pdf"/>
        <s v="GEZIM_INTERIM_2270829410000_1.pdf"/>
        <s v="BEREST_BOURGOGNE_2263549620201_1.pdf"/>
        <s v="CONCEPT_LIGHT_2263633400000_1.pdf"/>
        <s v="VINCENTZ_INDUSTRIE_2259652400000_1.pdf"/>
        <s v="ELECTRICITE_VINCENTZ_NORD_2259875400000_1.pdf"/>
        <s v="FILPACK_2266127100100_1.pdf"/>
        <s v="PACKHOLDING_2266127420051_1.pdf"/>
        <s v="ETABLISSEMENTS_LIEBERMANN_2259647409001_1.pdf"/>
        <s v="ETABLISSEMENTS_LIEBERMANN_2259647409003_1.pdf"/>
        <s v="TRANSPORTS_KLEIN_SA_2840528410060_1.pdf"/>
        <s v="PACKHOLDING_2266127100000_1.pdf"/>
        <s v="PACKHOLDING_2266127420032_1.pdf"/>
        <s v="PACKHOLDING_2266127420065_1.pdf"/>
        <s v="LUNIVERS_DE_LEMBALLAGE_2266127100400_1.pdf"/>
        <s v="L_OFFRE_PORTAGE_2270829410200_1.pdf"/>
        <s v="PACKHOLDING_2266127420055_1.pdf"/>
        <s v="PACKHOLDING_2266127420042_1.pdf"/>
        <s v="TECHNI_P_A_C_2266127420301_1.pdf"/>
        <s v="BEREST_BOURGOGNE_2263549420200_1.pdf"/>
        <s v="LUNIVERS_DE_LEMBALLAGE_2266127420432_1.pdf"/>
        <s v="ETABLISSEMENTS_LIEBERMANN_2259647400000_1.pdf"/>
        <s v="LINK_GROUP_2840311410050_1.pdf"/>
        <s v="PACKHOLDING_2266127420081_1.pdf"/>
        <s v="LINK_GROUP_2840311610052_1.pdf"/>
        <s v="VHL_2259648400000_1.pdf"/>
        <s v="GEZIM_INTERIM_2270829610004_1.pdf"/>
        <s v="PACKHOLDING_2266127420041_1.pdf"/>
        <s v="VINCENTZ_SAS_2259649400000_1.pdf"/>
        <s v="GEZIM_INTERIM_2270829400000_1.pdf"/>
        <s v="FILPACK_2266127420100_1.pdf"/>
        <s v="PACKHOLDING_2266127420080_1.pdf"/>
        <s v="ETABLISSEMENTS_LIEBERMANN_2259647409002_1.pdf"/>
        <s v="LUNIVERS_DE_LEMBALLAGE_2266127420405_1.pdf"/>
        <s v="PACKHOLDING_2266127420015_1.pdf"/>
        <s v="DECIBEL_FRANCE_2263898110400_1.pdf"/>
        <s v="PACKHOLDING_2266127420050_1.pdf"/>
        <s v="GEZIM_INTERIM_2270829610002_1.pdf"/>
        <s v="FILPACK_PROTECTION_2266127110200_1.pdf"/>
        <s v="TECHNI_P_A_C_2266127420300_1.pdf"/>
        <s v="LUNIVERS_DE_LEMBALLAGE_2266127420401_1.pdf"/>
        <s v="LUNIVERS_DE_LEMBALLAGE_2266127420425_1.pdf"/>
        <s v="PACKHOLDING_2266127420052_1.pdf"/>
        <s v="PACKHOLDING_2266127110000_1.pdf"/>
        <s v="TECHNI_P_A_C_2266127110300_1.pdf"/>
        <s v="LINK_GROUP_2270829400200_1.pdf"/>
        <s v="LUNIVERS_DE_LEMBALLAGE_2266127420400_1.pdf"/>
        <s v="MOLECULE_EURL___00001.pdf"/>
        <s v="HUPSA_PFANNALA.pdf"/>
        <s v="FISCHER_TELECOM_SAS___00001.pdf"/>
        <s v="SFI___00001.pdf"/>
        <s v="FISCHER_SAS___00002.pdf"/>
        <s v="FIDUAL___00002.pdf"/>
        <s v="AUBERGE_DE_LA_PAIX.pdf"/>
        <s v="FIDUAL___00001.pdf"/>
        <s v="FISCHER_SAS___00001.pdf"/>
        <s v="SFI___00002.pdf"/>
        <s v="URSNIC.pdf"/>
        <s v="MOLECULE_EURL___00002.pdf"/>
        <s v="CAFE_AU_RAISIN___00001.pdf"/>
        <s v="CAFE_AU_RAISIN___00002.pdf"/>
        <s v="FISCHER_TELECOM_SAS___00002.pdf"/>
        <s v="LISTE_COURRIERS_INDEXATION_2025.pdf"/>
        <s v="01012025___AVENANT___SDA_SD2M___2532C.pdf"/>
        <s v="01012025___AVENANT___COUVENT_DES_SOEURS_FRANCISCAINES___2529Z.pdf"/>
        <s v="01012025___AVENANT___GRAVIERE_DU_RHIN___2536G.pdf"/>
        <s v="01012025___AVENANT___COUVENT_DES_SOEURS_FRANCISCAINES___2536G.pdf"/>
        <s v="01012025___AVENANT___NH_TRANSPORTS___2536G.pdf"/>
        <s v="01012025___AVENANT___GRAVIERE_DU_RHIN___2530A.pdf"/>
        <s v="FRANDEMAR_4363804120000U_PREVOYANCE.pdf"/>
        <s v="SCI_ROULE_BAVENT_4622100840000S_SANTE.pdf"/>
        <s v="IEEPI_4360148090000S_SANTE.pdf"/>
        <s v="SCHMIDT_LUTZ_4925030450000K_SANTE.pdf"/>
        <s v="ORT_NORD_4570100330000P_SANTE_1.pdf"/>
        <s v="REPROLAND_4360158040000K_SANTE.pdf"/>
        <s v="KK_GROUP_4360201000000M_SANTE_2.pdf"/>
        <s v="ETABLISSEMENTS_TRANSAC_4360131660000W_SANTE.pdf"/>
        <s v="GEI_H1_4890700460000N_SANTE_1.pdf"/>
        <s v="RIELLO_ONDULEURS_SARL_4360114910000A_SANTE_1.pdf"/>
        <s v="XENAX_4935003870000Y_SANTE.pdf"/>
        <s v="DIDIER_BITTLER_DIFFUSION_4935004830000B_SANTE.pdf"/>
        <s v="PIETRAPAOLI_4363804170000S_PREVOYANCE.pdf"/>
        <s v="BETON_DU_RIED_4360101210000V_SANTE.pdf"/>
        <s v="AVT_CP_ATM_4360119510000A_SANTE_1__6977657_.pdf"/>
        <s v="GIE_DU_SQUARE_DU_CHATEAU_4511000330000E_SANTE_2.pdf"/>
        <s v="CBL_OPTIQUE_4360100810000N_SANTE.pdf"/>
        <s v="PZRO_4935001270000L_SANTE.pdf"/>
        <s v="ETABLISSEMENTS_HEID_PAUL_4691101170000N_SANTE.pdf"/>
        <s v="HITSCHLER_FRANCE_4925020040000S_PREVOYANCE.pdf"/>
        <s v="JANOSCHKA_FRANCE_SAS_4936000050000V_PREVOYANCE.pdf"/>
        <s v="LINGENHELD_TP_HAUT_RHIN_4551000630000L_PREVOYANCE.pdf"/>
        <s v="BECK_BOISSONS_4360132890000D_SANTE.pdf"/>
        <s v="CALISTA_SYSTEMS_4360216550000L_SANTE.pdf"/>
        <s v="EMKA_4360110200000K_SANTE_2.pdf"/>
        <s v="MY_JOB_EST_4985700180000F_SANTE_2.pdf"/>
        <s v="SPARKEL_4360155140000L_SANTE.pdf"/>
        <s v="ALLOG_IMMOBILIER_4360142860000K_SANTE.pdf"/>
        <s v="GERSTAECKER_FRANCE_LE_GEANT_4470900510000K_SANTE_3.pdf"/>
        <s v="MAURAN_4360155360000R_SANTE_1.pdf"/>
        <s v="ALSACIENNE_DE_CHARPENTES_SA_4935004880000Z_PREVOYANCE.pdf"/>
        <s v="GERIC_ASL_4360137800000K_SANTE.pdf"/>
        <s v="SINEA_4925010340000P_PREVOYANCE.pdf"/>
        <s v="Z_ET_SCH_INTERPOLYMER_4360155690000M_SANTE_1.pdf"/>
        <s v="Centre_des_Arts_Martiaux_4360121510000N_SANTE.pdf"/>
        <s v="GERSTAECKER_METZ_4470900510000K_SANTE_5.pdf"/>
        <s v="LOHNER_MAINTENANCE_ET_TECHNIQU_4557000270000M_SANTE_1.pdf"/>
        <s v="LINGENHELD_ENVIRONNEMENT_4551000600000C_PREVOYANCE.pdf"/>
        <s v="ALSACE_INFO_SERVICE_4511000350000T_SANTE_2.pdf"/>
        <s v="BIO_CAP_TECH_4935000770000H_PREVOYANCE.pdf"/>
        <s v="SAINT_JEAN_EMBALLAGES_4570100340000J_PREVOYANCE.pdf"/>
        <s v="GARAGE_RIEGER_ET_CIE_4925040640000W_SANTE.pdf"/>
        <s v="AVT_CP_A._BERNARD_4360116900000T_SANTE__6945153.pdf"/>
        <s v="HUESCKER_FRANCE_4360145820000B_SANTE.pdf"/>
        <s v="SARL_PIROUETTE_EDITIONS_4360139460000H_SANTE.pdf"/>
        <s v="SML_LOCATION_4935005350000T_PREVOYANCE.pdf"/>
        <s v="LES_RAYEUX_4360160910000A_SANTE.pdf"/>
        <s v="MAISON_DE_RETRAITE_DU_PETIT_C_4360117420000L_SANTE.pdf"/>
        <s v="EVIDIENCE_4770907670000Q_SANTE_1.pdf"/>
        <s v="STRATEGIE__INVEST_4360161450000G_SANTE_2.pdf"/>
        <s v="IMAGINE_L_ARCHITECTURE_4925040060000M_SANTE.pdf"/>
        <s v="GARAGE_RIEGER_ET_CIE_4935000140000A_SANTE.pdf"/>
        <s v="FEHR_TECHNOLOGIES_RHONE_ALPES_4551000280000B_SANTE_1.pdf"/>
        <s v="SARL_INTER_ACTION_4360102950000A_SANTE.pdf"/>
        <s v="FEHR_TECHNOLOGIES_IDF_4551000230000D_PREVOYANCE.pdf"/>
        <s v="PARIS_MIKI_4360121620000D_SANTE_2.pdf"/>
        <s v="ETABLISSEMENTS_ALEXANDRE_4360117160000C_SANTE.pdf"/>
        <s v="AKTAS_BATIMENT_CONSTRUCTIONS_4935002170000W_PREVOYANCE.pdf"/>
        <s v="STE_CHAMPENOISE_DE_MECANIQUE_4360160800000K_SANTE_1.pdf"/>
        <s v="ECB_SARL_4360150880000B_SANTE.pdf"/>
        <s v="HOTEL_DE_FRANCE_4363802020000L_PREVOYANCE.pdf"/>
        <s v="PRECITEC_SARL_4935000290000T_SANTE.pdf"/>
        <s v="GROUPE_RHENAN_DE_PATHOLOGIE_4360121670000B_SANTE_2.pdf"/>
        <s v="CLIM_W_4935002830000N_SANTE.pdf"/>
        <s v="MAURAN_4360155370000L_SANTE.pdf"/>
        <s v="GERSTAECKER_RENNES_4470900510000K_SANTE_3.pdf"/>
        <s v="TRANSPORTS_WAIRY_ET_FILS_4360120990000V_SANTE_2.pdf"/>
        <s v="FINANCIERE_MD_4360134470000U_SANTE.pdf"/>
        <s v="DWS_DISTRIBUTION_4360800480000H_SANTE.pdf"/>
        <s v="MY_JOB_EST_STRASBOURG_4985700170000L_SANTE_2.pdf"/>
        <s v="ADIL_67_4360135480000V_SANTE.pdf"/>
        <s v="FEHR_TECHNOLOGIES_RHONE_ALPES_4551000280000B_SANTE_4.pdf"/>
        <s v="TRANSPORTS_JLN_MARTIN_4935003210000G_PREVOYANCE.pdf"/>
        <s v="VALERIE_PEIFFER_MANGUIN_4360121020000E_SANTE.pdf"/>
        <s v="GERSTAECKER_MARSEILLE_4470900520000E_SANTE.pdf"/>
        <s v="GERSTAECKER_GD_EST_MULHOUSE_4470900520000E_SANTE.pdf"/>
        <s v="MADELEINE_S.A._4360143770000Q_SANTE.pdf"/>
        <s v="FOTINTEGRATION_4935002900000A_SANTE.pdf"/>
        <s v="SARL_JF_4360125610000K_SANTE_2.pdf"/>
        <s v="REPRESENTATION_PERMANENTE_RFA_4360134680000F_SANTE_1.pdf"/>
        <s v="IEEPI_4360148060000J_SANTE_2.pdf"/>
        <s v="FLASHMETAL_4363902470000T_PREVOYANCE.pdf"/>
        <s v="BRCI_4360210320000W_SANTE.pdf"/>
        <s v="PIERRE_ET_LOISIRS_4360156020000H_SANTE.pdf"/>
        <s v="EDITIONS_DIPA_BURDA_4935001190000E_PREVOYANCE.pdf"/>
        <s v="RAICO_FRANCE_4360132870000P_SANTE.pdf"/>
        <s v="IMMOBILIER_COTE_BOIS_4360116310000P_SANTE.pdf"/>
        <s v="ELUMATEC_4360117140000N_SANTE.pdf"/>
        <s v="ELSASS_POIDS_LOURDS_4360300290000A_SANTE.pdf"/>
        <s v="SOPRAVIT_4460100130000G_SANTE.pdf"/>
        <s v="SCI_ROULE_BAVENT_4770125690000E_PREVOYANCE.pdf"/>
        <s v="LINGENHELD_ENVIRONNEMENT_4551000630000L_PREVOYANCE.pdf"/>
        <s v="RHINE_EUROPE_TERMINALS_4740400300000H_SANTE_4.pdf"/>
        <s v="FAVORI_4935000780000C_SANTE.pdf"/>
        <s v="TRADISTYL_CONSTRUCTION_4360144520000H_SANTE.pdf"/>
        <s v="DFP_LES_AQUATIQUES_4935003520000N_SANTE.pdf"/>
        <s v="Centre_des_Arts_Martiaux_4360121500000T_SANTE_1.pdf"/>
        <s v="COUTIER_INDUSTRIE_4360114760000G_SANTE_2.pdf"/>
        <s v="STE_CHAMPENOISE_DE_MECANIQUE_4360160800000K_SANTE_2.pdf"/>
        <s v="MANUTENTION_TRANSPORT_SERVICE_4551000630000L_PREVOYANCE.pdf"/>
        <s v="ATELIER_EM_4360227660000Y_SANTE.pdf"/>
        <s v="ALSACE_ELECTRO_DIESEL_4360300680000N_SANTE.pdf"/>
        <s v="GERSTAECKER_NICE_4470900510000K_SANTE_3.pdf"/>
        <s v="CBC_CONTROL_SARL_4935000310000H_SANTE.pdf"/>
        <s v="FEHR_TECHNOLOGIES_IDF_4551000590000H_SANTE_3.pdf"/>
        <s v="ETABLISSEMENTS_TRANSAC_4360131650000C_SANTE_1.pdf"/>
        <s v="DJA_GIU_AGENCY_4985700050000B_SANTE.pdf"/>
        <s v="WALTER_SARL_4935000440000M_PREVOYANCE.pdf"/>
        <s v="LINGENHELD_4551000600000C_PREVOYANCE.pdf"/>
        <s v="SELARL_DU_DR_RAPHAEL_HULI_4360121720000Z_SANTE_2.pdf"/>
        <s v="MINDIGITAL_4360111520000S_SANTE_1.pdf"/>
        <s v="LINCK_SARL_4935002270000S_SANTE.pdf"/>
        <s v="GERSTAECKER_MONTPELLIER_4470900510000K_SANTE_3.pdf"/>
        <s v="FEHR_TECHNOLOGIES_RHONE_ALPES_4551000280000B_SANTE_3.pdf"/>
        <s v="MD_FINANCE_4360106590000W_SANTE.pdf"/>
        <s v="BRETZEL_BURGARD_4381000300000U_SANTE.pdf"/>
        <s v="SECOB_4935004720000L_PREVOYANCE.pdf"/>
        <s v="AVT_CP_BLUE_EMERAUDE_4360150150000Y_SANTE_2__7963056.pdf"/>
        <s v="ELSASS_POIDS_LOURDS_4360300310000P_SANTE.pdf"/>
        <s v="HUBER_AFFRETEMENT_4936000010000S_SANTE.pdf"/>
        <s v="GROUPE_RHENAN_DE_PATHOLOGIE_4360121680000V_SANTE.pdf"/>
        <s v="CONVERSION_BOOSTERS_4360163360000T_SANTE.pdf"/>
        <s v="ALSACE_ELECTRO_DIESEL_4360300670000T_SANTE.pdf"/>
        <s v="GERSTAECKER_METZ_4470900510000K_SANTE_2.pdf"/>
        <s v="CARL_FUHR_4360116670000T_SANTE.pdf"/>
        <s v="MAURAN_4360155390000A_PREVOYANCE.pdf"/>
        <s v="MARCEL_MULLER_SAS_4360161180000D_SANTE_2.pdf"/>
        <s v="TRANSPORTS_WAIRY_ET_FILS_4360120990000V_SANTE_1.pdf"/>
        <s v="SPIELMANN_MATERIAUX_4360148320000S_SANTE_2.pdf"/>
        <s v="FAURE_LE_PAGE_PARIS_4360116260000R_SANTE_1.pdf"/>
        <s v="TRADISTYL_CONSTRUCTION_4360144530000C_SANTE.pdf"/>
        <s v="MY_JOB_EST_NANCY_4985700150000W_SANTE.pdf"/>
        <s v="GERSTAECKER_BORDEAUX_4470900510000K_SANTE_5.pdf"/>
        <s v="ECOLOR_4360117610000H_SANTE_2.pdf"/>
        <s v="STEAH_4360161210000M_SANTE.pdf"/>
        <s v="FONDERIE_DE_LARIANS_4360160870000W_SANTE.pdf"/>
        <s v="DS_INGENIERIE_4935000120000L_SANTE.pdf"/>
        <s v="CS_WISMAR_FRANCE_4360103770000E_SANTE.pdf"/>
        <s v="ECOLOR_4360117650000L_SANTE_3.pdf"/>
        <s v="CHAMBRE_FRANCO_ALLEMANDE_4360161120000L_SANTE_1.pdf"/>
        <s v="SPIR_STAR_FRANCE_4926000010000A_SANTE.pdf"/>
        <s v="IMMOBILIER_COTE_BOIS_4360116300000U_SANTE_1.pdf"/>
        <s v="NOVA_7_4360200730000J_SANTE.pdf"/>
        <s v="CABINET_DENTAIRE_HENRI_GUEGAN_4360119310000J_SANTE.pdf"/>
        <s v="TALENTS__EVENTS_4935002490000Y_SANTE.pdf"/>
        <s v="GM_LE_VIN_4360109650000J_SANTE_2.pdf"/>
        <s v="ROME_4935003640000Y_SANTE.pdf"/>
        <s v="MY_JOB_FRANCE_4985700160000R_SANTE_2.pdf"/>
        <s v="AMBIANCE_CUISINE_4935005020000Y_SANTE.pdf"/>
        <s v="WEINMANN_TECHNOLOGIES_4363900500000P_PREVOYANCE.pdf"/>
        <s v="EXCEPT_4360216590000P_SANTE.pdf"/>
        <s v="CENTRE_ALSACIEN_DE_REPROGRAPHI_4511000450000P_PREVOYANCE.pdf"/>
        <s v="AVT_CP_AVENNA_OPTIM_SAS_4360109780000N_SANTE_1__6793401.pdf"/>
        <s v="BORY_PLAST_SAS_4925040420000R_SANTE.pdf"/>
        <s v="MI.CA.DO_4360161320000C_SANTE_2.pdf"/>
        <s v="PROCESS_TECHNOLOGIES_4360162570000Y_SANTE_1.pdf"/>
        <s v="STEAH_4360105490000U_SANTE.pdf"/>
        <s v="CELENE_4410500230000Z_PREVOYANCE.pdf"/>
        <s v="SINBIO_SCOP_4360227850000U_SANTE.pdf"/>
        <s v="LINGENHELD_TRAVAUX_PUBLICS_4551000600000C_PREVOYANCE.pdf"/>
        <s v="SIB_ETUDES_4360220200000C_SANTE.pdf"/>
        <s v="OLIJUMA_4622100840000S_SANTE.pdf"/>
        <s v="FEHR_GROUPE_4551000280000B_SANTE_3.pdf"/>
        <s v="GERSTAECKER_MARSEILLE_4470900510000K_SANTE_2.pdf"/>
        <s v="PORT_AUTONOME_DE_STRASBOURG_4740400240000Q_PREVOYANCE_2.pdf"/>
        <s v="ECB_SARL_4360150870000G_SANTE_1.pdf"/>
        <s v="SAMSON_4360117820000T_SANTE.pdf"/>
        <s v="AGENDA_ETUDIM_SRL_4925040220000A_SANTE.pdf"/>
        <s v="RLM_SARL_4985700070000Q_SANTE_2.pdf"/>
        <s v="GERSTAECKER_RENNES_4470900490000V_SANTE.pdf"/>
        <s v="FEHR_TECHNOLOGIES_IDF_4551000590000H_SANTE_1.pdf"/>
        <s v="HOLDING_MACH_4360300710000W_SANTE.pdf"/>
        <s v="IEEPI_4360148070000D_SANTE.pdf"/>
        <s v="BOIS_ET_CONNEXES_DALSACE_4935001930000C_SANTE.pdf"/>
        <s v="PIERRE_ET_LOISIRS_4360156010000N_SANTE.pdf"/>
        <s v="TAXIS_LAMPERT_JUSTINE_4360116830000G_SANTE_1.pdf"/>
        <s v="CHAUSSURES_MATTER_SARL_4935002100000K_SANTE.pdf"/>
        <s v="RIELLO_ONDULEURS_SARL_4360114920000U_SANTE.pdf"/>
        <s v="EMAK_4590900110000L_SANTE_1.pdf"/>
        <s v="SCHNEIDER_FACADES_4935003060000N_SANTE.pdf"/>
        <s v="SIB_ETUDES_4985700440000P_SANTE_1.pdf"/>
        <s v="AVT_CP_AVENNA_OPTIM_SAS_4360109800000C_SANTE_1__6793407.pdf"/>
        <s v="AVT_CP_ABEX_4360118400000D_SANTE_1_6969549.pdf"/>
        <s v="PROCESS_TECHNOLOGIES_4360162580000S_SANTE.pdf"/>
        <s v="INTER_SERVICE_TT_4925040560000Q_SANTE.pdf"/>
        <s v="BOTANY_BAY_ASSET_4360162360000M_SANTE_1.pdf"/>
        <s v="GERSTAECKER_TOULOUSE_4470900510000K_SANTE_3.pdf"/>
        <s v="BFM_ALSACE_4360116350000S_SANTE.pdf"/>
        <s v="BRETZEL_BURGARD_4381000290000A_SANTE.pdf"/>
        <s v="JACOB_COMBUSTIBLES_4935004650000Z_SANTE.pdf"/>
        <s v="RCEG_SHOES_COMPANY_4360800380000M_SANTE.pdf"/>
        <s v="GERSTAECKER_FRANCE_LE_GEANT_4470900510000K_SANTE_2.pdf"/>
        <s v="WERDE_STRASBOURG_ISTIKBAL_4363500030000L_SANTE.pdf"/>
        <s v="EBO_SYSTEMS_SAS_4281000250000Y_PREVOYANCE.pdf"/>
        <s v="LE_GEANT_DES_BEAUX_ARTS_4470900510000K_SANTE_1.pdf"/>
        <s v="DR_JEAN_GERARD_BLOCH_4360160940000J_SANTE.pdf"/>
        <s v="CONVERSION_BOOSTERS_4360163350000Z_SANTE_2.pdf"/>
        <s v="APRIORIS_4360216510000H_SANTE.pdf"/>
        <s v="MICRO_CRECHE_LA_LUCIOLE_4360122600000V_PREVOYANCE.pdf"/>
        <s v="Pharmacie_de_lOrne_4360118430000M_SANTE.pdf"/>
        <s v="SAINT_JEAN_EMBALLAGES_4570100360001Z_SANTE.pdf"/>
        <s v="MGM_4935002210000A_SANTE.pdf"/>
        <s v="GERSTAECKER_LYON_4470900510000K_SANTE_2.pdf"/>
        <s v="PAULMANN_LUMIERE_4360163080000V_SANTE.pdf"/>
        <s v="EUROPEAN_CTR_FOR_LAW_JUSTICE_4935002690000P_SANTE.pdf"/>
        <s v="AMPACK_SARL_4360125590000V_SANTE.pdf"/>
        <s v="SOCIETE_NOUVELLE_OZA_4511000420000F_SANTE.pdf"/>
        <s v="CAFE_SATI_4360159610000G_SANTE_1.pdf"/>
        <s v="MAURAN_4360155340000C_SANTE_2.pdf"/>
        <s v="AUDEO_FRANCE_4360203840000T_PREVOYANCE.pdf"/>
        <s v="CIRET_SARL_4935001200000Z_SANTE_1.pdf"/>
        <s v="CANAL_171_4935004090000D_SANTE.pdf"/>
        <s v="BURSTNER_SA_4311200050000N_SANTE_2.pdf"/>
        <s v="GERSTAECKER_FRANCE_LE_GEANT_4470900510000K_SANTE_4.pdf"/>
        <s v="ETABLISSEMENTS_TRANSAC_4360131640000H_SANTE.pdf"/>
        <s v="FILTRES_INTENSIV_SARL_4935003950000E_SANTE.pdf"/>
        <s v="GERSTAECKER_MONTPELLIER_4470900510000K_SANTE_1.pdf"/>
        <s v="GERSTAECKER_ILE_DE_NANTES_4470900510000K_SANTE_5.pdf"/>
        <s v="FEHR_GROUPE_4551000590000H_SANTE_5.pdf"/>
        <s v="CHAMBRE_FRANCO_ALLEMANDE_4360161120000L_SANTE_2.pdf"/>
        <s v="AS_BTP_4771300840000L_SANTE.pdf"/>
        <s v="MY_JOB_EST_NANCY_4985700160000R_SANTE_1.pdf"/>
        <s v="RYTHMES_ET_SONS_SARL_4925040290000M_SANTE_2.pdf"/>
        <s v="BOIS_ET_CONNEXES_DALSACE_4935002180000R_PREVOYANCE.pdf"/>
        <s v="CAP_AUDIT_4935003070000H_SANTE.pdf"/>
        <s v="MY_JOB_FRANCE_4985700150000W_SANTE.pdf"/>
        <s v="UIMM_LORRAINE_4640100020000E_PREVOYANCE.pdf"/>
        <s v="UNION_MOBILIERE_ET_COMMERCIALE_4935004190000Z_SANTE.pdf"/>
        <s v="FARH_4360163160000C_SANTE.pdf"/>
        <s v="GERSTAECKER_STRASBOURG_4470900490000V_SANTE.pdf"/>
        <s v="KK_GROUP_4360201010000G_SANTE.pdf"/>
        <s v="VERTEX_SUPPORT_ET_MAINTENANCE_4935001440000T_SANTE.pdf"/>
        <s v="AUTOMOBILE_CLUB_MOSELLE_4935004740000A_SANTE.pdf"/>
        <s v="WERDE_STRASBOURG_ISTIKBAL_4363500020000R_SANTE.pdf"/>
        <s v="COUVENT_SOEURS_FRANCISCAINES_4935004080000J_PREVOYANCE.pdf"/>
        <s v="FINANCIERE_DE_COURCELLES_4360111730000D_SANTE.pdf"/>
        <s v="TRADISTYL_CONSTRUCTION_4363300030000G_PREVOYANCE.pdf"/>
        <s v="ELUMATEC_4360117130000T_SANTE_2.pdf"/>
        <s v="Monnier_et_Fils_4360120930000D_SANTE.pdf"/>
        <s v="ETABLISSEMENTS_ALEXANDRE_4360117150000H_SANTE.pdf"/>
        <s v="SMC_PHALSOSTEO_KINE_SPORT_4935004790000Y_SANTE.pdf"/>
        <s v="FARH_4360163150000H_SANTE_2.pdf"/>
        <s v="AEVELIA_SARL_4590800340000J_SANTE_2.pdf"/>
        <s v="OSTERTAG_4360139770000P_SANTE.pdf"/>
        <s v="CG3_4360130900000K_SANTE_2.pdf"/>
        <s v="EST_MENAGER_SA_4935004410000E_PREVOYANCE.pdf"/>
        <s v="FERRURES_ET_PATINES_SARL_4935003850000J_SANTE.pdf"/>
        <s v="GERSTAECKER_MONTPELLIER_4470900510000K_SANTE_2.pdf"/>
        <s v="GERSTAECKER_ILE_DE_NANTES_4470900520000E_SANTE.pdf"/>
        <s v="S.I.G.A_4360123830000C_SANTE.pdf"/>
        <s v="DANSER_FRANCE_BV_4700200070000J_PREVOYANCE.pdf"/>
        <s v="SPIELMANN_MATERIAUX_4360148320000S_SANTE_1.pdf"/>
        <s v="BUSINESS_SYSTEMES_INDUSTRIELS_4935001690000H_SANTE.pdf"/>
        <s v="MY_JOB_EST_4985700150000W_SANTE_1.pdf"/>
        <s v="A2P_COLMAR_4771300760000E_SANTE.pdf"/>
        <s v="OPTIBELT_FRANCE_SA_4360131650000C_SANTE_1.pdf"/>
        <s v="AVT_CP_ARTECA_SAS_4360111270000D_SANTE_2__7017355.pdf"/>
        <s v="GIE_DU_SQUARE_DU_CHATEAU_4511000460000J_PREVOYANCE.pdf"/>
        <s v="GECO_GROUPE_4360115780000C_SANTE_2.pdf"/>
        <s v="LEUCO_4360147280000H_SANTE_1.pdf"/>
        <s v="SEMI_4935003160000J_SANTE.pdf"/>
        <s v="CE_INEOS_4172700030000N_PREVOYANCE.pdf"/>
        <s v="GERSTAECKER_FRANCE_LE_GEANT_4470900510000K_SANTE_1.pdf"/>
        <s v="PAPETERIES_DU_RHIN_SAS_4500200130000D_PREVOYANCE.pdf"/>
        <s v="MY_JOB_EST_STRASBOURG_4985700180000F_SANTE_1.pdf"/>
        <s v="VIALYSSE_4870801180000P_SANTE_3.pdf"/>
        <s v="MY_JOB_FRANCE_4985700170000L_SANTE_2.pdf"/>
        <s v="STOCKRESTO_4360159030000W_SANTE_1.pdf"/>
        <s v="CAD_SARL_4925030330000A_SANTE.pdf"/>
        <s v="ANATOMICA_DIFFUSION_4360114420000R_SANTE.pdf"/>
        <s v="C.P.G.___SOCIETE_4935001580000S_PREVOYANCE.pdf"/>
        <s v="ETHYWAG_4363900090000M_PREVOYANCE.pdf"/>
        <s v="CARL_FUHR_4360116660000Z_SANTE_1.pdf"/>
        <s v="KUTTING_FRANCE_4360144550000R_PREVOYANCE.pdf"/>
        <s v="FINANCIERE_WS_GROUP_4622100820000D_PREVOYANCE.pdf"/>
        <s v="ELAN_4622100820000D_PREVOYANCE.pdf"/>
        <s v="NEW_EVENT_TECHNOLOGY_4360203930000U_SANTE.pdf"/>
        <s v="GERSTAECKER_LYON_PRESQU_ILE_4470900510000K_SANTE_2.pdf"/>
        <s v="AMSCAN_EUROPE_4935000070000N_SANTE.pdf"/>
        <s v="GERSTAECKER_BORDEAUX_4470900510000K_SANTE_1.pdf"/>
        <s v="LE_VENTRE_DE_LA_BALEINE_4935002410000R_SANTE.pdf"/>
        <s v="SPARKEL_4360155130000R_SANTE_2.pdf"/>
        <s v="INTERLIFT_4363903110000V_PREVOYANCE.pdf"/>
        <s v="ENGLOO_EURL_4360120510000G_SANTE.pdf"/>
        <s v="REPRESENTATION_PERMANENTE_RFA_4360134690000A_SANTE.pdf"/>
        <s v="GERSTAECKER_LILLE_4470900510000K_SANTE_2.pdf"/>
        <s v="PIETRAPAOLI_4363804180000M_PREVOYANCE.pdf"/>
        <s v="AVT_CP_CAMI_SAS_4360117430000F_SANTE_2_7017607_.pdf"/>
        <s v="ANDLAUER_MAINTENANCE_4935003700000Q_SANTE.pdf"/>
        <s v="PAPELOREY_4622100990000L_PREVOYANCE.pdf"/>
        <s v="FITCHIZ_4360142230000C_SANTE_2.pdf"/>
        <s v="EMAK_4590900110000L_SANTE_2.pdf"/>
        <s v="FEHR_TECHNOLOGIES_4551000280000B_SANTE_2.pdf"/>
        <s v="ZWIEBEL_SA_4360110050000R_SANTE.pdf"/>
        <s v="CAB_DENTAIRE_DR_JULIEN_HUSLER_4363000320000S_SANTE.pdf"/>
        <s v="RETRAITE_ANCIENS_SALARIES_CFNR_4700200080000D_SANTE_2.pdf"/>
        <s v="DELTICO_METZ_4363804180000M_PREVOYANCE.pdf"/>
        <s v="AMR_MANUTENTION_4935002960000S_SANTE.pdf"/>
        <s v="MY_JOB_EST_4985700180000F_SANTE_1.pdf"/>
        <s v="SAS_OMEGA_4360126790000T_SANTE.pdf"/>
        <s v="EXCELLENCE_ALU_4360130030000H_SANTE_2.pdf"/>
        <s v="3B_4360129760000E_SANTE.pdf"/>
        <s v="MI.CA.DO_4360161320000C_SANTE_1.pdf"/>
        <s v="AEVELIA_SARL_4590800360000Y_SANTE_2.pdf"/>
        <s v="FARH_4360163150000H_SANTE_1.pdf"/>
        <s v="SLIP_4360114150000N_SANTE_1.pdf"/>
        <s v="SCOP_NOUVELLE_TRANSPAL_4360704470000M_SANTE.pdf"/>
        <s v="HAENCHEN_HYDRAULIQUE_4360139600000G_SANTE.pdf"/>
        <s v="SOMMER_FRANCE_4935002950000Y_SANTE.pdf"/>
        <s v="LE_HAVANE_4936000170000F_PREVOYANCE.pdf"/>
        <s v="EDEN_INSIGHT_4360200760000S_SANTE.pdf"/>
        <s v="SCHNEIDER_FACADES_4935003250000K_SANTE.pdf"/>
        <s v="AVT_CP_AVENNA_OPTIM_SAS_4360109810000W_SANTE__6793408_.pdf"/>
        <s v="MINDIGITAL_4360111530000M_SANTE.pdf"/>
        <s v="ORTH_SAS_4570100280000R_SANTE_2.pdf"/>
        <s v="SCHNEIDER_FACADES_4935003190000S_PREVOYANCE.pdf"/>
        <s v="REMAX_STRUCTURES_4925040160000H_SANTE.pdf"/>
        <s v="HD_FINANCES_4935001660000Z_SANTE.pdf"/>
        <s v="TELEWIG_4591000850000L_PREVOYANCE.pdf"/>
        <s v="AVT_CP_AL2P_4360500560000H_SANTE_7441634_rÃ©siliÃ©_05102022_.pdf"/>
        <s v="GRESSER_OENOLOGIE_4925010180000B_PREVOYANCE.pdf"/>
        <s v="PRESTAMISE_2000_VINS_4771411610000K_PREVOYANCE.pdf"/>
        <s v="SEMHYDREST_4935003390000J_SANTE.pdf"/>
        <s v="MAISON_HEBRARD_4410500210000K_SANTE.pdf"/>
        <s v="GERSTAECKER_MARSEILLE_4470900510000K_SANTE_5.pdf"/>
        <s v="GERSTAECKER_FRANCE_LE_GEANT_4470900510000K_SANTE_5.pdf"/>
        <s v="CLUB_ETI_GRAND_EST_4551000630000L_PREVOYANCE.pdf"/>
        <s v="SELARL_DU_DR_RAPHAEL_HULI_4360121720000Z_SANTE_1.pdf"/>
        <s v="IS_HOLDING_4925040550000V_SANTE.pdf"/>
        <s v="EUROPE_TECH_GROUP_4360216560000F_SANTE.pdf"/>
        <s v="GERSTAECKER_LILLE_4470900510000K_SANTE_4.pdf"/>
        <s v="INTERNORM_FENETRE_4935002200000F_PREVOYANCE.pdf"/>
        <s v="MT_ENERGIE_FRANCE_4935003300000H_SANTE.pdf"/>
        <s v="BURSTNER_SA_4311200050000N_SANTE_1.pdf"/>
        <s v="Monnier_et_Fils_4360120780000K_SANTE.pdf"/>
        <s v="FONDERIE_DE_LARIANS_4360160860000C_SANTE_1.pdf"/>
        <s v="AVT_CP_AUREMI_INTERMARCHE_4360112450000M_SANTE_1_6860010_.pdf"/>
        <s v="VATELOT_RAMPAL_4360130320000A_SANTE.pdf"/>
        <s v="GERSTAECKER_GD_EST_MULHOUSE_4470900510000K_SANTE_4.pdf"/>
        <s v="VATELOT_RAMPAL_4360130310000F_SANTE_2.pdf"/>
        <s v="LASSO_DES_REGIONS_DE_FRANCE_4600700010000D_SANTE.pdf"/>
        <s v="MME_ANNE_MOLINARI_4935004030000L_SANTE.pdf"/>
        <s v="CHEZ_MON_OPTICIEN_4935001360000M_SANTE.pdf"/>
        <s v="FAURE_LE_PAGE_MAROQUINIER._4360116250000W_SANTE.pdf"/>
        <s v="LINGENHELD_4551000630000L_PREVOYANCE.pdf"/>
        <s v="MARC_NEUMANN_4360142210000N_SANTE_2.pdf"/>
        <s v="SEGUIN__HANRIAT_AVOCATS_ASSOC_4360132520000E_SANTE.pdf"/>
        <s v="PORT_AUTONOME_DE_STRASBOURG_4740400230000V_SANTE_3.pdf"/>
        <s v="INTERDECAF_TRADING_FRANCE_4935003590000A_SANTE.pdf"/>
        <s v="VIALYSSE_4870801180000P_SANTE_1.pdf"/>
        <s v="ATELIER_EM_4360227670000S_SANTE.pdf"/>
        <s v="ECOLOR_4360117610000H_SANTE_1.pdf"/>
        <s v="OSTERTAG_4360139760000U_SANTE.pdf"/>
        <s v="WECHINGER_ET_CIE_SARL_4925040630000C_SANTE.pdf"/>
        <s v="ED_INSTITUT_4360200750000Y_SANTE.pdf"/>
        <s v="VIALYSSE_4870801180000P_SANTE_2.pdf"/>
        <s v="EDITIONS_DIPA_BURDA_4935001590000M_PREVOYANCE.pdf"/>
        <s v="MY_JOB_EST_NANCY_4985700170000L_SANTE_2.pdf"/>
        <s v="CALISTA_SYSTEMS_4360216540000R_SANTE.pdf"/>
        <s v="EDEN_INSIGHT_4360200780000G_SANTE.pdf"/>
        <s v="Centre_des_Arts_Martiaux_4360121500000T_SANTE_2.pdf"/>
        <s v="TDS_4936000100000T_SANTE.pdf"/>
        <s v="OFFICE_DU_TOURISME_BARR_4360159110000D_SANTE_1.pdf"/>
        <s v="EXCELLENCE_ALU_4360130030000H_SANTE_1.pdf"/>
        <s v="COJAY_4935002620000C_SANTE.pdf"/>
        <s v="CMM_4363900840000E_PREVOYANCE.pdf"/>
        <s v="CX_LAB_4360227160000U_SANTE.pdf"/>
        <s v="GERSTAECKER_MARSEILLE_4470900510000K_SANTE_4.pdf"/>
        <s v="RETRAITE_ANCIENS_SALARIES_CFNR_4700200120000G_SANTE_1.pdf"/>
        <s v="SCOP_NOUVELLE_TRANSPAL_4360704460000S_SANTE.pdf"/>
        <s v="PAULMANN_LUMIERE_4360163060000G_SANTE.pdf"/>
        <s v="GERSTAECKER_MONTPELLIER_4470900510000K_SANTE_5.pdf"/>
        <s v="PAULMANN_LUMIERE_4360163070000B_SANTE_1.pdf"/>
        <s v="MY_JOB_EST_4985700170000L_SANTE_3.pdf"/>
        <s v="GERSTAECKER_STRASBOURG_STUDIO_4470900510000K_SANTE_5.pdf"/>
        <s v="KDC_CONSEIL_4935003420000S_SANTE.pdf"/>
        <s v="LA_CIE_DES_PETITS_4360140210000A_SANTE.pdf"/>
        <s v="ECB_SARL_4360146870000F_SANTE.pdf"/>
        <s v="FONDERIE_DE_LARIANS_4360160840000N_SANTE_1.pdf"/>
        <s v="ETABLISSEMENTS_AUBERT_4360112270000K_SANTE_2.pdf"/>
        <s v="VELTA_EUROJAUGE_4590800340000J_SANTE_2.pdf"/>
        <s v="GERSTAECKER_FRANCE_LE_GEANT_4470900500000Q_SANTE.pdf"/>
        <s v="ETABLISSEMENTS_AUBERT_4360112270000K_SANTE_1.pdf"/>
        <s v="SAS_CRYP_CONSULTING_4360201820000R_SANTE_2.pdf"/>
        <s v="DWS_DISTRIBUTION_4360800470000N_SANTE.pdf"/>
        <s v="WEINMANN_TECHNOLOGIES_4360158130000L_SANTE.pdf"/>
        <s v="ITALREST_4363804150000D_PREVOYANCE.pdf"/>
        <s v="SAS_CRYP_CONSULTING_4360201820000R_SANTE_1.pdf"/>
        <s v="SATEG_SA_4935000380000U_PREVOYANCE.pdf"/>
        <s v="JOST_JEAN_PAUL_4360115510000Z_PREVOYANCE.pdf"/>
        <s v="SECURE_IP_4935004640000E_PREVOYANCE.pdf"/>
        <s v="SARL_LES_TUILERIES_4360120330000E_SANTE.pdf"/>
        <s v="GERSTAECKER_LYON_4470900510000K_SANTE_4.pdf"/>
        <s v="MRTVOPTIC_4360124280000H_PREVOYANCE.pdf"/>
        <s v="AVT_CP_ATM_4360119510000A_SANTE_2__6977593.pdf"/>
        <s v="TRANSPORTS_GEORGES_ANDRES_4936000020000M_SANTE.pdf"/>
        <s v="MULTI_NEGOCE_SARL_4360102090000S_SANTE.pdf"/>
        <s v="BATORAMA_4740400290000N_SANTE_4.pdf"/>
        <s v="ELEMENTAL_SCIENTIF_INSTRUMENTS_4360142250000R_SANTE_1.pdf"/>
        <s v="MORITZ_FINANCE_S_A_4935001840000B_PREVOYANCE.pdf"/>
        <s v="SLIP_4360114160000H_SANTE.pdf"/>
        <s v="MOLSHEIM__ORTHOPEDIE_SERVICE_4362800250000B_PREVOYANCE.pdf"/>
        <s v="L_ATELIER_PUBLIMOD_4360115900000M_SANTE_1.pdf"/>
        <s v="TAXIS_LAMPERT_JUSTINE_4360116830000G_SANTE_2.pdf"/>
        <s v="JUNG_ALBERT_SA_4935004170000K_PREVOYANCE.pdf"/>
        <s v="SLIP_4360114150000N_SANTE_2.pdf"/>
        <s v="LOHNER_MAINTENANCE_ET_TECHNIQU_4557000270000M_SANTE_2.pdf"/>
        <s v="BOTANY_BAY_ASSET_4360162360000M_SANTE_2.pdf"/>
        <s v="SPANU_ET_FILS_4360703350000V_SANTE.pdf"/>
        <s v="BRASSERIE_G_K_R_4363804180000M_PREVOYANCE_ABS.pdf"/>
        <s v="LEUCO_4360132500000Q_SANTE.pdf"/>
        <s v="RYTHMES_ET_SONS_4935001480000W_PREVOYANCE.pdf"/>
        <s v="FINANCIERE_WS_GROUP_4622100830000Y_PREVOYANCE.pdf"/>
        <s v="GERSTAECKER_PARIS_XIII_4470900510000K_SANTE_5.pdf"/>
        <s v="AS_MOTOR_FRANCE_4935000760000N_SANTE.pdf"/>
        <s v="MAXI_4363804160000Y_PREVOYANCE.pdf"/>
        <s v="PROBST_SAS_4935000490000K_PREVOYANCE.pdf"/>
        <s v="M_GEORGES_RODRIGUEZ_4935004060000U_SANTE.pdf"/>
        <s v="AVT_CP_ARTECA_SAS_4360111260000J_SANTE_7017509.pdf"/>
        <s v="A2P_BATIMENT_4771300890000J_SANTE.pdf"/>
        <s v="DECRYPTIS_4360205110000D_SANTE.pdf"/>
        <s v="GERSTAECKER_STRASBOURG_4470900510000K_SANTE_3.pdf"/>
        <s v="AVT_CP_ABEX_4360118410000Y_SANTE__6969590_.pdf"/>
        <s v="AVT_CP_A._BERNARD_4360116890000Z_SANTE_2__6945132_.pdf"/>
        <s v="TALABARDON_ET_GAUTIER_4360900250000K_SANTE.pdf"/>
        <s v="GERSTAECKER_NANTES_4470900510000K_SANTE_4.pdf"/>
        <s v="MAN_ACTION_4360158530000T_SANTE_2.pdf"/>
        <s v="TRONCONNEUSES_DE_LEST_4935003610000P_SANTE.pdf"/>
        <s v="KIA_OPTIC_4360156350000D_SANTE_1.pdf"/>
        <s v="AVENSO_SARL_4935005360000N_SANTE.pdf"/>
        <s v="Pharmacie_de_lOrne_4360118420000S_SANTE_2.pdf"/>
        <s v="MAN_ACTION_4360158540000N_SANTE.pdf"/>
        <s v="GRESSER_OENOLOGIE_4925030230000E_SANTE.pdf"/>
        <s v="VERMLAND___ROYAL_ST_MICHEL_4363802450000C_SANTE.pdf"/>
        <s v="PROCESS_TECHNOLOGIES_4360162570000Y_SANTE_2.pdf"/>
        <s v="FCP_ACADEMY_4770907670000Q_SANTE_1.pdf"/>
        <s v="SL_MANUTENTION_4360701510000V_SANTE.pdf"/>
        <s v="GERSTAECKER_NICE_4470900510000K_SANTE_4.pdf"/>
        <s v="AVT_CP_CAPONE_4360121820000U_SANTE_7016691_.pdf"/>
        <s v="LEUCO_4360147290000C_SANTE.pdf"/>
        <s v="GROUPE_RHENAN_DE_PATHOLOGIE_4360121670000B_SANTE_1.pdf"/>
        <s v="GERSTAECKER_NANTES_4470900500000Q_SANTE.pdf"/>
        <s v="RETRAITE_ANCIENS_SALARIES_CFNR_4700200120000G_SANTE_2.pdf"/>
        <s v="ALPHA_57_4771300800000H_SANTE.pdf"/>
        <s v="AVT_CP_BOATHOME_4360124820000P_SANTE_2__7145983.pdf"/>
        <s v="GOLDNER_SARL_4644900320000V_SANTE_1.pdf"/>
        <s v="LES_ASCENSEURS_STRASBOURGEOIS_4360138270000E_SANTE.pdf"/>
        <s v="SOMMER_FRANCE_4935002080000V_SANTE.pdf"/>
        <s v="ACTION_REPRO_SERVICES_4511000340000Z_SANTE_1.pdf"/>
        <s v="ORT_NORD_4570100320000U_PREVOYANCE.pdf"/>
        <s v="VISIOLOR_4360113250000C_SANTE_2.pdf"/>
        <s v="RLM_SARL_4985700080000K_SANTE.pdf"/>
        <s v="SSETI_4640100040000T_SANTE_2.pdf"/>
        <s v="METHAVOS_INTERNATIONAL_4551000630000L_PREVOYANCE.pdf"/>
        <s v="STABILO_INTERNATIONAL_4210001100000S_SANTE.pdf"/>
        <s v="MY_JOB_EST_4985700160000R_SANTE_2.pdf"/>
        <s v="GERIC_ASL_4360138170000J_SANTE.pdf"/>
        <s v="ATLANTE_GROUP_4360216520000C_SANTE.pdf"/>
        <s v="SML_LOCATION_4360101280000H_SANTE.pdf"/>
        <s v="Z_ET_SCH_INTERPOLYMER_4360155700000G_SANTE.pdf"/>
        <s v="STE_CHAMPENOISE_DE_MECANIQUE_4360160820000Z_SANTE_1.pdf"/>
        <s v="OS_GRAPHICS_4360101980000C_SANTE.pdf"/>
        <s v="GERSTAECKER_METZ_4470900510000K_SANTE_1.pdf"/>
        <s v="AVT_CP_CAP_EMPLOI_4360110270000W_SANTE_6813978.pdf"/>
        <s v="GERSTAECKER_NANTES_4470900510000K_SANTE_2.pdf"/>
        <s v="FEHR_TECHNOLOGIES_4551000230000D_PREVOYANCE.pdf"/>
        <s v="ORT_SOLUTIONS_PREMIUM_4570100330000P_SANTE_2.pdf"/>
        <s v="GERSTAECKER_RENNES_4470900500000Q_SANTE.pdf"/>
        <s v="NOUVEAUX_ETS_EUROBAUMSTAL_4935003470000Q_SANTE.pdf"/>
        <s v="OPHTALMOLOGUES_ASSOCIES_4360147930000E_SANTE.pdf"/>
        <s v="ALPHA_57_4771300810000C_SANTE.pdf"/>
        <s v="AMBOS_FRERES_ET_FILS_SARL_4360135150000A_SANTE_2.pdf"/>
        <s v="KEMPER_4935000300000N_SANTE.pdf"/>
        <s v="DELTA_PROMOTION_LUXEMBOURG_4551000640000F_PREVOYANCE.pdf"/>
        <s v="FEHR_TECHNOLOGIES_4551000280000B_SANTE_4.pdf"/>
        <s v="LINGENHELD_TRAVAUX_SPECIAUX_4551000600000C_PREVOYANCE.pdf"/>
        <s v="WINSPECTION_4935001530000U_SANTE.pdf"/>
        <s v="CANAL_AGENCEMENT_SELECTION_4363500180000E_SANTE.pdf"/>
        <s v="FCP_ACADEMY_4770907670000Q_SANTE_2.pdf"/>
        <s v="GERSTAECKER_TOULOUSE_4470900510000K_SANTE_2.pdf"/>
        <s v="KEMPER_4935000320000C_PREVOYANCE.pdf"/>
        <s v="BREAKERS_CONSULTING_4935002550000Q_SANTE.pdf"/>
        <s v="JPR_FINANCES_4935003330000R_SANTE.pdf"/>
        <s v="R_TECH_DISTRIBUTION_4360134060000S_SANTE.pdf"/>
        <s v="SCHENKER_STORE_4444200130000L_PREVOYANCE.pdf"/>
        <s v="SOPRAVIT_4360132960000Q_SANTE.pdf"/>
        <s v="MY_JOB_EST_4985700170000L_SANTE_4.pdf"/>
        <s v="AVT_CP_BOATHOME_4360124830000J_SANTE__7145996.pdf"/>
        <s v="GERSTAECKER_FRANCE_LE_GEANT_4470900490000V_SANTE.pdf"/>
        <s v="ETUDE_GANGLOFF_ET_NARDI_4360104860000M_SANTE.pdf"/>
        <s v="DELTAMENAGEMENT_4551000630000L_PREVOYANCE.pdf"/>
        <s v="AVT_CP_A._BERNARD_4360116890000Z_SANTE_1_6945142.pdf"/>
        <s v="MARCEL_MULLER_SAS_4360105470000F_SANTE.pdf"/>
        <s v="DANOA_OPTIQUE_4360120380000C_SANTE.pdf"/>
        <s v="FEHR_GROUPE_4551000590000H_SANTE_3.pdf"/>
        <s v="AEVELIA_SARL_4590800360000Y_SANTE_4.pdf"/>
        <s v="FEHR_GROUPE_4551000280000B_SANTE_2.pdf"/>
        <s v="GERSTAECKER_BORDEAUX_4470900510000K_SANTE_3.pdf"/>
        <s v="ECB_SARL_4360146860000L_SANTE_2.pdf"/>
        <s v="DECRYPTIS_4360205120000Y_SANTE.pdf"/>
        <s v="OFFICE_DU_TOURISME_BARR_4360159110000D_SANTE_2.pdf"/>
        <s v="CARL_FUHR_4360116660000Z_SANTE_2.pdf"/>
        <s v="levy_geissmann_associes_4360122970000U_PREVOYANCE.pdf"/>
        <s v="ZINGRAFF_4360136780000P_SANTE_2.pdf"/>
        <s v="FEHR_TECHNOLOGIES_4551000250000S_PREVOYANCE.pdf"/>
        <s v="GERSTAECKER_ILE_DE_NANTES_4470900510000K_SANTE_4.pdf"/>
        <s v="Les_Marbreries_de_lEst_4360122920000W_SANTE.pdf"/>
        <s v="SARL_PIROUETTE_EDITIONS_4360139470000C_SANTE.pdf"/>
        <s v="GERSTAECKER_METZ_4470900510000K_SANTE_4.pdf"/>
        <s v="SAINT_CLAIR_IMMOBILIER_4362101390000R_SANTE.pdf"/>
        <s v="SEMAROUTE_4551000600000C_PREVOYANCE.pdf"/>
        <s v="AKTAS_BATIMENT_CONSTRUCTIONS_4935001890000Z_SANTE.pdf"/>
        <s v="PAULMANN_LUMIERE_4360163050000M_SANTE_1.pdf"/>
        <s v="SCM_ANESTH._REANIMATEURS_4360156130000Y_SANTE_1.pdf"/>
        <s v="SARL_MRJ_PISCINES_4360139630000Q_SANTE.pdf"/>
        <s v="SUREAL_2_SOCIETE_4935000360000F_SANTE.pdf"/>
        <s v="REPROLAND_4360150510000C_SANTE.pdf"/>
        <s v="RH_PROPRETE_4360144930000K_SANTE.pdf"/>
        <s v="AVT_CP_AUREMI_INTERMARCHE_4360112450000M_SANTE_2__6859999.pdf"/>
        <s v="LANCA_4360106220000Y_SANTE.pdf"/>
        <s v="CAPITAL_IMMOBILIER_4362101600000C_SANTE.pdf"/>
        <s v="AVT_CP_ABEX_4360118400000D_SANTE_2_6969443_.pdf"/>
        <s v="CMM_4363900830000K_SANTE.pdf"/>
        <s v="GERIC_ASL_4360137790000Q_SANTE_1.pdf"/>
        <s v="VIGNOBLES_LANNOYE_4410500210000K_SANTE.pdf"/>
        <s v="NIELSEN_DESIGN_4581000030000P_SANTE.pdf"/>
        <s v="SCHNEIDER_PARTNER_4935004570000S_SANTE.pdf"/>
        <s v="MY_JOB_EST_STRASBOURG_4985700170000L_SANTE_3.pdf"/>
        <s v="MARC_NEUMANN_4360142220000H_SANTE.pdf"/>
        <s v="DID_4360155160000A_SANTE.pdf"/>
        <s v="AS_GC_4771300820000W_SANTE.pdf"/>
        <s v="SAVITRA_4935004990000P_SANTE.pdf"/>
        <s v="VATELOT_RAMPAL_4360130310000F_SANTE_1.pdf"/>
        <s v="ADAXO_INTERNATIONAL_4360136150000G_SANTE_2.pdf"/>
        <s v="EXCELLENCE_ALU_4360137630000C_SANTE.pdf"/>
        <s v="L_ATELIER_PUBLIMOD_4360115910000G_SANTE.pdf"/>
        <s v="AVT_CP_ASS_LES_PETITS_SARREGUEMINOIS_4360117030000Y_SANTE_1__6940251.pdf"/>
        <s v="SECURE_IP_4360102260000A_SANTE.pdf"/>
        <s v="LE_GEANT_DES_BEAUX_ARTS_4470900510000K_SANTE_4.pdf"/>
        <s v="RHINE_EUROPE_TERMINALS_4740400300000H_SANTE_3.pdf"/>
        <s v="TR_AND_CO_4360161540000H_SANTE.pdf"/>
        <s v="SINBIO_SCOP_4360227830000F_SANTE.pdf"/>
        <s v="HUBER_AFFRETEMENT_4360703060000D_SANTE.pdf"/>
        <s v="BOBINELEC_SARL_4935000130000F_SANTE.pdf"/>
        <s v="ASS_SEMAINES_SOCIALES_4935005030000S_PREVOYANCE.pdf"/>
        <s v="MAISON_DESVIGNES_AINE_ET_FILS_4622100830000Y_PREVOYANCE.pdf"/>
        <s v="DH_MECA_4935003340000L_SANTE.pdf"/>
        <s v="ZWIEBEL_SA_4200200180000E_SANTE_2.pdf"/>
        <s v="SAS_QSCE_4360114440000F_SANTE_1.pdf"/>
        <s v="TRANSPORTS_WAIRY_ET_FILS_4360121000000Q_SANTE.pdf"/>
        <s v="GERSTAECKER_LYON_PRESQU_ILE_4470900510000K_SANTE_3.pdf"/>
        <s v="OPHTALMOLOGUES_ASSOCIES_4360147920000K_SANTE_1.pdf"/>
        <s v="MY_JOB_EST_NANCY_4985700180000F_SANTE_1.pdf"/>
        <s v="EVIDIENCE_4770907670000Q_SANTE_2.pdf"/>
        <s v="SINBIO_SCOP_4360227840000A_SANTE.pdf"/>
        <s v="GERSTAECKER_NICE_4470900520000E_SANTE.pdf"/>
        <s v="FINANCIERE_MD_4360134480000P_SANTE.pdf"/>
        <s v="ADAXO_INTERNATIONAL_4925040400000C_SANTE.pdf"/>
        <s v="GERSTAECKER_LYON_4470900510000K_SANTE_3.pdf"/>
        <s v="CMM_4363900820000Q_SANTE.pdf"/>
        <s v="MY_JOB_EST_STRASBOURG_4360124620000Y_SANTE.pdf"/>
        <s v="AVT_CP_ALOHA_EVASION_4360128140000K_SANTE_7262035.pdf"/>
        <s v="LEUCO_4360147260000T_SANTE_1.pdf"/>
        <s v="SPANU_ET_FILS_4360703340000B_SANTE.pdf"/>
        <s v="GERSTAECKER_BORDEAUX_4470900510000K_SANTE_2.pdf"/>
        <s v="ADC_INGENIERIE_4551000630000L_PREVOYANCE.pdf"/>
        <s v="AS_HOLDING_4360107050000W_SANTE.pdf"/>
        <s v="CONVERSION_BOOSTERS_4360163350000Z_SANTE_1.pdf"/>
        <s v="AMBOS_FRERES_ET_FILS_SARL_4360135150000A_SANTE_1.pdf"/>
        <s v="LE_DIANE_4363803120000N_SANTE.pdf"/>
        <s v="GERSTAECKER_NANTES_4470900510000K_SANTE_5.pdf"/>
        <s v="MY_JOB_EST_STRASBOURG_4360124610000D_SANTE_1.pdf"/>
        <s v="HITSCHLER_FRANCE_4925040350000E_SANTE.pdf"/>
        <s v="ENGLOO_EURL_4360119600000B_SANTE_1.pdf"/>
        <s v="TENDERSPAGE_4360210500000Z_SANTE.pdf"/>
        <s v="VELTA_EUROJAUGE_4590800360000Y_SANTE_3.pdf"/>
        <s v="DELTA_PROMOTION_4551000640000F_PREVOYANCE.pdf"/>
        <s v="BURSTNER_SA_4311200040000T_PREVOYANCE.pdf"/>
        <s v="FEHR_GROUPE_4551000590000H_SANTE_1.pdf"/>
        <s v="FINANCIERE_DE_COURCELLES_4360111720000J_SANTE_1.pdf"/>
        <s v="PIERRE_ET_LOISIRS_4360153900000K_SANTE.pdf"/>
        <s v="CX_LAB_4360227170000P_SANTE.pdf"/>
        <s v="COURTAGE_IMMO_4935005180000L_SANTE.pdf"/>
        <s v="MOULIN_DE_HURTIGHEIM_R_BECKER_4360104590000J_SANTE.pdf"/>
        <s v="SAS_OMEGA_4360126780000Z_SANTE.pdf"/>
        <s v="SOPRAVIT_4360132970000K_SANTE.pdf"/>
        <s v="HOLDING_MACH_4360300720000R_SANTE.pdf"/>
        <s v="GERSTAECKER_NANTES_4470900510000K_SANTE_1.pdf"/>
        <s v="MATERIAUX_CONSTRUCTION_HOERTH_4935005310000Q_PREVOYANCE.pdf"/>
        <s v="PORT_AUTONOME_DE_STRASBOURG_4740400230000V_SANTE_4.pdf"/>
        <s v="SMART_EMPLOI_BRUMATH_4360163020000D_SANTE.pdf"/>
        <s v="GERSTAECKER_BORDEAUX_4470900490000V_SANTE.pdf"/>
        <s v="FITCHIZ_4360142240000W_SANTE.pdf"/>
        <s v="FEHR_GROUPE_4551000590000H_SANTE_2.pdf"/>
        <s v="INTER_SERVICE_TT_4771300880000P_SANTE.pdf"/>
        <s v="GIE_OMEGA_4360139180000K_SANTE.pdf"/>
        <s v="COMMISSION_CENT._NAVIGAT._RHIN_4360133020000H_SANTE_1.pdf"/>
        <s v="HK_SARL_4925010350000J_PREVOYANCE.pdf"/>
        <s v="GERSTAECKER_RENNES_4470900510000K_SANTE_1.pdf"/>
        <s v="AVT_CP_AUREMI_INTERMARCHE_4360112460000G_SANTE_6860013_.pdf"/>
        <s v="SEQUENCE_13_4925010380000S_PREVOYANCE.pdf"/>
        <s v="ALOHA_EVASION_4360101610000D_PREVOYANCE.pdf"/>
        <s v="MOBILE_TV_4360140720000Y_SANTE.pdf"/>
        <s v="MY_JOB_EST_NANCY_4985700170000L_SANTE_3.pdf"/>
        <s v="GERSTAECKER_STRASBOURG_STUDIO_4470900510000K_SANTE_1.pdf"/>
        <s v="GERSTAECKER_STRASBOURG_STUDIO_4470900510000K_SANTE_2.pdf"/>
        <s v="GERSTAECKER_METZ_4470900520000E_SANTE.pdf"/>
        <s v="METHAVOS_4551000630000L_PREVOYANCE.pdf"/>
        <s v="RONDOL_INDUSTRIE_4935003550000W_SANTE.pdf"/>
        <s v="GERSTAECKER_GRAND_EST_NANCY_4470900510000K_SANTE_2.pdf"/>
        <s v="CG3_4360130910000E_SANTE.pdf"/>
        <s v="RAICO_FRANCE_4360132860000U_SANTE.pdf"/>
        <s v="RECYMONTANE_4360136030000W_SANTE.pdf"/>
        <s v="ABMS_4210802120000F_PREVOYANCE.pdf"/>
        <s v="TME_SA_4935003720000E_SANTE.pdf"/>
        <s v="GERSTAECKER_ILE_DE_NANTES_4470900510000K_SANTE_2.pdf"/>
        <s v="REPROLAND_4360150530000R_SANTE.pdf"/>
        <s v="MARCEL_MULLER_SAS_4360111150000T_SANTE.pdf"/>
        <s v="AVT_CP_BLUE_EMERAUDE_4360150160000S_SANTE_7963105_.pdf"/>
        <s v="BETON_DU_RIED_4360101220000Q_SANTE.pdf"/>
        <s v="ED_INSTITUT_4360200740000D_SANTE_1.pdf"/>
        <s v="GM_LE_VIN_4360109650000J_SANTE_1.pdf"/>
        <s v="TILLY_JOSEPH_PERE_ET_FILS_4935001470000C_SANTE.pdf"/>
        <s v="ALPHAB_4935003670000G_SANTE.pdf"/>
        <s v="NEMESIS_EXPERTISE_4360600220000U_SANTE.pdf"/>
        <s v="ANATOMICA_DIFFUSION_4360800870000V_SANTE.pdf"/>
        <s v="AVT_CP_BF_GESTION_4360600860000W_SANTE__8374748.pdf"/>
        <s v="ANATOMICA_DIFFUSION_4360800880000Q_SANTE.pdf"/>
        <s v="AGILOX_FRANCE_SAS_9062516541062B_SANTE.pdf"/>
        <s v="GIE_OMEGA_4360139190000E_SANTE.pdf"/>
        <s v="AVT_CP_CAMI_SAS_4360117440000A_SANTE_7017656_.pdf"/>
        <s v="PAULMANN_LUMIERE_4360163070000B_SANTE_2.pdf"/>
        <s v="ACI2B_MTSI_4935000690000B_PREVOYANCE.pdf"/>
        <s v="ORT_NORD_4570100330000P_SANTE_2.pdf"/>
        <s v="AVT_CP_BOATHOME_4360124820000P_SANTE_1_7145989__.pdf"/>
        <s v="P2C_INVESTISSEMENTS_4935001490000R_PREVOYANCE.pdf"/>
        <s v="BFM_ALSACE_4360116340000Y_SANTE_1.pdf"/>
        <s v="COUTIER_INDUSTRIE_4360114660000L_SANTE_2.pdf"/>
        <s v="SARL_LES_TUILERIES_4360120320000K_SANTE_1.pdf"/>
        <s v="REPRO_EXPRESS_88_4511000520000B_SANTE.pdf"/>
        <s v="ABEX_4935005210000U_SANTE.pdf"/>
        <s v="PRO_ACCIS_4935004660000T_SANTE.pdf"/>
        <s v="ORTH_SAS_4570100300000F_PREVOYANCE.pdf"/>
        <s v="FIT_OPTIC_4935001540000P_SANTE.pdf"/>
        <s v="ECOLOR_4360117620000C_SANTE.pdf"/>
        <s v="SARL_MRJ_PISCINES_4360139620000V_SANTE_2.pdf"/>
        <s v="GM_LE_VIN_4360109660000D_SANTE.pdf"/>
        <s v="HUBER_TRANSPORTS_SARL_4360703040000P_SANTE.pdf"/>
        <s v="GERSTAECKER_FRANCE_LE_GEANT_4470900520000E_SANTE.pdf"/>
        <s v="AIRAX_4360161000000B_PREVOYANCE.pdf"/>
        <s v="HOLDING_CHENE_DE_LEST_4360160650000R_SANTE_1.pdf"/>
        <s v="ATLANTE_GROUP_4360216530000W_SANTE.pdf"/>
        <s v="BRENIL_PELLETS_4935003490000E_PREVOYANCE.pdf"/>
        <s v="PRISMECO_4180500060000R_PREVOYANCE.pdf"/>
        <s v="NH_TRANSPORT_4360700860000Z_SANTE.pdf"/>
        <s v="GERSTAECKER_PARIS_XIII_4470900500000Q_SANTE.pdf"/>
        <s v="SOLOGEST_AUDIT_ET_CONSEIL_4770907670000Q_SANTE_1.pdf"/>
        <s v="EUROPTIMUM_CONSEIL_4935003260000E_SANTE.pdf"/>
        <s v="STRATEGIE__INVEST_4360161460000B_SANTE.pdf"/>
        <s v="DYNAMICS_SOLUTION_4360217920000R_SANTE.pdf"/>
        <s v="CELENE_4410500220000E_PREVOYANCE.pdf"/>
        <s v="ETABLISSEMENTS_AUBERT_4360112280000E_SANTE.pdf"/>
        <s v="MAURAN_4360155350000W_SANTE.pdf"/>
        <s v="REPROLAND_4360158050000E_SANTE.pdf"/>
        <s v="LE_GEANT_DES_BEAUX_ARTS_4470900510000K_SANTE_3.pdf"/>
        <s v="AIRAX_4360160990000G_PREVOYANCE.pdf"/>
        <s v="GERSTAECKER_MONTPELLIER_4470900510000K_SANTE_4.pdf"/>
        <s v="SECURALLIANCE_4360108730000J_SANTE.pdf"/>
        <s v="AVT_CP_BGI_4360112430000Y_SANTE__6857529.pdf"/>
        <s v="CAFES_RECK_4360142490000L_SANTE.pdf"/>
        <s v="MAYSER_FRANCE_4360101130000P_SANTE.pdf"/>
        <s v="HAASSER_4360114000000U_SANTE.pdf"/>
        <s v="SOCIETE_NOUVELLE_OZA_4511000440000U_PREVOYANCE.pdf"/>
        <s v="GERSTAECKER_STRASBOURG_4470900520000E_SANTE.pdf"/>
        <s v="SARL_MRJ_PISCINES_4360139620000V_SANTE_1.pdf"/>
        <s v="HA_MO_SAS_4935004670000N_PREVOYANCE.pdf"/>
        <s v="C.P.G.___SOCIETE_4935001220000N_SANTE.pdf"/>
        <s v="FOUR_J_S_DEVELOPMENT_TOOLS_4770102380000Y_SANTE.pdf"/>
        <s v="ROME_4935004050000A_SANTE.pdf"/>
        <s v="GERSTAECKER_GRAND_EST_NANCY_4470900510000K_SANTE_5.pdf"/>
        <s v="NEW_EVENT_TECHNOLOGY_4360203940000P_SANTE.pdf"/>
        <s v="SCHNEIDER_FACADES_4935003100000R_PREVOYANCE.pdf"/>
        <s v="FONDERIE_DE_LARIANS_4360160840000N_SANTE_2.pdf"/>
        <s v="GERSTAECKER_GD_EST_MULHOUSE_4470900510000K_SANTE_3.pdf"/>
        <s v="MONDIAL_SAC_4935004470000W_SANTE.pdf"/>
        <s v="Pharmacie_de_lOrne_4360118420000S_SANTE_1.pdf"/>
        <s v="SLIP_4360114170000C_SANTE.pdf"/>
        <s v="FEHR_TECHNOLOGIES_4551000590000H_SANTE_3.pdf"/>
        <s v="BOTANY_BAY_ASSET_4360162470000C_PREVOYANCE.pdf"/>
        <s v="GERSTAECKER_STRASBOURG_STUDIO_4470900510000K_SANTE_3.pdf"/>
        <s v="FOUR_J_S_DEVELOPMENT_TOOLS_4770126200000C_SANTE_2.pdf"/>
        <s v="HOLDING_A2P_4360101540000R_SANTE.pdf"/>
        <s v="AVT_CP_ARTECA_SAS_4360111280000Y_SANTE_7017383_.pdf"/>
        <s v="MARCEL_MULLER_SAS_4360161190000Y_SANTE.pdf"/>
        <s v="OPTISOINS_4360164030000E_SANTE.pdf"/>
        <s v="HR_MEDICAL_4360129270000V_SANTE.pdf"/>
        <s v="LES_RAYEUX_4360160920000U_SANTE.pdf"/>
        <s v="CARMINE_ET_CONCETTA___CC_MV_4925060030000J_SANTE.pdf"/>
        <s v="RETRAITE_ANCIENS_SALARIES_CFNR_4700200080000D_SANTE_1.pdf"/>
        <s v="ALCISE_4935004210000N_SANTE.pdf"/>
        <s v="HUBER_AFFRETEMENT_4935000170000J_PREVOYANCE.pdf"/>
        <s v="LINGENHELD_TRAVAUX_SPECIAUX_4551000630000L_PREVOYANCE.pdf"/>
        <s v="BFM_ALSACE_4360116340000Y_SANTE_2.pdf"/>
        <s v="WEL.COM.HOM_4935000390000P_SANTE.pdf"/>
        <s v="FEHR_TECHNOLOGIES_IDF_4551000590000H_SANTE_2.pdf"/>
        <s v="MY_JOB_EST_4985700160000R_SANTE_1.pdf"/>
        <s v="MINING_RESEARCH__DEVELOPMENT_4363902460000Z_PREVOYANCE.pdf"/>
        <s v="SL_MANUTENTION_4360701500000B_SANTE.pdf"/>
        <s v="ELAN_4622100830000Y_PREVOYANCE.pdf"/>
        <s v="SAS_BEAUTE_MANNI_4363801300000C_SANTE.pdf"/>
        <s v="JSA_CAPITAL_4360162080000P_PREVOYANCE.pdf"/>
        <s v="AVT_CP_BF_GESTION_4360600880000L_PREVOYANCE__8374673_.pdf"/>
        <s v="STE_CHAMPENOISE_DE_MECANIQUE_4360160830000T_SANTE.pdf"/>
        <s v="CP_INTERNATIONAL_4581100160000V_PREVOYANCE.pdf"/>
        <s v="TR_AND_CO_4360161530000N_SANTE.pdf"/>
        <s v="GALERIES_DES_MODERNES_4935002330000K_SANTE.pdf"/>
        <s v="AVT_CP_ARTECA_SAS_4360111250000P_SANTE_1__7017500_.pdf"/>
        <s v="RYTHMES_ET_SONS_SARL_4925040290000M_SANTE_1.pdf"/>
        <s v="RHINE_EUROPE_TERMINALS_4740400300000H_SANTE_1.pdf"/>
        <s v="ADVENTIF_SASU_4935003290000N_SANTE.pdf"/>
        <s v="STABILO_INTERNATIONAL_4210001090000Y_SANTE.pdf"/>
        <s v="LINGENHELD_ENVIRONNEMENT_A_4551000600000C_PREVOYANCE.pdf"/>
        <s v="MARCEL_MULLER_SAS_4360111160000N_SANTE.pdf"/>
        <s v="FAURE_LE_PAGE_PARIS_4360116260000R_SANTE_2.pdf"/>
        <s v="SARL_LES_TUILERIES_4360120320000K_SANTE_2.pdf"/>
        <s v="TEMUS_FRANCE_4360111720000J_SANTE_2.pdf"/>
        <s v="GERSTAECKER_PARIS_XIII_4470900510000K_SANTE_3.pdf"/>
        <s v="FEHR_TECHNOLOGIES_4551000590000H_SANTE_1.pdf"/>
        <s v="FIT_OPTIC_4935003040000Z_SANTE.pdf"/>
        <s v="REPRO_EXPRESS_67_4511000380000C_SANTE_2.pdf"/>
        <s v="BRENIL_PELLETS_4935003500000Z_SANTE.pdf"/>
        <s v="HD_FINANCES_4935003150000P_PREVOYANCE.pdf"/>
        <s v="RAICO_FRANCE_4360132850000A_SANTE.pdf"/>
        <s v="SCI_ROULE_BAVENT_4770125700000Z_PREVOYANCE.pdf"/>
        <s v="SEMI_4935003990000H_PREVOYANCE.pdf"/>
        <s v="HK_SARL_4925030360000J_SANTE.pdf"/>
        <s v="GERSTAECKER_PARIS_XI_4470900500000Q_SANTE.pdf"/>
        <s v="FAURE_LE_PAGE_MAROQUINIER._4360116240000C_SANTE_2.pdf"/>
        <s v="GERSTAECKER_PARIS_XIII_4470900510000K_SANTE_2.pdf"/>
        <s v="GECO_GROUPE_4360115760000N_SANTE_2.pdf"/>
        <s v="YOOMIND_9061410523075M_PREVOYANCE.pdf"/>
        <s v="ECOLOR_4360117650000L_SANTE_2.pdf"/>
        <s v="KOCH_MANUTENTION_MECANIQUE_4210802490000E_PREVOYANCE.pdf"/>
        <s v="ETS_CHARLES_COUTIER_4360114790000Q_SANTE.pdf"/>
        <s v="PAULMANN_LUMIERE_4935004550000D_PREVOYANCE.pdf"/>
        <s v="GERSTAECKER_BORDEAUX_4470900520000E_SANTE.pdf"/>
        <s v="E3_CONSEILS_4935004950000L_SANTE.pdf"/>
        <s v="RLM_SARL_4985700090000E_SANTE_1.pdf"/>
        <s v="ADAXO_INTERNATIONAL_4360136160000B_SANTE.pdf"/>
        <s v="NEMESIS_EXPERTISE_4360600230000P_SANTE.pdf"/>
        <s v="SML_LOCATION_4360101270000N_SANTE.pdf"/>
        <s v="LE_DIANE_4363805010000L_SANTE.pdf"/>
        <s v="IEEPI_4360148060000J_SANTE_1.pdf"/>
        <s v="COUTIER_INDUSTRIE_4360114760000G_SANTE_1.pdf"/>
        <s v="MOULIN_KIRCHER_4360151060000D_SANTE.pdf"/>
        <s v="CS_WISMAR_FRANCE_4360103760000K_SANTE.pdf"/>
        <s v="LE_DIANE_4363805020000F_SANTE.pdf"/>
        <s v="TENDERSPAGE_4360210510000T_SANTE.pdf"/>
        <s v="ATRIA_TRADING_4935002530000B_SANTE.pdf"/>
        <s v="ERTP_4935001760000U_SANTE.pdf"/>
        <s v="SERIAG_4925030510000C_SANTE.pdf"/>
        <s v="HAASSER_4360113990000A_SANTE.pdf"/>
        <s v="OFFICE_DU_TOURISME_BARR_4360159120000Y_SANTE.pdf"/>
        <s v="ELEMENTAL_SCIENTIF_INSTRUMENTS_4360142250000R_SANTE_2.pdf"/>
        <s v="FEHR_BETON_4551000280000B_SANTE_4.pdf"/>
        <s v="GERSTAECKER_PARIS_XI_4470900490000V_SANTE.pdf"/>
        <s v="BORLIND_FRANCE_4925050180000M_SANTE_2.pdf"/>
        <s v="CMM_4363900870000N_PREVOYANCE.pdf"/>
        <s v="AVT_CP_ASS_LES_PETITS_SARREGUEMINOIS_4360117030000Y_SANTE_2__6939990.pdf"/>
        <s v="MY_JOB_FRANCE_4985700170000L_SANTE_1.pdf"/>
        <s v="EST_MENAGER_SA_4935003710000K_SANTE.pdf"/>
        <s v="RHINE_EUROPE_TERMINALS_4740400320000W_PREVOYANCE.pdf"/>
        <s v="MY_JOB_EST_4985700170000L_SANTE_1.pdf"/>
        <s v="ELUMATEC_4360117130000T_SANTE_1.pdf"/>
        <s v="BF_PRODUCTIONS_4580600420000T_PREVOYANCE.pdf"/>
        <s v="NH_TRANSPORT_4360700870000T_SANTE.pdf"/>
        <s v="WEL.COM.HOM_4935000450000G_PREVOYANCE.pdf"/>
        <s v="ALSACIENNE_PROD._REFRACTAIRES_4360113970000L_SANTE.pdf"/>
        <s v="MAURAN_4360155340000C_SANTE_1.pdf"/>
        <s v="ORTH_SAS_4570100290000L_PREVOYANCE.pdf"/>
        <s v="BOSSE_AVEC_DOLLARS_4360212220000P_SANTE.pdf"/>
        <s v="MAN_ACTION_4360158530000T_SANTE_1.pdf"/>
        <s v="STOCKRESTO_4360159040000R_SANTE.pdf"/>
        <s v="VELTA_EUROJAUGE_4590800340000J_SANTE_3.pdf"/>
        <s v="CT3M_4770907670000Q_SANTE_1.pdf"/>
        <s v="GERSTAECKER_LYON_PRESQU_ILE_4470900510000K_SANTE_1.pdf"/>
        <s v="CT3M_4770907670000Q_SANTE_2.pdf"/>
        <s v="SARL_JF_4360125610000K_SANTE_1.pdf"/>
        <s v="GERSTAECKER_PARIS_XI_4470900510000K_SANTE_1.pdf"/>
        <s v="FRANDEMAR_4363804180000M_PREVOYANCE.pdf"/>
        <s v="SECURALLIANCE_4360108740000D_SANTE.pdf"/>
        <s v="FEHR_TECHNOLOGIES_RHONE_ALPES_4551000590000H_SANTE_3.pdf"/>
        <s v="CENTRE_LA_VILLA_4935004760000P_SANTE.pdf"/>
        <s v="QWITUS_TECH_4360226930000U_SANTE.pdf"/>
        <s v="EES_LOHNER_4557000270000M_SANTE_2.pdf"/>
        <s v="FEHR_TECHNOLOGIES_IDF_4551000280000B_SANTE_1.pdf"/>
        <s v="S.I.G.A_4360123820000H_SANTE.pdf"/>
        <s v="SAS_CRYP_CONSULTING_4360201830000L_SANTE.pdf"/>
        <s v="HOLDING_CHENE_DE_LEST_4360160660000L_SANTE.pdf"/>
        <s v="EBO_SYSTEMS_SAS_4281000260000S_PREVOYANCE.pdf"/>
        <s v="RUFFENACH_SA_4935000150000U_SANTE.pdf"/>
        <s v="LINGENHELD_TP_HAUT_RHIN_4551000600000C_PREVOYANCE.pdf"/>
        <s v="DANSER_FRANCE_BV_4700200060000P_PREVOYANCE.pdf"/>
        <s v="LE_HAVANE_4360101370000J_SANTE.pdf"/>
        <s v="FORMASUP_PARIS_4820500050000K_SANTE.pdf"/>
        <s v="SERNET_4360115690000B_SANTE.pdf"/>
        <s v="CAPITAL_IMMOBILIER_4362101580000N_PREVOYANCE.pdf"/>
        <s v="ADEMAS_ALSACE_4935000410000D_SANTE.pdf"/>
        <s v="AEVELIA_SARL_4590800340000J_SANTE_1.pdf"/>
        <s v="ECOLOR_4360117650000L_SANTE_1.pdf"/>
        <s v="EDOS_4360203720000J_PREVOYANCE.pdf"/>
        <s v="CUISINES_D_ALLEMAGNE_4580600410000Z_PREVOYANCE.pdf"/>
        <s v="BLEUE_COMME_UNE_ORANGE_4360162300000U_SANTE_2.pdf"/>
        <s v="OT_INTERCOM_MOSSIG_ET_VIGNOBLE_4935004390000Q_PREVOYANCE.pdf"/>
        <s v="SMART_EMPLOI_THIONVILLE_4360163030000Y_SANTE_2.pdf"/>
        <s v="RH_PROPRETE_4360144940000E_SANTE.pdf"/>
        <s v="ELSASS_POIDS_LOURDS_4360300300000U_SANTE.pdf"/>
        <s v="ELSASS_POIDS_LOURDS_4360300320000J_SANTE.pdf"/>
        <s v="SECURE_IP_4360102250000F_SANTE.pdf"/>
        <s v="SAVO_OPTIC_4360156330000P_SANTE_1.pdf"/>
        <s v="KECK_CHIMIE_4360133710000H_PREVOYANCE.pdf"/>
        <s v="FEHR_GROUPE_4551000280000B_SANTE_4.pdf"/>
        <s v="ORT_SOLUTIONS_PREMIUM_4570100320000U_PREVOYANCE.pdf"/>
        <s v="COUTIER_INDUSTRIE_4360114670000F_SANTE.pdf"/>
        <s v="MAXI_4363804180000M_PREVOYANCE.pdf"/>
        <s v="GERSTAECKER_LYON_4470900510000K_SANTE_1.pdf"/>
        <s v="ZINGRAFF_4360136790000J_SANTE.pdf"/>
        <s v="AVT_CP_ARTECA_SAS_4360111270000D_SANTE_1__7017361.pdf"/>
        <s v="REMS_SARL_4360147220000Q_SANTE_1.pdf"/>
        <s v="DOCTEUR_GREGORY_MAI_4935004480000R_SANTE.pdf"/>
        <s v="VIALYSSE_LUX_4870801190000J_SANTE_1.pdf"/>
        <s v="FITCHIZ_4360142230000C_SANTE_1.pdf"/>
        <s v="SIB_ETUDES_4360220210000W_SANTE.pdf"/>
        <s v="CENTRE_ALSACIEN_DE_REPROGRAPHI_4511000360000N_SANTE_1.pdf"/>
        <s v="MBG_ASSOCIES_4770801510000L_SANTE.pdf"/>
        <s v="GERSTAECKER_LYON_PRESQU_ILE_4470900520000E_SANTE.pdf"/>
        <s v="IEEPI_4360148080000Y_SANTE_2.pdf"/>
        <s v="SARL_INTER_ACTION_4360102940000F_SANTE.pdf"/>
        <s v="LEUCO_4360147260000T_SANTE_2.pdf"/>
        <s v="FEHR_BETON_4551000270000G_PREVOYANCE.pdf"/>
        <s v="SAINT_JEAN_EMBALLAGES_4570100360000Y_SANTE_2.pdf"/>
        <s v="FOUR_J_S_DEVELOPMENT_TOOLS_4770102370000D_PREVOYANCE.pdf"/>
        <s v="MAISON_DESVIGNES_AINE_ET_FILS_4622100820000D_PREVOYANCE.pdf"/>
        <s v="SELARL_DU_DR_RAPHAEL_HULI_4360121730000T_SANTE.pdf"/>
        <s v="AUDEO_FRANCE_4360203870000C_PREVOYANCE.pdf"/>
        <s v="LOGI_DIFFUSION_SARL_4935003820000A_SANTE.pdf"/>
        <s v="DS_INGENIERIE_4935000110000R_SANTE.pdf"/>
        <s v="MY_JOB_EST_4985700150000W_SANTE_2.pdf"/>
        <s v="MAISON_HEBRARD_4410500220000E_PREVOYANCE.pdf"/>
        <s v="SAMSON_4360117810000Z_SANTE_1.pdf"/>
        <s v="VIALYSSE_4870801180000P_SANTE_4.pdf"/>
        <s v="3B_4360129750000K_SANTE.pdf"/>
        <s v="LEVY_BLUM_SA_4935003750000N_SANTE.pdf"/>
        <s v="INTERLIFT_4363903120000Q_PREVOYANCE.pdf"/>
        <s v="MY_JOB_FRANCE_4985700170000L_SANTE_3.pdf"/>
        <s v="TENDERSPAGE_4360203990000M_SANTE.pdf"/>
        <s v="STRATEGIE__INVEST_4360161450000G_SANTE_1.pdf"/>
        <s v="JSA_CAPITAL_4360115760000N_SANTE_1.pdf"/>
        <s v="ITALREST_4363804180000M_PREVOYANCE.pdf"/>
        <s v="MAISON_DACCUEIL_DE_ALTENBERG_4360125700000L_SANTE.pdf"/>
        <s v="REPROLAND_4360150520000W_SANTE_2.pdf"/>
        <s v="BORLIND_FRANCE_4925050180000M_SANTE_1.pdf"/>
        <s v="DWS_DISTRIB_BESSON_CHAUSSURES_4360801000000A_SANTE.pdf"/>
        <s v="GERSTAECKER_GD_EST_MULHOUSE_4470900510000K_SANTE_2.pdf"/>
        <s v="AVT_CP_AVENNA_OPTIM_SAS_4360109780000N_SANTE_2___6793386.pdf"/>
        <s v="Monnier_et_Fils_4360120770000Q_SANTE.pdf"/>
        <s v="TEMUS_FRANCE_4360111730000D_SANTE.pdf"/>
        <s v="LA_PREVOYANCE_4935003780000W_SANTE.pdf"/>
        <s v="GERSTAECKER_MARSEILLE_4470900510000K_SANTE_1.pdf"/>
        <s v="BECK_BOISSONS_4360132880000J_SANTE_2.pdf"/>
        <s v="CMM_4363900860000T_SANTE.pdf"/>
        <s v="ALLOG_IMMOBILIER_4360142850000Q_SANTE.pdf"/>
        <s v="FEHR_GROUPE_4551000240000Y_PREVOYANCE.pdf"/>
        <s v="MAISON_HEBRARD_4410500230000Z_PREVOYANCE.pdf"/>
        <s v="REMS_SARL_4360147220000Q_SANTE_2.pdf"/>
        <s v="VELEZ_4935002670000A_SANTE.pdf"/>
        <s v="SAS_OMEGA_4360142650000Z_SANTE.pdf"/>
        <s v="PEINTURE_ET_STYLE_4360155490000V_SANTE.pdf"/>
        <s v="MAURAN_4360155380000F_PREVOYANCE.pdf"/>
        <s v="ALPHA_SERVICE_4771300780000T_SANTE.pdf"/>
        <s v="GERSTAECKER_LILLE_4470900510000K_SANTE_5.pdf"/>
        <s v="SOLOGEST_AUDIT_ET_CONSEIL_A_7709_0768_2025_01_tx__3%.pdf"/>
        <s v="ASSOCIATION_4360157280000Y_SANTE.pdf"/>
        <s v="RLM_SARL_4985700090000E_SANTE_2.pdf"/>
        <s v="GOLDNER_SARL_4644900320000V_SANTE_2.pdf"/>
        <s v="ACTION_REPRO_COULEURS_4511000430000A_PREVOYANCE.pdf"/>
        <s v="FONDERIE_DE_LARIANS_4360160860000C_SANTE_2.pdf"/>
        <s v="SAINT_JEAN_EMBALLAGES_4570100350000D_PREVOYANCE.pdf"/>
        <s v="BRAVE_NEW_MEDIA_4935005170000R_PREVOYANCE.pdf"/>
        <s v="PROBST_SAS_4935000600000A_SANTE.pdf"/>
        <s v="SMART_EMPLOI_BRUMATH_4360163010000J_SANTE_1.pdf"/>
        <s v="KREUSSLER_ET_CO_4925070020000E_SANTE.pdf"/>
        <s v="DR_JEAN_GERARD_BLOCH_4360160930000P_SANTE_1.pdf"/>
        <s v="CPI_CONSULTING_4935002150000H_SANTE.pdf"/>
        <s v="H_PRIME_4622100840000S_SANTE.pdf"/>
        <s v="EES_LOHNER_4557000270000M_SANTE_1.pdf"/>
        <s v="GERSTAECKER_TOULOUSE_4470900520000E_SANTE.pdf"/>
        <s v="BATORAMA_4740400310000C_PREVOYANCE.pdf"/>
        <s v="POPULUS_ALBA_4935002590000T_SANTE.pdf"/>
        <s v="PATISSERIE_SONTAG_4935004020000R_SANTE.pdf"/>
        <s v="FEHR_TECHNOLOGIES_4551000590000H_SANTE_4.pdf"/>
        <s v="MANUTENTION_TRANSPORT_SERVICE_4312100110000A_PREVOYANCE.pdf"/>
        <s v="SAS_QSCE_4360114440000F_SANTE_2.pdf"/>
        <s v="WOLFF_ET_COMPAGNIE_4360139590000M_PREVOYANCE.pdf"/>
        <s v="FINANCIERE_WS_GROUP_4622100840000S_SANTE.pdf"/>
        <s v="RHINE_EUROPE_TERMINALS_4740400300000H_SANTE_2.pdf"/>
        <s v="EMKA_4360110200000K_SANTE_1.pdf"/>
        <s v="AEVELIA_SARL_4590800340000J_SANTE_3.pdf"/>
        <s v="SLIP_4360114180000W_SANTE.pdf"/>
        <s v="SMART_EMPLOI_BRUMATH_4360163010000J_SANTE_2.pdf"/>
        <s v="REMS_SARL_4360147230000K_SANTE.pdf"/>
        <s v="KLAUSNER_DISTRIBUTION_4935003620000J_SANTE.pdf"/>
        <s v="LES_ASCENSEURS_STRASBOURGEOIS_4360138260000K_SANTE_2.pdf"/>
        <s v="GERSTAECKER_NICE_4470900510000K_SANTE_1.pdf"/>
        <s v="BOTANY_BAY_ASSET_4360162370000G_SANTE.pdf"/>
        <s v="AUDEO_FRANCE_4360203880000W_SANTE.pdf"/>
        <s v="AVT_CP_Cabinet_medical_4360110680000Z_SANTE_6821214_.pdf"/>
        <s v="PORT_AUTONOME_DE_STRASBOURG_4740400230000V_SANTE_1.pdf"/>
        <s v="STEAH_4360161200000S_SANTE_1.pdf"/>
        <s v="VALERIE_PEIFFER_MANGUIN_4360121010000K_SANTE_2.pdf"/>
        <s v="GERSTAECKER_BORDEAUX_4470900500000Q_SANTE.pdf"/>
        <s v="MAISON_DACCUEIL_DE_ALTENBERG_4360125690000R_SANTE.pdf"/>
        <s v="ADEMAS_ALSACE_4935002070000B_SANTE.pdf"/>
        <s v="GERSTAECKER_RENNES_4470900510000K_SANTE_5.pdf"/>
        <s v="FOUR_J_S_DEVELOPMENT_TOOLS_4770126200000C_SANTE_1.pdf"/>
        <s v="ZENITUDE_GROUPE_4935002090000Q_SANTE.pdf"/>
        <s v="PORT_AUTONOME_DE_STRASBOURG_4740400230000V_SANTE_2.pdf"/>
        <s v="BLEUE_COMME_UNE_ORANGE_4360162310000P_SANTE.pdf"/>
        <s v="AGILOX_FRANCE_SAS_9062516541061A_SANTE_2.pdf"/>
        <s v="ATELIER_EM_4360227650000D_PREVOYANCE.pdf"/>
        <s v="EMKA_4360110210000E_SANTE.pdf"/>
        <s v="A2P_ALSACIENNE_DE_PRESTATIONS_4771300870000U_SANTE.pdf"/>
        <s v="GERSTAECKER_ILE_DE_NANTES_4470900510000K_SANTE_1.pdf"/>
        <s v="AVT_CP_AVENNA_OPTIM_SAS_4360109800000C_SANTE_2_6793406_.pdf"/>
        <s v="AVT_CP_ARTECA_SAS_4360111250000P_SANTE_2__7017493_.pdf"/>
        <s v="ETS_CHARLES_COUTIER_4360114800000K_SANTE_2.pdf"/>
        <s v="GERSTAECKER_GRAND_EST_NANCY_4470900510000K_SANTE_4.pdf"/>
        <s v="ADAXO_INTERNATIONAL_4360136150000G_SANTE_1.pdf"/>
        <s v="PIERRES_DHISTOIRE_4363802920000W_SANTE.pdf"/>
        <s v="MB_ET_ASSOCIES_4935000510000Z_SANTE.pdf"/>
        <s v="FITEAST_4360161250000Q_SANTE.pdf"/>
        <s v="ACTION_REPRO_COULEURS_4511000410000L_SANTE_2.pdf"/>
        <s v="SARL_INTER_ACTION_4360105930000F_PREVOYANCE.pdf"/>
        <s v="SMART_EMPLOI_THIONVILLE_4360163030000Y_SANTE_1.pdf"/>
        <s v="SAS_QSCE_4360114450000A_SANTE.pdf"/>
        <s v="LHUILLIER_SAS_4935002710000D_SANTE.pdf"/>
        <s v="AVT_CP_CAPONE_4360121810000A_SANTE_7016681.pdf"/>
        <s v="REPROLAND_4360150520000W_SANTE_1.pdf"/>
        <s v="LE_GEANT_DES_BEAUX_ARTS_4470900510000K_SANTE_2.pdf"/>
        <s v="PORT_AUTONOME_DE_STRASBOURG_4740400240000Q_PREVOYANCE_1.pdf"/>
        <s v="Monnier_et_Fils_4360120940000Y_SANTE.pdf"/>
        <s v="SCM_ANESTH._REANIMATEURS_4360156130000Y_SANTE_2.pdf"/>
        <s v="BECK_BOISSONS_4360132880000J_SANTE_1.pdf"/>
        <s v="OPTIBELT_FRANCE_SA_4360131650000C_SANTE_2.pdf"/>
        <s v="COMPETENCES_A2P_4925040570000K_SANTE.pdf"/>
        <s v="R_TECH_DISTRIBUTION_4360134070000M_SANTE.pdf"/>
        <s v="GERSTAECKER_GD_EST_MULHOUSE_4470900510000K_SANTE_5.pdf"/>
        <s v="FORMASUP_PARIS_4820500040000Q_SANTE.pdf"/>
        <s v="MY_JOB_EST_STRASBOURG_4985700170000L_SANTE_1.pdf"/>
        <s v="BRCI_4360210310000C_SANTE.pdf"/>
        <s v="GERIC_ASL_4360137790000Q_SANTE_2.pdf"/>
        <s v="GERSTAECKER_PARIS_XI_4470900510000K_SANTE_3.pdf"/>
        <s v="ELEMENTAL_SCIENTIF_INSTRUMENTS_4360142260000L_SANTE.pdf"/>
        <s v="LEUCO_4360132490000V_SANTE.pdf"/>
        <s v="CAPITAL_IMMOBILIER_4362101590000H_SANTE.pdf"/>
        <s v="MOULIN_DE_HURTIGHEIM_R_BECKER_4360104600000D_SANTE.pdf"/>
        <s v="A2P_BATIMENT_4771300900000D_SANTE.pdf"/>
        <s v="MY_JOB_EST_NANCY_4985700160000R_SANTE_2.pdf"/>
        <s v="RAD_4935000660000S_PREVOYANCE.pdf"/>
        <s v="GERSTAECKER_LILLE_4470900510000K_SANTE_3.pdf"/>
        <s v="SAS_FESIA_4935005040000M_PREVOYANCE.pdf"/>
        <s v="MY_JOB_EST_STRASBOURG_4985700180000F_SANTE_2.pdf"/>
        <s v="TERRAIN_CONSTRUCTIONCOM_4935004280000A_SANTE.pdf"/>
        <s v="GERSTAECKER_MONTPELLIER_4470900520000E_SANTE.pdf"/>
        <s v="LINGENHELD_ENVIRONNEMENT_L_4551000600000C_PREVOYANCE.pdf"/>
        <s v="CONDORCET_MEDICAL_4935003480000K_SANTE.pdf"/>
        <s v="FEHR_GROUPE_4551000590000H_SANTE_4.pdf"/>
        <s v="APRIORIS_4360216500000N_SANTE.pdf"/>
        <s v="GECO_GROUPE_4360115760000N_SANTE_1.pdf"/>
        <s v="COMMISSION_CENT._NAVIGAT._RHIN_4360133030000C_SANTE.pdf"/>
        <s v="ADIL_67_4360135470000B_SANTE.pdf"/>
        <s v="OPTIBELT_FRANCE_SA_4360131660000W_SANTE.pdf"/>
        <s v="HOLDING_CHENE_DE_LEST_4360160650000R_SANTE_2.pdf"/>
        <s v="MY_JOB_EST_STRASBOURG_4985700170000L_SANTE_4.pdf"/>
        <s v="VELTA_EUROJAUGE_4590800400000B_PREVOYANCE.pdf"/>
        <s v="ECB_SARL_4360146860000L_SANTE_1.pdf"/>
        <s v="GERSTAECKER_PARIS_XIII_4470900510000K_SANTE_1.pdf"/>
        <s v="LE_DIANE_4363803110000T_SANTE.pdf"/>
        <s v="GERSTAECKER_TOULOUSE_4470900510000K_SANTE_1.pdf"/>
        <s v="ETUDE_GANGLOFF_ET_NARDI_4360104850000S_SANTE.pdf"/>
        <s v="JUNG_ALBERT_SA_4935003650000S_SANTE.pdf"/>
        <s v="UIMM_LORRAINE_4640100010000K_SANTE_1.pdf"/>
        <s v="JSA_CAPITAL_4360115760000N_SANTE_2.pdf"/>
        <s v="FERMETURE_ET_AUTOMATISME_WG_4935003280000T_SANTE.pdf"/>
        <s v="TRANSPORTS_JLN_MARTIN_4936000080000E_SANTE.pdf"/>
        <s v="BULTHAUP_FRANCE_4771210030000P_SANTE.pdf"/>
        <s v="EDEN_INSIGHT_4360200770000M_SANTE.pdf"/>
        <s v="UNION_MOBILIERE_ET_COMMERCIALE_4935004200000T_SANTE.pdf"/>
        <s v="COMPETENCES_A2P_4771300870000U_SANTE.pdf"/>
        <s v="CIRET_SARL_4935001200000Z_SANTE_2.pdf"/>
        <s v="WOERNER_GMBH_4925050150000D_SANTE.pdf"/>
        <s v="AVT_CP_Cabinet_medical_4360110670000E_SANTE_1_6821209_.pdf"/>
        <s v="KIA_OPTIC_4360156360000Y_SANTE.pdf"/>
        <s v="KUTTING_FRANCE_4360116520000A_SANTE.pdf"/>
        <s v="HEAD_ACOUSTICS_4935004290000U_SANTE.pdf"/>
        <s v="GERSTAECKER_STRASBOURG_4470900500000Q_SANTE.pdf"/>
        <s v="SOLOGEST_AUDIT_ET_CONSEIL_A_7709_0769_2025_01_tx__3%.pdf"/>
        <s v="JSA_CAPITAL_4360115770000H_SANTE.pdf"/>
        <s v="ORTH_SAS_4570100280001S_SANTE.pdf"/>
        <s v="ED_INSTITUT_4360201710000B_SANTE_2.pdf"/>
        <s v="LA_GRENOUILLE_ASSOIFFEE_4935004690000C_SANTE.pdf"/>
        <s v="PARIS_MIKI_4360121630000Y_SANTE.pdf"/>
        <s v="GERSTAECKER_LILLE_4470900520000E_SANTE.pdf"/>
        <s v="RAICO_FRANCE_4360132840000F_SANTE_2.pdf"/>
        <s v="CORDONNERIE_PRESSING_ROSENMEER_4935002730000S_SANTE.pdf"/>
        <s v="DID_4360155150000F_SANTE_2.pdf"/>
        <s v="TELEWIG_4591000860000F_PREVOYANCE.pdf"/>
        <s v="CABINET_DENTAIRE_HENRI_GUEGAN_4360119300000P_SANTE_2.pdf"/>
        <s v="RS_CONCEPTION_4925040480000J_SANTE.pdf"/>
        <s v="ASSOCIATION_FANABRIQUES_4935002370000N_SANTE.pdf"/>
        <s v="CG3_4935003090000W_PREVOYANCE.pdf"/>
        <s v="FEHR_BETON_4551000590000H_SANTE_2.pdf"/>
        <s v="SANITAIRE_CHAUFFAGE_FISCHER_4935001830000G_SANTE.pdf"/>
        <s v="SOPRAVIT_4460100120000M_PREVOYANCE.pdf"/>
        <s v="DISTRILABO_SAS_4935001450000N_SANTE.pdf"/>
        <s v="PARIS_MIKI_4360121620000D_SANTE_1.pdf"/>
        <s v="OPTIBELT_FRANCE_SA_4360131640000H_SANTE.pdf"/>
        <s v="T.F.T._SPECIALITES_4360141590000A_SANTE.pdf"/>
        <s v="BATORAMA_4740400290000N_SANTE_3.pdf"/>
        <s v="IS_HOLDING_4771300860000A_SANTE.pdf"/>
        <s v="LEUCO_4360147270000N_SANTE.pdf"/>
        <s v="AS_BTP_4771300850000F_SANTE.pdf"/>
        <s v="MARCEL_MULLER_SAS_4360161180000D_SANTE_1.pdf"/>
        <s v="FEHR_GROUPE_4551000230000D_PREVOYANCE.pdf"/>
        <s v="CLINIC_LASER_4935002440000A_PREVOYANCE.pdf"/>
        <s v="FEHR_TECHNOLOGIES_IDF_4551000260000M_PREVOYANCE.pdf"/>
        <s v="GERSTAECKER_PARIS_XI_4470900510000K_SANTE_5.pdf"/>
        <s v="BRAVE_NEW_MEDIA_4935005150000C_SANTE.pdf"/>
        <s v="AUTOMOBILE_CLUB_CONTROLE_4935003810000F_SANTE.pdf"/>
        <s v="GERSTAECKER_RENNES_4470900510000K_SANTE_2.pdf"/>
        <s v="OPHTALMOLOGUES_ASSOCIES_4360147920000K_SANTE_2.pdf"/>
        <s v="GERSTAECKER_PARIS_XIII_4470900520000E_SANTE.pdf"/>
        <s v="FAURE_LE_PAGE_MAROQUINIER._4360116240000C_SANTE_1.pdf"/>
        <s v="AGILOX_FRANCE_SAS_9062516541061A_SANTE_1.pdf"/>
        <s v="LE_GEANT_DES_BEAUX_ARTS_4470900510000K_SANTE_5.pdf"/>
        <s v="CLARA_TECHNOLOGIES_ET_SOLUTION_4925040460000U_SANTE.pdf"/>
        <s v="ZWIEBEL_SA_4200200130000G_SANTE_1.pdf"/>
        <s v="MUTSCHLER_ET_ASSOCIES_4935004320000D_SANTE.pdf"/>
        <s v="LE_HAVANE_4360101380000D_SANTE.pdf"/>
        <s v="SEGUIN__HANRIAT_AVOCATS_ASSOC_4360132510000K_SANTE.pdf"/>
        <s v="CAFE_SATI_4360159610000G_SANTE_2.pdf"/>
        <s v="VELTA_EUROJAUGE_4590800360000Y_SANTE_4.pdf"/>
        <s v="DANOA_OPTIQUE_4360120370000H_SANTE_1.pdf"/>
        <s v="GERSTAECKER_STRASBOURG_STUDIO_4470900510000K_SANTE_4.pdf"/>
        <s v="NEGOCIAL_ASSURANCES_4935005090000K_SANTE.pdf"/>
        <s v="ZWIEBEL_SA_4200200180000E_SANTE_1.pdf"/>
        <s v="DYNAMICS_SOLUTION_4360217910000W_SANTE.pdf"/>
        <s v="AUDEO_FRANCE_4360203890000R_SANTE.pdf"/>
        <s v="MINDIGITAL_4360111520000S_SANTE_2.pdf"/>
        <s v="SOBEV_EXPANSION_4935005320000K_SANTE.pdf"/>
        <s v="FONDERIE_DE_LARIANS_4360160850000H_SANTE.pdf"/>
        <s v="RAICO_FRANCE_4360132840000F_SANTE_1.pdf"/>
        <s v="SOLOGEST_AUDIT_ET_CONSEIL_4770907670000Q_SANTE_2.pdf"/>
        <s v="ALSACAFE_AUTOMATES_4925010390000M_PREVOYANCE.pdf"/>
        <s v="QUINCAILLERIE_MOSBACH_4935004300000P_SANTE.pdf"/>
        <s v="FAURE_LE_PAGE_PARIS_4360116270000L_SANTE.pdf"/>
        <s v="GERSTAECKER_GRAND_EST_NANCY_4470900520000E_SANTE.pdf"/>
        <s v="CAFE_SATI_4360159620000B_SANTE.pdf"/>
        <s v="OLIVIER_SERVICES_4925040340000K_SANTE.pdf"/>
        <s v="DID_4360155150000F_SANTE_1.pdf"/>
        <s v="KUTTING_FRANCE_4360116530000U_SANTE.pdf"/>
        <s v="EUROPEAN_CTR_FOR_LAW_JUSTICE_4935002130000T_SANTE.pdf"/>
        <s v="ZWIEBEL_SA_4200200130000G_SANTE_2.pdf"/>
        <s v="LAURENT_HALTER_ASSURANCES_4360161290000T_SANTE.pdf"/>
        <s v="AVT_CP_ATM_4360130270000C_SANTE_1_7335556.pdf"/>
        <s v="FEHR_TECHNOLOGIES_IDF_4551000280000B_SANTE_4.pdf"/>
        <s v="ED_INSTITUT_4360201720000V_SANTE.pdf"/>
        <s v="SAS_CRYP_CONSULTING_4360201890000D_PREVOYANCE.pdf"/>
        <s v="ORT_SOLUTIONS_PREMIUM_4570100330001Q_SANTE.pdf"/>
        <s v="GERSTAECKER_PARIS_XI_4470900510000K_SANTE_2.pdf"/>
        <s v="GERSTAECKER_GD_EST_MULHOUSE_4470900510000K_SANTE_1.pdf"/>
        <s v="FEHR_TECHNOLOGIES_4551000590000H_SANTE_2.pdf"/>
        <s v="GERSTAECKER_PARIS_XI_4470900520000E_SANTE.pdf"/>
        <s v="GERSTAECKER_GRAND_EST_NANCY_4470900510000K_SANTE_1.pdf"/>
        <s v="TALABARDON_ET_GAUTIER_4360900260000E_SANTE.pdf"/>
        <s v="BILLIAR_SA_4988700420000Q_SANTE.pdf"/>
        <s v="ED_INSTITUT_4360200740000D_SANTE_2.pdf"/>
        <s v="LAURENT_HALTER_ASSURANCES_4360161280000Z_SANTE_2.pdf"/>
        <s v="MY_JOB_EST_STRASBOURG_4985700160000R_SANTE_1.pdf"/>
        <s v="GERIC_ASL_4360138160000P_SANTE.pdf"/>
        <s v="FEHR_TECHNOLOGIES_IDF_4551000590000H_SANTE_4.pdf"/>
        <s v="STEAH_4360105500000P_SANTE.pdf"/>
        <s v="MAISON_DE_RETRAITE_DU_PETIT_C_4360117410000R_SANTE_1.pdf"/>
        <s v="VIALYSSE_LUX_4870801190000J_SANTE_2.pdf"/>
        <s v="RIELLO_ONDULEURS_SARL_4360114910000A_SANTE_2.pdf"/>
        <s v="LORTEL_EST_CABLES_4935004970000A_PREVOYANCE.pdf"/>
        <s v="HOLDING_A2P_4360101550000L_SANTE.pdf"/>
        <s v="VALERIE_PEIFFER_MANGUIN_4360121010000K_SANTE_1.pdf"/>
        <s v="FLEET_LUXURY_PACKAGING_4935004930000W_PREVOYANCE.pdf"/>
        <s v="GERSTAECKER_PARIS_XI_4470900510000K_SANTE_4.pdf"/>
        <s v="MAYSER_FRANCE_4360101120000U_SANTE.pdf"/>
        <s v="SAGILOR_4551000630000L_PREVOYANCE.pdf"/>
        <s v="SIB_ETUDES_4985700440000P_SANTE_2.pdf"/>
        <s v="TKL_FRANCE_4935004890000T_PREVOYANCE.pdf"/>
        <s v="NOVA_7_4360200720000P_SANTE.pdf"/>
        <s v="TR_AND_CO_4360161550000C_PREVOYANCE.pdf"/>
        <s v="AMBOS_FRERES_ET_FILS_SARL_4360135160000U_SANTE.pdf"/>
        <s v="STE_CHAMPENOISE_DE_MECANIQUE_4360160810000E_SANTE.pdf"/>
        <s v="MY_JOB_EST_STRASBOURG_4985700160000R_SANTE_2.pdf"/>
        <s v="AVT_CP_CAP_EMPLOI_4360110260000C_SANTE_1_6814055_.pdf"/>
        <s v="MY_JOB_EST_STRASBOURG_4360124610000D_SANTE_2.pdf"/>
        <s v="IMARE_4363804180000M_PREVOYANCE.pdf"/>
        <s v="ARGILLOS_4360204300000T_SANTE.pdf"/>
        <s v="SMART_EMPLOI_THIONVILLE_4360163040000S_SANTE.pdf"/>
        <s v="SSETI_4640100040000T_SANTE_1.pdf"/>
        <s v="Z_ET_SCH_INTERPOLYMER_4360155690000M_SANTE_2.pdf"/>
        <s v="REPRESENTATION_PERMANENTE_RFA_4360134680000F_SANTE_2.pdf"/>
        <s v="SERNET_4360115680000G_SANTE.pdf"/>
        <s v="MY_JOB_FRANCE_4985700160000R_SANTE_1.pdf"/>
        <s v="LIKE_INN_DEVELOPPEMENT_4935003410000Y_SANTE.pdf"/>
        <s v="AMPACK_SARL_4360125600000Q_SANTE.pdf"/>
        <s v="CEDILOR_4871000010000E_SANTE_1.pdf"/>
        <s v="CMM_4363900850000Z_SANTE.pdf"/>
        <s v="AVT_CP_ASS_LES_PETITS_SARREGUEMINOIS_4360117040000S_SANTE__6940261_.pdf"/>
        <s v="STEAH_4360161200000S_SANTE_2.pdf"/>
        <s v="MAISON_DE_RETRAITE_DU_PETIT_C_4360117410000R_SANTE_2.pdf"/>
        <s v="GERSTAECKER_ILE_DE_NANTES_4470900510000K_SANTE_3.pdf"/>
        <s v="LINGENHELD_TRAVAUX_PUBLICS_4551000630000L_PREVOYANCE.pdf"/>
        <s v="LANCA_4360106210000D_SANTE.pdf"/>
        <s v="FEHR_GROUPE_4551000280000B_SANTE_1.pdf"/>
        <s v="B3E_SARL_4935005050000G_PREVOYANCE.pdf"/>
        <s v="SOGEPA_SARL_4935004180000E_PREVOYANCE.pdf"/>
        <s v="levy_geissmann_associes_4360122130000B_PREVOYANCE.pdf"/>
        <s v="COUTIER_INDUSTRIE_4360114770000B_SANTE.pdf"/>
        <s v="BOSSE_AVEC_DOLLARS_4360212210000U_SANTE.pdf"/>
        <s v="ETS_CHARLES_COUTIER_4360114780000V_SANTE_2.pdf"/>
        <s v="EXCELLENCE_ALU_4360137620000H_SANTE_2.pdf"/>
        <s v="GECO_GROUPE_4360115780000C_SANTE_1.pdf"/>
        <s v="GERSTAECKER_METZ_4470900510000K_SANTE_3.pdf"/>
        <s v="RLM_SARL_4985700100000Z_SANTE.pdf"/>
        <s v="SIB_ETUDES_4985700430000U_SANTE.pdf"/>
        <s v="DELTAMENAGEMENT_4551000600000C_PREVOYANCE.pdf"/>
        <s v="WALTER_SARL_4935000420000Y_SANTE.pdf"/>
        <s v="HUESCKER_FRANCE_4360145810000G_SANTE_1.pdf"/>
        <s v="AVT_CP_ALOHA_EVASION_4360128130000Q_SANTE_2_7262018_.pdf"/>
        <s v="L_ATELIER_PUBLIMOD_4360115900000M_SANTE_2.pdf"/>
        <s v="GERSTAECKER_RENNES_4470900520000E_SANTE.pdf"/>
        <s v="BURSTNER_SA_4311200070000C_SANTE.pdf"/>
        <s v="CARRIERE_DU_VIEUX_MOULIN_4551000600000C_PREVOYANCE.pdf"/>
        <s v="PAULMANN_LUMIERE_4360163050000M_SANTE_2.pdf"/>
        <s v="GERSTAECKER_STRASBOURG_4470900510000K_SANTE_2.pdf"/>
        <s v="FEHR_TECHNOLOGIES_RHONE_ALPES_4551000590000H_SANTE_2.pdf"/>
        <s v="GECO_GROUPE_4360115770000H_SANTE.pdf"/>
        <s v="PLAION_SAS_4580400930000M_PREVOYANCE.pdf"/>
        <s v="LEUCO_4360147250000Z_SANTE.pdf"/>
        <s v="VIGNOBLES_LANNOYE_4410500230000Z_PREVOYANCE.pdf"/>
        <s v="ED_INSTITUT_4360201710000B_SANTE_1.pdf"/>
        <s v="MANUTENTION_TRANSPORT_SERVICE_4551000600000C_PREVOYANCE.pdf"/>
        <s v="FEHR_TECHNOLOGIES_RHONE_ALPES_4551000590000H_SANTE_4.pdf"/>
        <s v="ADEMAS_ALSACE_4935000530000N_PREVOYANCE.pdf"/>
        <s v="MANUTENTION_TRANSPORT_SERVICE_4312100130000P_SANTE.pdf"/>
        <s v="TME_SA_4363902210000K_PREVOYANCE.pdf"/>
        <s v="IMPRESSION_BERNHART_4935002060000G_SANTE.pdf"/>
        <s v="ARCADA_IMMOBILIER_4551000680000J_PREVOYANCE.pdf"/>
        <s v="MY_JOB_EST_4985700170000L_SANTE_2.pdf"/>
        <s v="BLEUE_COMME_UNE_ORANGE_4360162300000U_SANTE_1.pdf"/>
        <s v="MI.CA.DO_4360161330000W_SANTE.pdf"/>
        <s v="CANAL_AGENCEMENT_SELECTION_4363500190000Z_SANTE.pdf"/>
        <s v="UIPP_4935000580000L_SANTE.pdf"/>
        <s v="FEHR_BETON_4551000590000H_SANTE_1.pdf"/>
        <s v="ETS_CHARLES_COUTIER_4360114800000K_SANTE_1.pdf"/>
        <s v="ACTION_REPRO_COULEURS_4511000410000L_SANTE_1.pdf"/>
        <s v="SAMSON_4360117810000Z_SANTE_2.pdf"/>
        <s v="AVT_CP_CAMI_SAS_4360117430000F_SANTE_1__7017648.pdf"/>
        <s v="ECOLOR_4360117650000L_SANTE_4.pdf"/>
        <s v="AVT_CP_BF_GESTION_4360600870000R_SANTE__8374728.pdf"/>
        <s v="ANATOMICA_DIFFUSION_4360114410000W_SANTE.pdf"/>
        <s v="Z_ET_SCH_INTERPOLYMER_4360155670000Y_SANTE_2.pdf"/>
        <s v="SELARL_DU_DR_JEAN_LOUIS_KATZ_4925040610000N_SANTE.pdf"/>
        <s v="EXCELLENCE_ALU_4360130040000C_SANTE.pdf"/>
        <s v="AVT_CP_BGI_4362100200000N_PREVOYANCE_6868803_.pdf"/>
        <s v="MAURAN_4360155360000R_SANTE_2.pdf"/>
        <s v="UIMM_LORRAINE_4640100010000K_SANTE_2.pdf"/>
        <s v="UIMM_LORRAINE_4640100030000Z_PREVOYANCE.pdf"/>
        <s v="H2O_4360124280000H_PREVOYANCE.pdf"/>
        <s v="DELTICO_METZ_4363804110000A_PREVOYANCE.pdf"/>
        <s v="SPARKEL_4360155130000R_SANTE_1.pdf"/>
        <s v="FEHR_TECHNOLOGIES_IDF_4551000280000B_SANTE_2.pdf"/>
        <s v="AVT_CP_CAP_EMPLOI_4360110260000C_SANTE_2__6813976.pdf"/>
        <s v="MADELEINE_S.A._4360143780000K_SANTE.pdf"/>
        <s v="FEHR_BETON_4551000590000H_SANTE_4.pdf"/>
        <s v="ZINGRAFF_4360136780000P_SANTE_1.pdf"/>
        <s v="GIE_DU_SQUARE_DU_CHATEAU_4511000330000E_SANTE_1.pdf"/>
        <s v="DJA_GIU_AGENCY_4985700060000V_SANTE.pdf"/>
        <s v="DANOA_OPTIQUE_4360120370000H_SANTE_2.pdf"/>
        <s v="ECB_SARL_4360150870000G_SANTE_2.pdf"/>
        <s v="OPTIBELT_FRANCE_SA_4360131630000N_SANTE.pdf"/>
        <s v="CABINET_DENTAIRE_HENRI_GUEGAN_4360119300000P_SANTE_1.pdf"/>
        <s v="IEEPI_4360148080000Y_SANTE_1.pdf"/>
        <s v="GERSTAECKER_STRASBOURG_4470900510000K_SANTE_4.pdf"/>
        <s v="GERSTAECKER_NICE_4470900510000K_SANTE_5.pdf"/>
        <s v="EUROLOGISTIC_4935003170000D_PREVOYANCE.pdf"/>
        <s v="CHAMBRE_FRANCO_ALLEMANDE_4360161130000F_SANTE.pdf"/>
        <s v="WEINMANN_TECHNOLOGIES_4360158120000R_SANTE_1.pdf"/>
        <s v="FOTINTEGRATION_4935002920000P_PREVOYANCE.pdf"/>
        <s v="TAXIS_LAMPERT_JUSTINE_4360116840000B_SANTE.pdf"/>
        <s v="LEVY_BLUM_SA_4641101080000A_PREVOYANCE.pdf"/>
        <s v="GEI_H1_4890700450000T_PREVOYANCE.pdf"/>
        <s v="CAFES_RECK_4360142480000R_SANTE.pdf"/>
        <s v="ARGILLOS_4360204310000N_SANTE.pdf"/>
        <s v="EXCELLENCE_ALU_4360137620000H_SANTE_1.pdf"/>
        <s v="PEINTURE_ET_STYLE_4360155480000B_SANTE.pdf"/>
        <s v="IVALCO_4935004770000J_PREVOYANCE.pdf"/>
        <s v="LOU__FINE_SC_4925030200000V_SANTE.pdf"/>
        <s v="FEHR_TECHNOLOGIES_IDF_4551000280000B_SANTE_3.pdf"/>
        <s v="SCM_ANESTH._REANIMATEURS_4360156140000S_SANTE.pdf"/>
        <s v="SINBIO_SCOP_4360227820000L_SANTE.pdf"/>
        <s v="BRETZEL_BURGARD_4381000280000F_PREVOYANCE.pdf"/>
        <s v="GERSTAECKER_NANTES_4470900490000V_SANTE.pdf"/>
        <s v="GIE_OMEGA_4360126760000K_SANTE.pdf"/>
        <s v="GERSTAECKER_PARIS_XIII_4470900510000K_SANTE_4.pdf"/>
        <s v="CBL_OPTIQUE_4360100820000H_SANTE.pdf"/>
        <s v="BOWLING_STRASBOURG_4925010080000F_PREVOYANCE.pdf"/>
        <s v="MY_JOB_FRANCE_4985700170000L_SANTE_4.pdf"/>
        <s v="VELTA_EUROJAUGE_4590800360000Y_SANTE_2.pdf"/>
        <s v="ASSOC_NATIONAL_DES_DIRECTEURS_4770740420000M_SANTE.pdf"/>
        <s v="HR_MEDICAL_4360129280000Q_SANTE.pdf"/>
        <s v="FEHR_BETON_4551000280000B_SANTE_3.pdf"/>
        <s v="LA_PREVOYANCE_4935004360000G_SANTE.pdf"/>
        <s v="ALCISE_4935004230000C_SANTE.pdf"/>
        <s v="AEVELIA_SARL_4590800360000Y_SANTE_3.pdf"/>
        <s v="T.F.T._SPECIALITES_4360141600000U_SANTE.pdf"/>
        <s v="REPRO_EXPRESS_67_4511000380000C_SANTE_1.pdf"/>
        <s v="GERSTAECKER_RENNES_4470900510000K_SANTE_4.pdf"/>
        <s v="VISIOLOR_4360113260000W_SANTE.pdf"/>
        <s v="REPROLAND_4360150500000H_SANTE.pdf"/>
        <s v="FEHR_TECHNOLOGIES_4551000280000B_SANTE_3.pdf"/>
        <s v="HTG_PISCINES_4935002320000Q_SANTE.pdf"/>
        <s v="CABINET_MEDICAL_DR_HUCK_4360133770000A_SANTE.pdf"/>
        <s v="H_PRIME_4770125700000Z_PREVOYANCE.pdf"/>
        <s v="METALTEX_4935004240000W_SANTE.pdf"/>
        <s v="MOULIN_KIRCHER_4360151070000Y_SANTE.pdf"/>
        <s v="ALSACE_DECO_VITRINES_4935004370000B_PREVOYANCE.pdf"/>
        <s v="GEANT_DES_BEAUX_ARTS_MARSEILLE_4935005380000C_SANTE.pdf"/>
        <s v="SAVO_OPTIC_4360156340000J_SANTE.pdf"/>
        <s v="AVT_CP_BLUE_EMERAUDE_4360150150000Y_SANTE_1_7963082_.pdf"/>
        <s v="HUBER_AFFRETEMENT_4360703070000Y_SANTE.pdf"/>
        <s v="AIDHOM_4935003560000R_PREVOYANCE.pdf"/>
        <s v="AEVELIA_SARL_4590800360000Y_SANTE_1.pdf"/>
        <s v="SYLVIE_WENDLING_SASU_4935000680000G_PREVOYANCE.pdf"/>
        <s v="RIMEA_SARL_4925010280000W_PREVOYANCE.pdf"/>
        <s v="AC_GENEALOGIE_4935005100000E_SANTE.pdf"/>
        <s v="ETS_CHARLES_COUTIER_4360114780000V_SANTE_1.pdf"/>
        <s v="STOCKRESTO_4360159030000W_SANTE_2.pdf"/>
        <s v="RLM_SARL_4985700070000Q_SANTE_1.pdf"/>
        <s v="FITEAST_4360161240000V_SANTE_2.pdf"/>
        <s v="DRS_4935001680000N_PREVOYANCE.pdf"/>
        <s v="ORT_SOLUTIONS_PREMIUM_4570100330000P_SANTE_1.pdf"/>
        <s v="WOOD_DEVELOP_4935003120000F_SANTE.pdf"/>
        <s v="FITEAST_4360161240000V_SANTE_1.pdf"/>
        <s v="ORT_SOLUTIONS_PREMIUM_4570100310000A_PREVOYANCE.pdf"/>
        <s v="GERSTAECKER_PARIS_XIII_4470900490000V_SANTE.pdf"/>
        <s v="LINCK_SARL_4935001460000H_SANTE.pdf"/>
        <s v="AVT_CP_BGI_4360112440000S_SANTE_6857566.pdf"/>
        <s v="PAPETERIES_DU_RHIN_SAS_4500200120000J_PREVOYANCE.pdf"/>
        <s v="GERSTAECKER_LYON_PRESQU_ILE_4470900510000K_SANTE_4.pdf"/>
        <s v="JLH_CONSULT_14_4935002450000U_SANTE.pdf"/>
        <s v="AVT_CP_ATM_4360120500000M_SANTE___6977667.pdf"/>
        <s v="LEVY_BLUM_SA_4641101070000F_PREVOYANCE.pdf"/>
        <s v="PIERRES_DHISTOIRE_4363802910000C_SANTE.pdf"/>
        <s v="SUPFINA_GRIESHABER_GMBH_CO_KG_4925030270000H_SANTE.pdf"/>
        <s v="GERSTAECKER_MARSEILLE_4470900510000K_SANTE_3.pdf"/>
        <s v="LAURENT_HALTER_ASSURANCES_4360161280000Z_SANTE_1.pdf"/>
        <s v="CEDILOR_4871000010000E_SANTE_2.pdf"/>
        <s v="AS_GC_4771300830000R_SANTE.pdf"/>
        <s v="WALTER_SARL_4935001820000M_SANTE.pdf"/>
        <s v="GIE_OMEGA_4360126770000E_SANTE.pdf"/>
        <s v="ALSACIENNE_DE_CHARPENTES_SA_4935003930000Q_SANTE.pdf"/>
        <s v="AVT_CP_AVENNA_OPTIM_SAS_4360109790000H_SANTE__6793402.pdf"/>
        <s v="MANUTENTION_TRANSPORT_SERVICE_4312100120000U_PREVOYANCE.pdf"/>
        <s v="ALPHA_SERVICE_4771300790000N_SANTE.pdf"/>
        <s v="EDEN_INSIGHT_4360200790000B_SANTE.pdf"/>
        <s v="SSETI_4640100060000H_PREVOYANCE.pdf"/>
        <s v="Z_ET_SCH_INTERPOLYMER_4360155670000Y_SANTE_1.pdf"/>
        <s v="GERSTAECKER_LYON_4470900510000K_SANTE_5.pdf"/>
        <s v="AEVELIA_SARL_4590800340000J_SANTE_4.pdf"/>
        <s v="EUROPE_TECH_GROUP_4360216570000A_SANTE.pdf"/>
        <s v="GERSTAECKER_LYON_PRESQU_ILE_4470900510000K_SANTE_5.pdf"/>
        <s v="ETABLISSEMENTS_TRANSAC_4360131650000C_SANTE_2.pdf"/>
        <s v="SAVO_OPTIC_4360156330000P_SANTE_2.pdf"/>
        <s v="GRAFF_CONSTRUCTION_INOX_4935004910000H_PREVOYANCE.pdf"/>
        <s v="VELTA_EUROJAUGE_4590800340000J_SANTE_1.pdf"/>
        <s v="ETS_CHARLES_COUTIER_4360114810000E_SANTE.pdf"/>
        <s v="COMERCIAL_QUIMICA_MASSO_FRANCE_4925050040000N_SANTE.pdf"/>
        <s v="VELTA_EUROJAUGE_4590800340000J_SANTE_4.pdf"/>
        <s v="JANOSCHKA_FRANCE_SAS_4935001600000G_SANTE.pdf"/>
        <s v="EIBEL_CHRISTIAN_SAS_4935002240000J_PREVOYANCE.pdf"/>
        <s v="FEHR_TECHNOLOGIES_RHONE_ALPES_4551000280000B_SANTE_2.pdf"/>
        <s v="GECO_GROUPE_4360115790000W_SANTE.pdf"/>
        <s v="ORTH_SAS_4570100280000R_SANTE_1.pdf"/>
        <s v="COUTIER_INDUSTRIE_4360114660000L_SANTE_1.pdf"/>
        <s v="ELAN_4622100840000S_SANTE.pdf"/>
        <s v="SAS_OMEGA_4360142640000E_SANTE.pdf"/>
        <s v="MARTIN_SARL_4935004920000C_SANTE.pdf"/>
        <s v="HSKA_AVOCAT_ASSOCIES_4935004870000E_SANTE.pdf"/>
        <s v="LEUCO_4360147240000E_SANTE.pdf"/>
        <s v="SABELA_4935001700000C_SANTE.pdf"/>
        <s v="CG3_4360130900000K_SANTE_1.pdf"/>
        <s v="A2DV_NUMERIQUE_4935002720000Y_SANTE.pdf"/>
        <s v="STE_CHAMPENOISE_DE_MECANIQUE_4360160820000Z_SANTE_2.pdf"/>
        <s v="HOTEL_DE_FRANCE_4363802010000R_SANTE.pdf"/>
        <s v="ENGLOO_EURL_4360119600000B_SANTE_2.pdf"/>
        <s v="MAITRE_JULIEN_LAURENT_AVOCAT_4925040540000B_SANTE.pdf"/>
        <s v="AMPACK_SARL_4935003200000M_PREVOYANCE.pdf"/>
        <s v="IMMSUD_4360154660000W_SANTE.pdf"/>
        <s v="MONDEX_SA_4581200540000R_PREVOYANCE.pdf"/>
        <s v="ASCELEC_4936000110000N_PREVOYANCE.pdf"/>
        <s v="BELLE_ETIQUETTE_SA_4935002700000J_SANTE.pdf"/>
        <s v="MINDIGITAL_4360206200000L_PREVOYANCE.pdf"/>
        <s v="LEUCO_4360147280000H_SANTE_2.pdf"/>
        <s v="ETABLISSEMENTS_TRANSAC_4360131630000N_SANTE.pdf"/>
        <s v="TEMUS_FRANCE_4360111720000J_SANTE_1.pdf"/>
        <s v="VELTA_EUROJAUGE_4590800380000M_PREVOYANCE.pdf"/>
        <s v="Z_ET_SCH_INTERPOLYMER_4360155680000S_SANTE.pdf"/>
        <s v="TENDERSPAGE_4360204000000G_SANTE.pdf"/>
        <s v="SARL_JF_4360125620000E_SANTE.pdf"/>
        <s v="KIA_OPTIC_4360156350000D_SANTE_2.pdf"/>
        <s v="DELTAMENAGEMENT_4551000660000U_PREVOYANCE.pdf"/>
        <s v="AVT_CP_ATM_4360130280000W_SANTE__7335558.pdf"/>
        <s v="ABMS_4925040510000S_SANTE.pdf"/>
        <s v="GERSTAECKER_NANTES_4470900520000E_SANTE.pdf"/>
        <s v="QUICK_PRESSING_SERVICE_4935004380000V_PREVOYANCE.pdf"/>
        <s v="HOTEL_DE_FRANCE_4363802000000W_SANTE.pdf"/>
        <s v="VISIOLOR_4360113250000C_SANTE_1.pdf"/>
        <s v="ASSOCIATION_4360157270000D_SANTE_1.pdf"/>
        <s v="MULTI_NEGOCE_SARL_4360102100000M_SANTE.pdf"/>
        <s v="AVT_CP_ATM_4360130270000C_SANTE_2_7335553.pdf"/>
        <s v="DORN_4150300200000J_SANTE.pdf"/>
        <s v="SABELA_4935001790000D_PREVOYANCE.pdf"/>
        <s v="LE_ST_ANTOINE_4935003050000T_SANTE.pdf"/>
        <s v="QWITUS_TECH_4360226940000P_SANTE.pdf"/>
        <s v="GARAGE_GIRTEN_SARL_4935000340000R_SANTE.pdf"/>
        <s v="MBG_ASSOCIES_4770801520000F_SANTE.pdf"/>
        <s v="DH_MECA_4935003350000F_SANTE.pdf"/>
        <s v="SSETI_4640100050000N_PREVOYANCE.pdf"/>
        <s v="MAISON_DESVIGNES_AINE_ET_FILS_4622100840000S_SANTE.pdf"/>
        <s v="FORMESSE_SARL_4935003910000B_SANTE.pdf"/>
        <s v="HAENCHEN_HYDRAULIQUE_4360139610000B_SANTE.pdf"/>
        <s v="B3E_SARL_4935004850000Q_SANTE.pdf"/>
        <s v="GERSTAECKER_GRAND_EST_NANCY_4470900510000K_SANTE_3.pdf"/>
        <s v="MARTIN_SARL_4935005000000J_PREVOYANCE.pdf"/>
        <s v="CAB_DENTAIRE_DR_JULIEN_HUSLER_4363000310000Y_SANTE.pdf"/>
        <s v="FEHR_TECHNOLOGIES_4551000280000B_SANTE_1.pdf"/>
        <s v="FEHR_BETON_4551000280000B_SANTE_1.pdf"/>
        <s v="OPTISOINS_4360164020000K_SANTE.pdf"/>
        <s v="ASSOCIATION_4360157270000D_SANTE_2.pdf"/>
        <s v="ORT_NORD_4570100310000A_PREVOYANCE.pdf"/>
        <s v="A2P_ALSACIENNE_DE_PRESTATIONS_4925040570000K_SANTE.pdf"/>
        <s v="SAINT_CLAIR_IMMOBILIER_4362101400000L_SANTE.pdf"/>
        <s v="METHAVOS_4551000600000C_PREVOYANCE.pdf"/>
        <s v="LINGENHELD_ENVIRO_CHAMPAGNE_4551000600000C_PREVOYANCE.pdf"/>
        <s v="SCHWITZER_4925030240000Z_SANTE.pdf"/>
        <s v="FEHR_TECHNOLOGIES_RHONE_ALPES_4551000590000H_SANTE_1.pdf"/>
        <s v="COMERCIAL_QUIMICA_MASSO_FRANCE_4925010110000P_PREVOYANCE.pdf"/>
        <s v="GERSTAECKER_LYON_4470900520000E_SANTE.pdf"/>
        <s v="EXPERTISE_IND._FREDERIC_LOPES_4935002910000U_PREVOYANCE.pdf"/>
        <s v="GERSTAECKER_STRASBOURG_4470900510000K_SANTE_1.pdf"/>
        <s v="VERMLAND___ROYAL_ST_MICHEL_4363802440000H_SANTE.pdf"/>
        <s v="SAINT_JEAN_EMBALLAGES_4570100360000Y_SANTE_1.pdf"/>
        <s v="WEINMANN_TECHNOLOGIES_4360158120000R_SANTE_2.pdf"/>
        <s v="IMARE_4363804140000J_PREVOYANCE.pdf"/>
        <s v="AS_HOLDING_4360107040000C_SANTE.pdf"/>
        <s v="ZWIEBEL_SA_4210802650000S_PREVOYANCE.pdf"/>
        <s v="MY_JOB_EST_NANCY_4985700170000L_SANTE_1.pdf"/>
        <s v="IMMSUD_4360154650000C_SANTE.pdf"/>
        <s v="LES_ASCENSEURS_STRASBOURGEOIS_4360138260000K_SANTE_1.pdf"/>
        <s v="MY_JOB_EST_NANCY_4985700170000L_SANTE_4.pdf"/>
        <s v="COMMISSION_CENT._NAVIGAT._RHIN_4360133020000H_SANTE_2.pdf"/>
        <s v="MD_FINANCE_4360106580000C_SANTE.pdf"/>
        <s v="GERSTAECKER_STRASBOURG_STUDIO_4470900520000E_SANTE.pdf"/>
        <s v="SAS_BEAUTE_MANNI_4363801310000W_SANTE.pdf"/>
        <s v="SPIELMANN_MATERIAUX_4360148330000M_SANTE.pdf"/>
        <s v="MY_JOB_EST_STRASBOURG_4985700150000W_SANTE.pdf"/>
        <s v="MY_JOB_EST_NANCY_4985700180000F_SANTE_2.pdf"/>
        <s v="AVT_CP_ALOHA_EVASION_4360128130000Q_SANTE_1_7262033_.pdf"/>
        <s v="AVT_CP_Cabinet_medical_4360110670000E_SANTE_2_6821197.pdf"/>
        <s v="FINANCIERE_DE_COURCELLES_4360111720000J_SANTE_2.pdf"/>
        <s v="ECOLOR_4360117660000F_SANTE.pdf"/>
        <s v="OUTPLACEMENT50PLUS_4935002870000R_SANTE.pdf"/>
        <s v="FEHR_BETON_4551000280000B_SANTE_2.pdf"/>
        <s v="SAGILOR_4551000600000C_PREVOYANCE.pdf"/>
        <s v="ALSACE_INFO_SERVICE_4511000350000T_SANTE_1.pdf"/>
        <s v="AVT_CP_AL2P_4360500550000N_SANTE_7441588_rÃ©siliÃ©_05102022.pdf"/>
        <s v="KK_GROUP_4360201000000M_SANTE_1.pdf"/>
        <s v="GERSTAECKER_NANTES_4470900510000K_SANTE_3.pdf"/>
        <s v="RCEG_SHOES_COMPANY_4360800370000S_SANTE.pdf"/>
        <s v="PATISSERIE_SONTAG_4935003740000T_PREVOYANCE.pdf"/>
        <s v="GERSTAECKER_NICE_4470900510000K_SANTE_2.pdf"/>
        <s v="LA_CIE_DES_PETITS_4360140220000U_SANTE.pdf"/>
        <s v="GERSTAECKER_TOULOUSE_4470900510000K_SANTE_5.pdf"/>
        <s v="A2P_COLMAR_4771300770000Z_SANTE.pdf"/>
        <s v="ARPC_4988700010000N_SANTE_1.pdf"/>
        <s v="IMMOBILIER_COTE_BOIS_4360116300000U_SANTE_2.pdf"/>
        <s v="SCHNEIDER_PARTNER_4935004580000M_SANTE.pdf"/>
        <s v="EXCEPT_4360216580000U_SANTE.pdf"/>
        <s v="GEI_H1_4890700460000N_SANTE_2.pdf"/>
        <s v="IVALCO_4812100020000T_SANTE.pdf"/>
        <s v="FEHR_TECHNOLOGIES_RHONE_ALPES_4551000230000D_PREVOYANCE.pdf"/>
        <s v="CELENE_4410500210000K_SANTE.pdf"/>
        <s v="BRICO_CARRIERES_4360116720000R_PREVOYANCE.pdf"/>
        <s v="RECYMONTANE_4360136040000R_SANTE.pdf"/>
        <s v="PARTENAIRES_CONSEIL_4935002470000J_PREVOYANCE.pdf"/>
        <s v="PARTNER_ENGINEERING_SARL_4360141690000V_PREVOYANCE.pdf"/>
        <s v="HUESCKER_FRANCE_4360145810000G_SANTE_2.pdf"/>
        <s v="VELTA_EUROJAUGE_4590800360000Y_SANTE_1.pdf"/>
        <s v="HUBER_TRANSPORTS_SARL_4360703050000J_SANTE.pdf"/>
        <s v="BRASSERIE_G_K_R_4363804130000P_PREVOYANCE_ABS.pdf"/>
        <s v="FILTRES_INTENSIV_SARL_4935003960000Z_SANTE.pdf"/>
        <s v="COMPTOIR_EXOTIQUE_4935001330000D_SANTE.pdf"/>
        <s v="RHINE_EUROPE_TERMINALS_4740400410000Y_PREVOYANCE.pdf"/>
        <s v="LE_GEANT_DES_BEAUX_ARTS_4470900520000E_SANTE.pdf"/>
        <s v="MOBILE_TV_4360140730000S_SANTE.pdf"/>
        <s v="H_PRIME_4770125690000E_PREVOYANCE.pdf"/>
        <s v="ACTION_REPRO_SERVICES_4511000340000Z_SANTE_2.pdf"/>
        <s v="EST_CONSTRUCTION_4935002600000N_SANTE.pdf"/>
        <s v="GERSTAECKER_STRASBOURG_4470900510000K_SANTE_5.pdf"/>
        <s v="ZWIEBEL_SA_4360110040000W_SANTE.pdf"/>
        <s v="TRANSPORTS_GEORGES_ANDRES_4936000030000G_SANTE.pdf"/>
        <s v="LINGENHELD_ENVIRONNEMENT_L_4551000630000L_PREVOYANCE.pdf"/>
        <s v="OS_GRAPHICS_4360101990000W_SANTE.pdf"/>
        <s v="DR_JEAN_GERARD_BLOCH_4360160930000P_SANTE_2.pdf"/>
        <s v="GERSTAECKER_BORDEAUX_4470900510000K_SANTE_4.pdf"/>
        <s v="MY_JOB_FRANCE_4985700180000F_SANTE.pdf"/>
        <s v="GERSTAECKER_LILLE_4470900510000K_SANTE_1.pdf"/>
        <s v="ALSACIENNE_PROD._REFRACTAIRES_4360113980000F_SANTE.pdf"/>
        <s v="STABILO_INTERNATIONAL_4210001110000M_SANTE.pdf"/>
        <s v="MARC_NEUMANN_4360142210000N_SANTE_1.pdf"/>
        <s v="EST_FRITURE_4935000370000A_SANTE.pdf"/>
        <s v="LEVY_BLUM_SA_4935003760000H_SANTE.pdf"/>
        <s v="FEHR_BETON_4551000590000H_SANTE_3.pdf"/>
        <s v="MARCEL_MULLER_SAS_4360105480000A_SANTE.pdf"/>
        <s v="HAGTRA_HAGUENAU_TRANSPORTS_4935002520000G_PREVOYANCE.pdf"/>
        <s v="CENTRE_ALSACIEN_DE_REPROGRAPHI_4511000360000N_SANTE_2.pdf"/>
        <s v="FEHR_BETON_4551000230000D_PREVOYANCE.pdf"/>
        <s v="GERSTAECKER_TOULOUSE_4470900510000K_SANTE_4.pdf"/>
        <s v="METALTEX_4935004250000R_SANTE.pdf"/>
        <s v="ARPC_4988700010000N_SANTE_2.pdf"/>
        <s v="MH_Bulletin_dinformation_RÃ©gime_PrÃ©voyance_RT2025.pdf"/>
        <s v="MH_Bulletin_dinformation_RÃ©gime_SantÃ©_RT2025_1.pdf"/>
        <s v="CONTRATS_20241118_001663_32.pdf"/>
        <s v="CONTRATS_20241118_001663_94.pdf"/>
        <s v="CONTRATS_20241118_001662_85.pdf"/>
        <s v="CONTRATS_20241118_001664_32.pdf"/>
        <s v="CONTRATS_20241118_001664_27.pdf"/>
        <s v="CONTRATS_20241118_001663_36.pdf"/>
        <s v="CONTRATS_20241118_001667_94.pdf"/>
        <s v="CONTRATS_20241118_001662_70.pdf"/>
        <s v="CONTRATS_20241118_001663_83.pdf"/>
        <s v="CONTRATS_20241118_001662_20.pdf"/>
        <s v="RECA_FRANCE___CONTRATS_20241118_001663_69.pdf"/>
        <s v="SETL_M___CONTRATS_20241118_001667_122.pdf"/>
        <s v="CONTRATS_20241118_001667_67.pdf"/>
        <s v="CONTRATS_20241118_001667_93.pdf"/>
        <s v="CONTRATS_20241118_001667_21.pdf"/>
        <s v="CONTRATS_20241118_001667_63.pdf"/>
        <s v="CONTRATS_20241118_001663_8.pdf"/>
        <s v="CONTRATS_20241118_001662_2.pdf"/>
        <s v="CONTRATS_20241118_001663_46.pdf"/>
        <s v="CONTRATS_20241118_001667_55.pdf"/>
        <s v="CONTRATS_20241118_001663_23.pdf"/>
        <s v="RECA_FRANCE___CONTRATS_20241118_001663_67.pdf"/>
        <s v="CONTRATS_20241118_001667_54.pdf"/>
        <s v="CONTRATS_20241118_001662_5.pdf"/>
        <s v="CONTRATS_20241118_001662_24.pdf"/>
        <s v="CONTRATS_20241118_001663_2.pdf"/>
        <s v="CONTRATS_20241118_001667_12.pdf"/>
        <s v="CONTRATS_20241118_001663_95.pdf"/>
        <s v="CONTRATS_20241118_001662_25.pdf"/>
        <s v="CONTRATS_20241118_001667_98.pdf"/>
        <s v="CONTRATS_20241118_001667_4.pdf"/>
        <s v="CONTRATS_20241118_001663_76.pdf"/>
        <s v="CONTRATS_20241118_001667_96.pdf"/>
        <s v="CONTRATS_20241118_001663_5.pdf"/>
        <s v="RHENUS_LOGISTICS___CONTRATS_20241118_001662_33.pdf"/>
        <s v="CONTRATS_20241118_001667_102.pdf"/>
        <s v="CONTRATS_20241118_001663_42.pdf"/>
        <s v="2B_AUTOMOTIVE___CONTRATS_20241118_001667_118.pdf"/>
        <s v="RHENUS_LOGISTICS___CONTRATS_20241118_001662_35.pdf"/>
        <s v="RM_SYSTEM___CONTRATS_20241118_001662_28.pdf"/>
        <s v="CONTRATS_20241118_001664_8.pdf"/>
        <s v="CONTRATS_20241118_001662_95.pdf"/>
        <s v="CONTRATS_20241118_001662_68.pdf"/>
        <s v="CONTRATS_20241118_001664_26.pdf"/>
        <s v="CONTRATS_20241118_001667_113.pdf"/>
        <s v="CONTRATS_20241118_001667_30.pdf"/>
        <s v="CONTRATS_20241118_001662_78.pdf"/>
        <s v="SETL_OZ1___CONTRATS_20241118_001667_123.pdf"/>
        <s v="CONTRATS_20241118_001662_83.pdf"/>
        <s v="CONTRATS_20241118_001664_15.pdf"/>
        <s v="CONTRATS_20241118_001664_3.pdf"/>
        <s v="CONTRATS_20241118_001663_59.pdf"/>
        <s v="CONTRATS_20241118_001667_70.pdf"/>
        <s v="CONTRATS_20241118_001667_38.pdf"/>
        <s v="CONTRATS_20241118_001662_81.pdf"/>
        <s v="CONTARGO___CONTRATS_20241118_001662_34.pdf"/>
        <s v="CONTRATS_20241118_001667_48.pdf"/>
        <s v="CONTRATS_20241118_001667_2.pdf"/>
        <s v="CONTRATS_20241118_001662_26.pdf"/>
        <s v="RHENUS_LOGISTICS___CONTRATS_20241118_001662_36.pdf"/>
        <s v="CONTRATS_20241118_001663_90.pdf"/>
        <s v="CONTRATS_20241118_001667_81.pdf"/>
        <s v="CONTRATS_20241118_001662_69.pdf"/>
        <s v="CONTRATS_20241118_001662_47.pdf"/>
        <s v="CONTRATS_20241118_001663_12.pdf"/>
        <s v="CONTRATS_20241118_001662_79.pdf"/>
        <s v="CONTRATS_20241118_001664_7.pdf"/>
        <s v="CONTRATS_20241118_001667_53.pdf"/>
        <s v="CONTRATS_20241118_001667_80.pdf"/>
        <s v="CONTRATS_20241118_001667_29.pdf"/>
        <s v="RHENUS_AIR__OCEAN___CONTRATS_20241118_001662_37.pdf"/>
        <s v="CONTRATS_20241118_001663_16.pdf"/>
        <s v="CONTRATS_20241118_001667_43.pdf"/>
        <s v="CONTRATS_20241118_001667_61.pdf"/>
        <s v="CONTRATS_20241118_001663_33.pdf"/>
        <s v="CONTRATS_20241118_001667_1.pdf"/>
        <s v="CONTRATS_20241118_001663_107.pdf"/>
        <s v="CONTRATS_20241118_001663_24.pdf"/>
        <s v="CONTRATS_20241118_001662_74.pdf"/>
        <s v="CONTRATS_20241118_001663_84.pdf"/>
        <s v="CONTRATS_20241118_001667_62.pdf"/>
        <s v="CONTRATS_20241118_001662_9.pdf"/>
        <s v="CONTRATS_20241118_001662_49.pdf"/>
        <s v="CONTRATS_20241118_001663_55.pdf"/>
        <s v="HEUFT___CONTRATS_20241118_001662_29.pdf"/>
        <s v="CONTRATS_20241118_001667_50.pdf"/>
        <s v="CONTRATS_20241118_001663_58.pdf"/>
        <s v="CONTRATS_20241118_001667_114.pdf"/>
        <s v="CONTRATS_20241118_001667_10.pdf"/>
        <s v="CONTRATS_20241118_001663_62.pdf"/>
        <s v="CONTRATS_20241118_001662_67.pdf"/>
        <s v="CONTRATS_20241118_001662_73.pdf"/>
        <s v="CONTRATS_20241118_001667_72.pdf"/>
        <s v="CONTRATS_20241118_001662_88.pdf"/>
        <s v="CONTRATS_20241118_001667_68.pdf"/>
        <s v="CONTRATS_20241118_001662_11.pdf"/>
        <s v="CONTRATS_20241118_001667_84.pdf"/>
        <s v="CONTRATS_20241118_001667_16.pdf"/>
        <s v="CONTRATS_20241118_001662_12.pdf"/>
        <s v="CONTRATS_20241118_001663_14.pdf"/>
        <s v="CONTRATS_20241118_001662_23.pdf"/>
        <s v="CONTRATS_20241118_001664_23.pdf"/>
        <s v="CONTRATS_20241118_001667_42.pdf"/>
        <s v="CONTRATS_20241118_001662_58.pdf"/>
        <s v="CONTRATS_20241118_001663_56.pdf"/>
        <s v="CONTRATS_20241118_001667_20.pdf"/>
        <s v="CONTRATS_20241118_001663_4.pdf"/>
        <s v="CONTRATS_20241118_001667_25.pdf"/>
        <s v="CONTRATS_20241118_001667_9.pdf"/>
        <s v="CONTRATS_20241118_001663_82.pdf"/>
        <s v="CONTRATS_20241118_001663_19.pdf"/>
        <s v="CONTRATS_20241118_001667_91.pdf"/>
        <s v="CONTRATS_20241118_001663_87.pdf"/>
        <s v="CONTRATS_20241118_001663_89.pdf"/>
        <s v="CONTRATS_20241118_001667_57.pdf"/>
        <s v="CONTRATS_20241118_001664_22.pdf"/>
        <s v="CONTRATS_20241118_001667_78.pdf"/>
        <s v="CONTRATS_20241118_001667_5.pdf"/>
        <s v="CONTRATS_20241118_001663_27.pdf"/>
        <s v="CONTRATS_20241118_001664_2.pdf"/>
        <s v="CONTRATS_20241118_001667_92.pdf"/>
        <s v="CONTRATS_20241118_001663_54.pdf"/>
        <s v="CONTRATS_20241118_001663_100.pdf"/>
        <s v="CONTRATS_20241118_001662_76.pdf"/>
        <s v="CONTRATS_20241118_001663_103.pdf"/>
        <s v="CONTRATS_20241118_001663_48.pdf"/>
        <s v="CONTRATS_20241118_001663_29.pdf"/>
        <s v="CONTRATS_20241118_001664_28.pdf"/>
        <s v="CONTRATS_20241118_001663_18.pdf"/>
        <s v="CONTRATS_20241118_001667_100.pdf"/>
        <s v="CONTRATS_20241118_001667_13.pdf"/>
        <s v="CONTRATS_20241118_001662_40.pdf"/>
        <s v="CONTRATS_20241118_001667_89.pdf"/>
        <s v="CONTRATS_20241118_001663_50.pdf"/>
        <s v="CONTRATS_20241118_001667_17.pdf"/>
        <s v="CONTRATS_20241118_001663_79.pdf"/>
        <s v="CONTRATS_20241118_001662_15.pdf"/>
        <s v="CONTRATS_20241118_001662_10.pdf"/>
        <s v="CONTRATS_20241118_001667_36.pdf"/>
        <s v="CONTRATS_20241118_001667_79.pdf"/>
        <s v="CONTRATS_20241118_001663_40.pdf"/>
        <s v="CONTRATS_20241118_001663_64.pdf"/>
        <s v="CONTRATS_20241118_001662_66.pdf"/>
        <s v="CONTRATS_20241118_001663_63.pdf"/>
        <s v="CONTRATS_20241118_001664_18.pdf"/>
        <s v="CONTRATS_20241118_001663_39.pdf"/>
        <s v="CONTRATS_20241118_001663_15.pdf"/>
        <s v="CONTRATS_20241118_001667_69.pdf"/>
        <s v="CONTRATS_20241118_001662_14.pdf"/>
        <s v="CONTRATS_20241118_001667_46.pdf"/>
        <s v="CONTRATS_20241118_001662_54.pdf"/>
        <s v="CONTRATS_20241118_001663_101.pdf"/>
        <s v="CONTRATS_20241118_001662_52.pdf"/>
        <s v="HEUFT___CONTRATS_20241118_001662_30.pdf"/>
        <s v="CONTRATS_20241118_001663_73.pdf"/>
        <s v="CONTRATS_20241118_001664_35.pdf"/>
        <s v="INCOTEC___CONTRATS_20241118_001663_72.pdf"/>
        <s v="CONTRATS_20241118_001667_45.pdf"/>
        <s v="CONTRATS_20241118_001667_49.pdf"/>
        <s v="CONTRATS_20241118_001667_112.pdf"/>
        <s v="CONTRATS_20241118_001662_22.pdf"/>
        <s v="CONTRATS_20241118_001664_9.pdf"/>
        <s v="CONTRATS_20241118_001663_93.pdf"/>
        <s v="CONTRATS_20241118_001664_10.pdf"/>
        <s v="CONTRATS_20241118_001663_86.pdf"/>
        <s v="CONTRATS_20241118_001667_85.pdf"/>
        <s v="CONTRATS_20241118_001662_7.pdf"/>
        <s v="CONTRATS_20241118_001667_124.pdf"/>
        <s v="CONTRATS_20241118_001663_9.pdf"/>
        <s v="CONTRATS_20241118_001663_26.pdf"/>
        <s v="CONTRATS_20241118_001664_37.pdf"/>
        <s v="CONTRATS_20241118_001663_6.pdf"/>
        <s v="CONTRATS_20241118_001663_74.pdf"/>
        <s v="CONTRATS_20241118_001662_62.pdf"/>
        <s v="CONTRATS_20241118_001662_82.pdf"/>
        <s v="CONTRATS_20241118_001664_38.pdf"/>
        <s v="CONTRATS_20241118_001667_28.pdf"/>
        <s v="CONTRATS_20241118_001663_80.pdf"/>
        <s v="CONTRATS_20241118_001667_47.pdf"/>
        <s v="CONTRATS_20241118_001663_41.pdf"/>
        <s v="CONTRATS_20241118_001663_57.pdf"/>
        <s v="CONTRATS_20241118_001663_91.pdf"/>
        <s v="CONTRATS_20241118_001663_71.pdf"/>
        <s v="CONTRATS_20241118_001663_96.pdf"/>
        <s v="CONTRATS_20241118_001667_56.pdf"/>
        <s v="CONTRATS_20241118_001663_60.pdf"/>
        <s v="CONTRATS_20241118_001667_24.pdf"/>
        <s v="CONTRATS_20241118_001664_14.pdf"/>
        <s v="CONTRATS_20241118_001662_42.pdf"/>
        <s v="CONTRATS_20241118_001663_51.pdf"/>
        <s v="CONTRATS_20241118_001664_20.pdf"/>
        <s v="CONTRATS_20241118_001667_8.pdf"/>
        <s v="CONTRATS_20241118_001663_28.pdf"/>
        <s v="CONTRATS_20241118_001667_34.pdf"/>
        <s v="CONTRATS_20241118_001663_3.pdf"/>
        <s v="CONTRATS_20241118_001662_71.pdf"/>
        <s v="CONTRATS_20241118_001664_36.pdf"/>
        <s v="CONTRATS_20241118_001662_65.pdf"/>
        <s v="CONTRATS_20241118_001667_35.pdf"/>
        <s v="CONTRATS_20241118_001667_110.pdf"/>
        <s v="CONTRATS_20241118_001663_105.pdf"/>
        <s v="CONTRATS_20241118_001663_35.pdf"/>
        <s v="CONTRATS_20241118_001662_17.pdf"/>
        <s v="CONTRATS_20241118_001662_59.pdf"/>
        <s v="CONTRATS_20241118_001662_4.pdf"/>
        <s v="CONTRATS_20241118_001663_92.pdf"/>
        <s v="CONTRATS_20241118_001663_17.pdf"/>
        <s v="CONTRATS_20241118_001664_4.pdf"/>
        <s v="CONTRATS_20241118_001662_93.pdf"/>
        <s v="CONTRATS_20241118_001667_44.pdf"/>
        <s v="CONTRATS_20241118_001664_33.pdf"/>
        <s v="CONTRATS_20241118_001662_97.pdf"/>
        <s v="CONTRATS_20241118_001667_58.pdf"/>
        <s v="ROTALYS___CONTRATS_20241118_001667_121.pdf"/>
        <s v="CONTRATS_20241118_001667_3.pdf"/>
        <s v="RHENUS_LOGISTIC___CONTRATS_20241118_001662_31.pdf"/>
        <s v="CONTRATS_20241118_001663_38.pdf"/>
        <s v="CONTRATS_20241118_001667_59.pdf"/>
        <s v="CONTRATS_20241118_001664_31.pdf"/>
        <s v="CONTRATS_20241118_001667_18.pdf"/>
        <s v="CONTRATS_20241118_001664_30.pdf"/>
        <s v="CONTRATS_20241118_001664_5.pdf"/>
        <s v="RECA_FRANCE___CONTRATS_20241118_001663_68.pdf"/>
        <s v="CONTRATS_20241118_001667_15.pdf"/>
        <s v="CONTRATS_20241118_001667_104.pdf"/>
        <s v="CONTRATS_20241118_001667_27.pdf"/>
        <s v="CONTRATS_20241118_001667_77.pdf"/>
        <s v="CONTRATS_20241118_001662_55.pdf"/>
        <s v="CONTRATS_20241118_001663_65.pdf"/>
        <s v="CONTRATS_20241118_001663_21.pdf"/>
        <s v="CONTRATS_20241118_001663_45.pdf"/>
        <s v="CONTRATS_20241118_001667_71.pdf"/>
        <s v="CONTRATS_20241118_001663_70.pdf"/>
        <s v="CONTRATS_20241118_001663_77.pdf"/>
        <s v="CONTRATS_20241118_001667_31.pdf"/>
        <s v="CONTRATS_20241118_001667_103.pdf"/>
        <s v="CONTRATS_20241118_001662_64.pdf"/>
        <s v="CONTRATS_20241118_001667_87.pdf"/>
        <s v="CONTRATS_20241118_001667_14.pdf"/>
        <s v="CONTRATS_20241118_001663_22.pdf"/>
        <s v="CONTRATS_20241118_001667_39.pdf"/>
        <s v="CONTRATS_20241118_001664_29.pdf"/>
        <s v="CONTRATS_20241118_001663_104.pdf"/>
        <s v="RHENUS_LOGISTICS___CONTRATS_20241118_001662_38.pdf"/>
        <s v="CONTRATS_20241118_001667_66.pdf"/>
        <s v="TRANSPORTS_LIVET___CONTRATS_20241118_001667_119.pdf"/>
        <s v="CONTRATS_20241118_001662_98.pdf"/>
        <s v="CONTRATS_20241118_001662_53.pdf"/>
        <s v="RHENUS_AIR__OCEAN___CONTRATS_20241118_001662_32.pdf"/>
        <s v="CONTRATS_20241118_001667_40.pdf"/>
        <s v="CONTRATS_20241118_001664_21.pdf"/>
        <s v="CONTRATS_20241118_001662_8.pdf"/>
        <s v="CONTRATS_20241118_001664_6.pdf"/>
        <s v="CONTRATS_20241118_001662_18.pdf"/>
        <s v="CONTRATS_20241118_001667_22.pdf"/>
        <s v="RECA_FRANCE___CONTRATS_20241118_001663_66.pdf"/>
        <s v="CONTRATS_20241118_001667_108.pdf"/>
        <s v="CONTRATS_20241118_001662_90.pdf"/>
        <s v="DVTA___CONTRATS_20241118_001667_117.pdf"/>
        <s v="CONTRATS_20241118_001664_39.pdf"/>
        <s v="CONTRATS_20241118_001664_1.pdf"/>
        <s v="CONTRATS_20241118_001663_78.pdf"/>
        <s v="CONTRATS_20241118_001667_99.pdf"/>
        <s v="CONTRATS_20241118_001664_34.pdf"/>
        <s v="CONTRATS_20241118_001667_52.pdf"/>
        <s v="CONTRATS_20241118_001662_56.pdf"/>
        <s v="CONTRATS_20241118_001667_37.pdf"/>
        <s v="CONTRATS_20241118_001667_73.pdf"/>
        <s v="CONTRATS_20241118_001667_109.pdf"/>
        <s v="CONTRATS_20241118_001663_81.pdf"/>
        <s v="CONTRATS_20241118_001663_99.pdf"/>
        <s v="CONTRATS_20241118_001663_44.pdf"/>
        <s v="CONTRATS_20241118_001667_82.pdf"/>
        <s v="CONTRATS_20241118_001664_19.pdf"/>
        <s v="CONTRATS_20241118_001662_80.pdf"/>
        <s v="CONTRATS_20241118_001663_10.pdf"/>
        <s v="CONTRATS_20241118_001662_1.pdf"/>
        <s v="CONTRATS_20241118_001663_37.pdf"/>
        <s v="CONTRATS_20241118_001662_77.pdf"/>
        <s v="CONTRATS_20241118_001663_49.pdf"/>
        <s v="CONTRATS_20241118_001662_94.pdf"/>
        <s v="CONTRATS_20241118_001667_106.pdf"/>
        <s v="CONTRATS_20241118_001664_11.pdf"/>
        <s v="CONTRATS_20241118_001663_106.pdf"/>
        <s v="CONTRATS_20241118_001663_11.pdf"/>
        <s v="CONTRATS_20241118_001662_13.pdf"/>
        <s v="CONTRATS_20241118_001662_41.pdf"/>
        <s v="CONTRATS_20241118_001667_6.pdf"/>
        <s v="CONTRATS_20241118_001664_17.pdf"/>
        <s v="CONTRATS_20241118_001663_47.pdf"/>
        <s v="CONTRATS_20241118_001664_12.pdf"/>
        <s v="CONTRATS_20241118_001663_52.pdf"/>
        <s v="CONTRATS_20241118_001667_51.pdf"/>
        <s v="CONTRATS_20241118_001662_89.pdf"/>
        <s v="CONTRATS_20241118_001663_53.pdf"/>
        <s v="CONTRATS_20241118_001667_33.pdf"/>
        <s v="CONTRATS_20241118_001662_63.pdf"/>
        <s v="CONTRATS_20241118_001667_83.pdf"/>
        <s v="CONTRATS_20241118_001662_19.pdf"/>
        <s v="RM_SYSTEM___CONTRATS_20241118_001662_27.pdf"/>
        <s v="CONTRATS_20241118_001667_74.pdf"/>
        <s v="CONTRATS_20241118_001662_92.pdf"/>
        <s v="CONTRATS_20241118_001662_3.pdf"/>
        <s v="CONTRATS_20241118_001663_97.pdf"/>
        <s v="CONTRATS_20241118_001667_88.pdf"/>
        <s v="CONTRATS_20241118_001662_72.pdf"/>
        <s v="CONTRATS_20241118_001663_98.pdf"/>
        <s v="CONTRATS_20241118_001662_6.pdf"/>
        <s v="CONTRATS_20241118_001663_88.pdf"/>
        <s v="CONTRATS_20241118_001662_86.pdf"/>
        <s v="CONTRATS_20241118_001662_60.pdf"/>
        <s v="CONTRATS_20241118_001663_43.pdf"/>
        <s v="GROUPE_2L__CONTRATS_20241118_001667_116.pdf"/>
        <s v="CONTRATS_20241118_001663_31.pdf"/>
        <s v="CONTRATS_20241118_001663_13.pdf"/>
        <s v="CONTRATS_20241118_001662_75.pdf"/>
        <s v="CONTRATS_20241118_001663_30.pdf"/>
        <s v="CONTRATS_20241118_001663_1.pdf"/>
        <s v="CONTRATS_20241118_001662_45.pdf"/>
        <s v="CONTRATS_20241118_001667_86.pdf"/>
        <s v="CONTRATS_20241118_001662_100.pdf"/>
        <s v="CONTRATS_20241118_001662_84.pdf"/>
        <s v="CONTRATS_20241118_001667_60.pdf"/>
        <s v="CONTRATS_20241118_001664_25.pdf"/>
        <s v="CONTRATS_20241118_001662_43.pdf"/>
        <s v="CONTRATS_20241118_001662_48.pdf"/>
        <s v="CONTRATS_20241118_001667_7.pdf"/>
        <s v="CONTRATS_20241118_001667_97.pdf"/>
        <s v="CONTRATS_20241118_001662_61.pdf"/>
        <s v="CONTRATS_20241118_001667_111.pdf"/>
        <s v="CONTRATS_20241118_001662_16.pdf"/>
        <s v="CONTRATS_20241118_001667_75.pdf"/>
        <s v="CONTRATS_20241118_001662_96.pdf"/>
        <s v="CONTRATS_20241118_001663_7.pdf"/>
        <s v="CONTRATS_20241118_001667_23.pdf"/>
        <s v="CONTRATS_20241118_001662_50.pdf"/>
        <s v="CONTRATS_20241118_001663_102.pdf"/>
        <s v="CONTRATS_20241118_001667_41.pdf"/>
        <s v="CONTRATS_20241118_001667_64.pdf"/>
        <s v="CONTRATS_20241118_001664_24.pdf"/>
        <s v="CONTRATS_20241118_001664_16.pdf"/>
        <s v="CONTRATS_20241118_001667_76.pdf"/>
        <s v="CONTRATS_20241118_001667_19.pdf"/>
        <s v="CONTRATS_20241118_001662_57.pdf"/>
        <s v="CONTRATS_20241118_001662_99.pdf"/>
        <s v="FRAMATEC___CONTRATS_20241118_001667_115.pdf"/>
        <s v="CONTRATS_20241118_001663_34.pdf"/>
        <s v="CONTRATS_20241118_001663_25.pdf"/>
        <s v="CONTRATS_20241118_001662_44.pdf"/>
        <s v="CONTRATS_20241118_001667_11.pdf"/>
        <s v="CONTRATS_20241118_001667_32.pdf"/>
        <s v="CONTRATS_20241118_001663_61.pdf"/>
        <s v="CONTRATS_20241118_001667_95.pdf"/>
        <s v="CONTRATS_20241118_001664_13.pdf"/>
        <s v="CONTRATS_20241118_001667_65.pdf"/>
        <s v="LOGIBACK___CONTRATS_20241118_001667_120.pdf"/>
        <s v="RHENUS_LOGISTICS___CONTRATS_20241118_001662_39.pdf"/>
        <s v="CONTRATS_20241118_001662_21.pdf"/>
        <s v="CONTRATS_20241118_001667_90.pdf"/>
        <s v="CONTRATS_20241118_001662_87.pdf"/>
        <s v="CONTRATS_20241118_001662_51.pdf"/>
        <s v="CONTRATS_20241118_001662_91.pdf"/>
        <s v="CONTRATS_20241118_001663_20.pdf"/>
        <s v="CONTRATS_20241118_001667_101.pdf"/>
        <s v="CONTRATS_20241118_001667_107.pdf"/>
        <s v="CONTRATS_20241118_001663_75.pdf"/>
        <s v="CONTRATS_20241118_001667_105.pdf"/>
        <s v="CONTRATS_20241118_001663_85.pdf"/>
        <s v="CONTRATS_20241118_001667_26.pdf"/>
        <s v="CONTRATS_20241118_001662_46.pdf"/>
        <s v="CONTRATS_20241108_001635_35.pdf"/>
        <s v="CONTRATS_20241108_001635_62.pdf"/>
        <s v="CONTRATS_20241108_001635_24.pdf"/>
        <s v="CONTRATS_20241108_001635_7.pdf"/>
        <s v="CONTRATS_20241108_001635_33.pdf"/>
        <s v="CONTRATS_20241108_001635_59.pdf"/>
        <s v="CONTRATS_20241108_001635_43.pdf"/>
        <s v="CONTRATS_20241108_001635_54.pdf"/>
        <s v="CONTRATS_20241108_001635_41.pdf"/>
        <s v="CONTRATS_20241108_001635_28.pdf"/>
        <s v="CONTRATS_20241108_001635_66.pdf"/>
        <s v="CONTRATS_20241108_001635_32.pdf"/>
        <s v="CONTRATS_20241108_001635_58.pdf"/>
        <s v="CONTRATS_20241108_001635_37.pdf"/>
        <s v="CONTRATS_20241108_001635_44.pdf"/>
        <s v="CONTRATS_20241108_001635_10.pdf"/>
        <s v="CONTRATS_20241108_001635_2.pdf"/>
        <s v="CONTRATS_20241108_001635_14.pdf"/>
        <s v="CONTRATS_20241108_001635_45.pdf"/>
        <s v="CONTRATS_20241108_001635_17.pdf"/>
        <s v="CONTRATS_20241108_001635_48.pdf"/>
        <s v="CONTRATS_20241108_001635_21.pdf"/>
        <s v="CONTRATS_20241108_001635_63.pdf"/>
        <s v="CONTRATS_20241108_001635_47.pdf"/>
        <s v="CONTRATS_20241108_001635_53.pdf"/>
        <s v="CONTRATS_20241108_001635_64.pdf"/>
        <s v="CONTRATS_20241108_001635_51.pdf"/>
        <s v="CONTRATS_20241108_001635_5.pdf"/>
        <s v="CONTRATS_20241108_001635_20.pdf"/>
        <s v="CONTRATS_20241108_001635_55.pdf"/>
        <s v="CONTRATS_20241108_001635_60.pdf"/>
        <s v="CONTRATS_20241108_001635_1.pdf"/>
        <s v="CONTRATS_20241108_001635_25.pdf"/>
        <s v="CONTRATS_20241108_001635_15.pdf"/>
        <s v="CONTRATS_20241108_001635_40.pdf"/>
        <s v="CONTRATS_20241108_001635_30.pdf"/>
        <s v="CONTRATS_20241108_001635_56.pdf"/>
        <s v="CONTRATS_20241108_001635_39.pdf"/>
        <s v="CONTRATS_20241108_001635_16.pdf"/>
        <s v="CONTRATS_20241108_001635_61.pdf"/>
        <s v="CONTRATS_20241108_001635_22.pdf"/>
        <s v="CONTRATS_20241108_001635_19.pdf"/>
        <s v="CONTRATS_20241108_001635_18.pdf"/>
        <s v="CONTRATS_20241108_001635_46.pdf"/>
        <s v="CONTRATS_20241108_001635_42.pdf"/>
        <s v="CONTRATS_20241108_001635_29.pdf"/>
        <s v="CONTRATS_20241108_001635_9.pdf"/>
        <s v="CONTRATS_20241108_001635_31.pdf"/>
        <s v="CONTRATS_20241108_001635_26.pdf"/>
        <s v="CONTRATS_20241108_001635_49.pdf"/>
        <s v="CONTRATS_20241108_001635_4.pdf"/>
        <s v="CONTRATS_20241108_001635_67.pdf"/>
        <s v="CONTRATS_20241108_001635_57.pdf"/>
        <s v="CONTRATS_20241108_001635_8.pdf"/>
        <s v="CONTRATS_20241108_001635_52.pdf"/>
        <s v="CONTRATS_20241108_001635_3.pdf"/>
        <s v="CONTRATS_20241108_001635_11.pdf"/>
        <s v="CONTRATS_20241108_001635_6.pdf"/>
        <s v="CONTRATS_20241108_001635_13.pdf"/>
        <s v="CONTRATS_20241108_001635_34.pdf"/>
        <s v="CONTRATS_20241108_001635_27.pdf"/>
        <s v="CONTRATS_20241108_001635_65.pdf"/>
        <s v="CONTRATS_20241108_001635_23.pdf"/>
        <s v="CONTRATS_20241108_001635_38.pdf"/>
        <s v="CONTRATS_20241108_001635_50.pdf"/>
        <s v="CONTRATS_20241108_001635_36.pdf"/>
        <s v="KTI_PLERSCH_KAELTETECHNIK_GMBH_REPRÃ‰SENTÃ‰E_PAR_EURODROIT___CONTRATS_20241202_001781_112.pdf"/>
        <s v="JEANNIOT_LOISIRS_VESOUL___CONTRATS_20241202_001782_64.pdf"/>
        <s v="Gr_SAPAM_20241202_001781_35.pdf"/>
        <s v="CLC_ORLÃ‰ANS___CONTRATS_20241202_001781_83.pdf"/>
        <s v="CLC_ALSACE___CONTRATS_20241202_001782_83.pdf"/>
        <s v="CLC_WATTELIER___CONTRATS_20241202_001781_52.pdf"/>
        <s v="FINANCIÃˆRE_CLC___CONTRATS_20241202_001781_71.pdf"/>
        <s v="Gr_GERSTAECKER_20241202_001781_14.pdf"/>
        <s v="WL_GORE___CONTRATS_20241202_001782_168.pdf"/>
        <s v="YADE___CONTRATS_20241202_001782_97.pdf"/>
        <s v="Gr_GERSTAECKER_20241202_001781_12.pdf"/>
        <s v="Gr_SAPAM_20241202_001781_32.pdf"/>
        <s v="CLC_ALSACE___CONTRATS_20241202_001782_82.pdf"/>
        <s v="INNVERVISION___CONTRATS_20241202_001782_4.pdf"/>
        <s v="WL_GORE___CONTRATS_20241202_001781_50.pdf"/>
        <s v="JEANNIOT_LOISIRS_VESOUL___CONTRATS_20241202_001781_76.pdf"/>
        <s v="KOMATSU_FOREST_GMBH___CONTRATS_20241202_001782_139.pdf"/>
        <s v="Gr_HOYER___CONTRATS_20241202_001781_123.pdf"/>
        <s v="CLC_METZ___CONTRATS_20241202_001782_79.pdf"/>
        <s v="ELECTRIFICATION_INDUSTRIELLE_DE_LEST_20241202_001782_189.pdf"/>
        <s v="SARL_CAMPION___CONTRATS_20241202_001781_62.pdf"/>
        <s v="Gr_SAPAM_20241202_001781_41.pdf"/>
        <s v="ONCOLIA___CONTRATS_20241202_001782_11.pdf"/>
        <s v="STAR_MOBIL_SERVICES___CONTRATS_20241202_001782_58.pdf"/>
        <s v="CLC_VOSGES___CONTRATS_20241202_001781_59.pdf"/>
        <s v="JEANNIOT_GESTION___CONTRATS_20241202_001782_66.pdf"/>
        <s v="Gr_PIPIERE_20241202_001782_102.pdf"/>
        <s v="CLC_WATTELIER___CONTRATS_20241202_001782_55.pdf"/>
        <s v="SOCIÃ‰TÃ‰_DEXPLOITATION_THOUARD___CONTRATS_20241202_001781_89.pdf"/>
        <s v="BERNHARDT_BRUNO_CRÃ‰ATIONS___CONTRATS_20241202_001782_18.pdf"/>
        <s v="STAR_MOBIL_SERVICES___CONTRATS_20241202_001782_57.pdf"/>
        <s v="GR_OTT_IMPRIMEURS___CONTRATS_20241202_001781_47.pdf"/>
        <s v="SOCIÃ‰TÃ‰_DEXPLOITATION_THOUARD___CONTRATS_20241202_001782_88.pdf"/>
        <s v="Gr_HOYER_20241202_001782_145.pdf"/>
        <s v="CLC_SAINT_DIZIER___CONTRATS_20241202_001782_73.pdf"/>
        <s v="CLC_CHALON_SUR_SAÃ”NE___CONTRATS_20241202_001782_61.pdf"/>
        <s v="WL_GORE__ASSOCIÃ‰S___CONTRATS_20241202_001782_169.pdf"/>
        <s v="SHIELD_UP_CONSULTING___CONTRATS_20241202_001782_30.pdf"/>
        <s v="CLC_ALSACE___CONTRATS_20241202_001781_86.pdf"/>
        <s v="CLC_VOSGES___CONTRATS_20241202_001781_79.pdf"/>
        <s v="MASTER_FLUID_SOLUTIONS_WDG_GMBH___CONTRATS_20241202_001781_96.pdf"/>
        <s v="STIEBEL_ELTRON___CONTRATS_20241202_001781_92.pdf"/>
        <s v="LAHYAL_MTPI___CONTRATS_20241202_001782_9.pdf"/>
        <s v="Gr_SAPAM_20241202_001781_42.pdf"/>
        <s v="FINANCIÃˆRE_CLC___CONTRATS_20241202_001782_53.pdf"/>
        <s v="Gr_SAPAM_20241202_001782_111.pdf"/>
        <s v="S.A.R.L._ÃŽLE_DE_FRANCE_CARAVANES___CONTRATS_20241202_001782_81.pdf"/>
        <s v="KRONIMUS___CONTRATS_20241202_001782_180.pdf"/>
        <s v="MARYAN_BEACHWEAR_GROUP_GMBH_REPRÃ‰SENTÃ‰E_PAR_EURODROIT___CONTRATS_20241202_001781_110.pdf"/>
        <s v="Gr_GERSTAECKER_20241202_001781_25.pdf"/>
        <s v="ELECTRIFICATION_INDUSTRIELLE_DE_LEST_20241202_001782_173.pdf"/>
        <s v="CERBM___CONTRATS_20241202_001781_91.pdf"/>
        <s v="Gr_SAPAM_20241202_001781_44.pdf"/>
        <s v="S.A.R.L._CAMPION___CONTRATS_20241202_001782_75.pdf"/>
        <s v="Gr_GERSTAECKER_20241202_001781_27.pdf"/>
        <s v="S.A.R.L._CBL___CONTRATS_20241202_001782_21.pdf"/>
        <s v="S.A.R.L._ÃŽLE_DE_FRANCE_CARAVANES___CONTRATS_20241202_001782_80.pdf"/>
        <s v="CARALOISIRS___CONTRATS_20241202_001782_91.pdf"/>
        <s v="S.A.S._CENTRALES_NEXT___CONTRATS_20241202_001781_103.pdf"/>
        <s v="Gr_SAPAM_20241202_001782_127.pdf"/>
        <s v="BLUE_PAPER_PREVOYANCE_CADRES..pdf"/>
        <s v="Gr_GERSTAECKER_20241202_001781_18.pdf"/>
        <s v="Gr_SAPAM_20241202_001782_116.pdf"/>
        <s v="ASSOCIATION_POUR_LA_RECHERCHE_Ã€_LIGBMC___CONTRATS_20241202_001782_99.pdf"/>
        <s v="CLC_SAINT_DIZIER___CONTRATS_20241202_001782_74.pdf"/>
        <s v="ABSOLUT_NOAH___CONTRATS_20241202_001782_46.pdf"/>
        <s v="FIMAT_TP___CONTRATS_20241202_001782_113.pdf"/>
        <s v="ELECTRIFICATION_INDUSTRIELLE_DE_LEST_20241202_001782_188.pdf"/>
        <s v="PROCIDEC___CONTRATS_20241202_001782_52.pdf"/>
        <s v="SCHOTTEN_UND_HANSEN_GMBH___CONTRATS_20241202_001781_95.pdf"/>
        <s v="CLC_VOSGES___CONTRATS_20241202_001782_70.pdf"/>
        <s v="Gr_PIPIERE_20241202_001782_42.pdf"/>
        <s v="Gr_SAPAM_20241202_001782_108.pdf"/>
        <s v="CIRET_S.A.R.L.___CONTRATS_20241202_001782_8.pdf"/>
        <s v="BEHEYT_FRANCE___CONTRATS_20241202_001782_33.pdf"/>
        <s v="RAKO_Ã‰TIQUETTES___CONTRATS_20241202_001782_162.pdf"/>
        <s v="S.A.S._FEPS_CONSULTING___CONTRATS_20241202_001782_22.pdf"/>
        <s v="LEUCO_PRODUCTION___AVT_TAUX_NON_CADRES_2025___CONTRATS_20241202_001781_101.pdf"/>
        <s v="BLUE_PAPER_PREVOYANCE_NON_CADRES.pdf"/>
        <s v="ELECTRIFICATION_INDUSTRIELLE_DE_LEST_20241202_001782_171.pdf"/>
        <s v="BIOÃ‰COPRINT___CONTRATS_20241202_001782_1.pdf"/>
        <s v="ELECTRIFICATION_INDUSTRIELLE_DE_LEST_20241202_001782_190.pdf"/>
        <s v="S.A.S._JALISCO_INTERACTIVE___CONTRATS_20241202_001782_23.pdf"/>
        <s v="CLC_WATTELIER___CONTRATS_20241202_001781_72.pdf"/>
        <s v="CLC_SAINT_DIZIER___CONTRATS_20241202_001781_81.pdf"/>
        <s v="B.E.I._SENSORS___CONTRATS_20241202_001782_152.pdf"/>
        <s v="S.A.R.L._CAMPION___CONTRATS_20241202_001782_76.pdf"/>
        <s v="Gr_PIPIERE_20241202_001782_39.pdf"/>
        <s v="Gr_SAPAM_20241202_001782_132.pdf"/>
        <s v="RECA_FRANCE___CONTRATS_20241202_001782_187.pdf"/>
        <s v="CLC_TROYES___CONTRATS_20241202_001781_60.pdf"/>
        <s v="DG8_CAMPING_CAR_21___CONTRATS_20241202_001782_85.pdf"/>
        <s v="TARA_JARMON___CONTRATS_20241202_001782_159.pdf"/>
        <s v="Gr_PIPIERE_20241202_001782_104.pdf"/>
        <s v="ROLF_KIND_GMBH_REPRÃ‰SENTÃ‰E_PAR_EURODROIT___CONTRATS_20241202_001781_113.pdf"/>
        <s v="Gr_GERSTAECKER_20241202_001781_21.pdf"/>
        <s v="CLC_ORLÃ‰ANS___CONTRATS_20241202_001782_78.pdf"/>
        <s v="JEANNIOT_LOISIRS_VESOUL___CONTRATS_20241202_001781_56.pdf"/>
        <s v="SOCIÃ‰TÃ‰_DE_LABATTOIR_DU_PAYS___CONTRATS_20241202_001782_178.pdf"/>
        <s v="SOCIÃ‰TÃ‰_DEXPLOITATION_THOUARD___CONTRATS_20241202_001782_89.pdf"/>
        <s v="S.A.R.L._ÃŽLE_DE_FRANCE_CARAVANES___CONTRATS_20241202_001781_65.pdf"/>
        <s v="Gr_SAPAM_20241202_001781_33.pdf"/>
        <s v="Gr_SAPAM_20241202_001782_125.pdf"/>
        <s v="Gr_SAPAM_20241202_001782_110.pdf"/>
        <s v="WL_GORE_3831_109725_00000___WL_GORE___Renouvellement_2025.pdf"/>
        <s v="ANDLAUER_MAINTENANCE___CONTRATS_20241202_001782_150.pdf"/>
        <s v="TEMPO_CONSULTING___CONTRATS_20241202_001782_2.pdf"/>
        <s v="FHB_ORIGINAL_GMBH___CONTRATS_20241202_001781_102.pdf"/>
        <s v="EXPO_CAMPING_CARS___CONTRATS_20241202_001781_58.pdf"/>
        <s v="RAIL_AVITAILLEMENT___CONTRATS_20241202_001782_19.pdf"/>
        <s v="Gr_HOYER_20241202_001782_143.pdf"/>
        <s v="JEANNIOT_GESTION___CONTRATS_20241202_001781_57.pdf"/>
        <s v="WOLFVISION_GMBH___CONTRATS_20241202_001781_94.pdf"/>
        <s v="HELIA_LADENBAU_GMBH_REPRÃ‰SENTÃ‰E_PAR_EURODROIT___CONTRATS_20241202_001781_116.pdf"/>
        <s v="Gr_PIPIERE_20241202_001782_37.pdf"/>
        <s v="Gr_PIPIERE_20241202_001782_103.pdf"/>
        <s v="Gr_PIPIERE_20241202_001782_41.pdf"/>
        <s v="COIFFURE_MICHEL___CONTRATS_20241202_001782_95.pdf"/>
        <s v="Gr_PIPIERE_20241202_001782_106.pdf"/>
        <s v="Gr_HOYER___CONTRATS_20241202_001781_124.pdf"/>
        <s v="WL_GORE___CONTRATS_20241202_001782_17.pdf"/>
        <s v="Gr_SAPAM_20241202_001782_118.pdf"/>
        <s v="SECALOR___CONTRATS_20241202_001782_31.pdf"/>
        <s v="CLC_CHALON_SUR_SAÃ”NE___CONTRATS_20241202_001781_55.pdf"/>
        <s v="Gr_SAPAM_20241202_001781_30.pdf"/>
        <s v="CLC_METZ___CONTRATS_20241202_001781_64.pdf"/>
        <s v="ALTREDA_S.A.S._REPRÃ‰SENTÃ‰_PAR_EURODROIT___CONTRATS_20241202_001781_98.pdf"/>
        <s v="BEGRA_GRANULATE_GMBH_UND_CO_KG_REPRÃ‰SENTÃ‰E_PAR_EURODROIT___CONTRATS_20241202_001781_117.pdf"/>
        <s v="Gr_SAPAM_20241202_001782_115.pdf"/>
        <s v="Gr_PIPIERE_20241202_001782_100.pdf"/>
        <s v="Gr_SAPAM_20241202_001781_37.pdf"/>
        <s v="DG8_CAMPING_CAR_21___CONTRATS_20241202_001781_67.pdf"/>
        <s v="BS_SYSTEMS_GMBH__CO_KG___CONTRATS_20241202_001781_108.pdf"/>
        <s v="DURAVIT___CONTRATS_20241202_001781_45.pdf"/>
        <s v="EXPO_CAMPING_CARS___CONTRATS_20241202_001782_67.pdf"/>
        <s v="GLOBAL_EXCHANGE___CONTRATS_20241202_001782_14.pdf"/>
        <s v="MECA_CAMP___CONTRATS_20241202_001781_74.pdf"/>
        <s v="Gr_SAPAM_20241202_001782_119.pdf"/>
        <s v="CLC_ORLÃ‰ANS___CONTRATS_20241202_001782_77.pdf"/>
        <s v="DG8_54_EX_CLC_NANCY___CONTRATS_20241202_001781_68.pdf"/>
        <s v="CIRET_S.A.R.L.___CONTRATS_20241202_001782_7.pdf"/>
        <s v="ACT_AUDIT_CONSULTING___CONTRATS_20241202_001782_36.pdf"/>
        <s v="SODIPRO___CONTRATS_20241202_001782_3.pdf"/>
        <s v="BRAND_SISTERS___CONTRATS_20241202_001782_154.pdf"/>
        <s v="S.A.R.L._ÃŽLE_DE_FRANCE_CARAVANES___CONTRATS_20241202_001781_85.pdf"/>
        <s v="CLC_ALSACE___CONTRATS_20241202_001781_66.pdf"/>
        <s v="Gr_PIPIERE_20241202_001782_101.pdf"/>
        <s v="EXPO_CAMPING_CARS___CONTRATS_20241202_001781_78.pdf"/>
        <s v="KOMATSU_FOREST_GMBH___CONTRATS_20241202_001782_138.pdf"/>
        <s v="S.A.R.L._SPITZER___CONTRATS_20241202_001782_13.pdf"/>
        <s v="WL_GORE__ASSOCIÃ‰S___CONTRATS_20241202_001782_170.pdf"/>
        <s v="GR_OTT_IMPRIMEURS___CONTRATS_20241202_001781_48.pdf"/>
        <s v="Gr_HOYER_20241202_001782_141.pdf"/>
        <s v="Gr_GERSTAECKER_20241202_001781_17.pdf"/>
        <s v="CBL_DÃ‰VELOPPEMENT___CONTRATS_20241202_001782_20.pdf"/>
        <s v="MECA_CAMP___CONTRATS_20241202_001782_59.pdf"/>
        <s v="Gr_SAPAM_20241202_001782_131.pdf"/>
        <s v="ERTP___CONTRATS_20241202_001782_10.pdf"/>
        <s v="Gr_GERSTAECKER_20241202_001781_13.pdf"/>
        <s v="ETS_HUOT___CONTRATS_20241202_001782_50.pdf"/>
        <s v="CARALOISIRS___CONTRATS_20241202_001781_90.pdf"/>
        <s v="CLC_CHALON_SUR_SAÃ”NE___CONTRATS_20241202_001782_62.pdf"/>
        <s v="Gr_SAPAM_20241202_001782_117.pdf"/>
        <s v="GR_OTT_IMPRIMEURS___CONTRATS_20241202_001781_46.pdf"/>
        <s v="OL_SELS_GMBH__CO_KG_REPRÃ‰SENTÃ‰E_PAR_EURODROIT___CONTRATS_20241202_001781_115.pdf"/>
        <s v="S.A.S._BY_DRONE___CONTRATS_20241202_001782_28.pdf"/>
        <s v="JEANNIOT_GESTION___CONTRATS_20241202_001781_77.pdf"/>
        <s v="JEANNIOT_GESTION___CONTRATS_20241202_001782_65.pdf"/>
        <s v="GESTPRINT___CONTRATS_20241202_001782_163.pdf"/>
        <s v="TRANSPORTS_JUNG_S.A.R.L.___CONTRATS_20241202_001782_94.pdf"/>
        <s v="TRADISGESTION_IMMOBILIER_COPROPRIÃ‰TÃ‰_ARQUEBUSIERS___CONTRATS_20241202_001782_92.pdf"/>
        <s v="THE_GREEN_SOCKS___CONTRATS_20241202_001782_29.pdf"/>
        <s v="Gr_GERSTAECKER_20241202_001781_24.pdf"/>
        <s v="CARALOISIRS___CONTRATS_20241202_001781_70.pdf"/>
        <s v="WL_GORE__ASSOCIÃ‰S___CONTRATS_20241202_001782_167.pdf"/>
        <s v="LAMI_CANIN___CONTRATS_20241202_001782_26.pdf"/>
        <s v="GR_OTT_IMPRIMEURS___CONTRATS_20241202_001781_49.pdf"/>
        <s v="PRINTOT_ET_IXO_IMPRIMEURS___CONTRATS_20241202_001782_161.pdf"/>
        <s v="ELECTRIFICATION_INDUSTRIELLE_DE_LEST_20241202_001782_172.pdf"/>
        <s v="CCR_CONTAINERS___CONTRATS_20241202_001781_122.pdf"/>
        <s v="Gr_SAPAM_20241202_001782_133.pdf"/>
        <s v="Gr_SAPAM_20241202_001781_39.pdf"/>
        <s v="STAR_MOBIL_SERVICES___CONTRATS_20241202_001781_73.pdf"/>
        <s v="CREDEM___CONTRATS_20241202_001782_96.pdf"/>
        <s v="Gr_SAPAM_20241202_001782_114.pdf"/>
        <s v="Gr_GERSTAECKER_20241202_001781_19.pdf"/>
        <s v="PREFA_FRANCE_REPRÃ‰SENTÃ‰_PAR_EURODROIT___CONTRATS_20241202_001781_106.pdf"/>
        <s v="Gr_SAPAM_20241202_001782_128.pdf"/>
        <s v="S.A.S._METZ_CONNECT_FRANCE___CONTRATS_20241202_001781_111.pdf"/>
        <s v="Gr_SAPAM_20241202_001782_122.pdf"/>
        <s v="SOCIÃ‰TÃ‰_DEXPLOITATION_THOUARD___CONTRATS_20241202_001781_69.pdf"/>
        <s v="DG8_CAMPING_CAR_21___CONTRATS_20241202_001782_84.pdf"/>
        <s v="Gr_SAPAM_20241202_001781_34.pdf"/>
        <s v="Gr_SAPAM_20241202_001782_124.pdf"/>
        <s v="S.A.R.L._CAMPION___CONTRATS_20241202_001781_82.pdf"/>
        <s v="CARALOISIRS___CONTRATS_20241202_001782_90.pdf"/>
        <s v="RICHTER_ALUMINIUM_GMBH___CONTRATS_20241202_001781_107.pdf"/>
        <s v="INEOS_POLYMERS_SARRALBE_S.A.S.___CONTRATS_20241202_001782_177.pdf"/>
        <s v="Gr_SAPAM_20241202_001782_134.pdf"/>
        <s v="INFORMATIQUE_COMPTABLE___CONTRATS_20241202_001782_6.pdf"/>
        <s v="OTT_IMPRIMEURS___CONTRATS_20241202_001782_164.pdf"/>
        <s v="ANDLAUER_S.A.S___CONTRATS_20241202_001782_149.pdf"/>
        <s v="MENGER_S.A.R.L.___CONTRATS_20241202_001782_5.pdf"/>
        <s v="SÃ‰RÃ‰NITÃ‰_Ã‰LITE_TRANSPORT___CONTRATS_20241202_001782_48.pdf"/>
        <s v="SENSATA_FRANCE_S.A.S.___CONTRATS_20241202_001782_182.pdf"/>
        <s v="BRAND_SISTERS___CONTRATS_20241202_001782_153.pdf"/>
        <s v="Gr_GERSTAECKER_20241202_001781_11.pdf"/>
        <s v="SALI_TRANSPORT_S.A.___CONTRATS_20241202_001782_34.pdf"/>
        <s v="RECA_FRANCE___CONTRATS_20241202_001782_185.pdf"/>
        <s v="DG8_54_EX_CLC_NANCY___CONTRATS_20241202_001782_86.pdf"/>
        <s v="SHILED_UP_CONSULTING___CONTRATS_20241202_001782_49.pdf"/>
        <s v="Gr_HOYER_20241202_001782_142.pdf"/>
        <s v="STAR_MOBILES_SERVICES___CONTRATS_20241202_001781_53.pdf"/>
        <s v="CLC_SAINT_DIZIER___CONTRATS_20241202_001781_61.pdf"/>
        <s v="PRINTOT_ET_IXO_IMPRIMEURS___CONTRATS_20241202_001782_165.pdf"/>
        <s v="SFC_ENERGY_AG_REPRÃ‰SENTÃ‰_PAR_EURODROIT___CONTRATS_20241202_001781_109.pdf"/>
        <s v="Gr_PIPIERE_20241202_001782_105.pdf"/>
        <s v="Gr_SAPAM_20241202_001782_121.pdf"/>
        <s v="Gr_GERSTAECKER_20241202_001781_15.pdf"/>
        <s v="Gr_PIPIERE_20241202_001782_40.pdf"/>
        <s v="RECA_FRANCE___CONTRATS_20241202_001782_186.pdf"/>
        <s v="MARC_NEUMANN_ENVIRONNEMENT___CONTRATS_20241202_001782_93.pdf"/>
        <s v="Gr_SAPAM_20241202_001782_137.pdf"/>
        <s v="Gr_GERSTAECKER_20241202_001781_22.pdf"/>
        <s v="ZAPA___CONTRATS_20241202_001782_157.pdf"/>
        <s v="FINANCIÃˆRE_CLC___CONTRATS_20241202_001781_51.pdf"/>
        <s v="JEANNIOT_LOISIRS_VESOUL___CONTRATS_20241202_001782_63.pdf"/>
        <s v="Gr_GERSTAECKER_20241202_001781_8.pdf"/>
        <s v="ZAPA___CONTRATS_20241202_001782_156.pdf"/>
        <s v="CLC_TROYES___CONTRATS_20241202_001782_72.pdf"/>
        <s v="SENSATA_RF_TEAM___CONTRATS_20241202_001782_183.pdf"/>
        <s v="Gr_PIPIERE_20241202_001782_107.pdf"/>
        <s v="Gr_HOYER___CONTRATS_20241202_001781_120.pdf"/>
        <s v="RAKO_Ã‰TIQUETTES___CONTRATS_20241202_001782_166.pdf"/>
        <s v="ZAPA___CONTRATS_20241202_001782_158.pdf"/>
        <s v="RAUMPLUS_GMBH_REPRÃ‰SENTÃ‰_PAR_EURODROIT___CONTRATS_20241202_001781_104.pdf"/>
        <s v="Gr_GERSTAECKER_20241202_001781_26.pdf"/>
        <s v="Gr_PIPIERE_20241202_001782_38.pdf"/>
        <s v="SENSATA_TECHNOLOGIES___CONTRATS_20241202_001782_181.pdf"/>
        <s v="CENTRE_EUROPÃ‰EN_DE_RECHERCHE_EN_BIOLOGIE_ET_EN_MÃ‰DECINE___CONTRATS_20241202_001782_98.pdf"/>
        <s v="Gr_SAPAM_20241202_001782_126.pdf"/>
        <s v="Gr_PIPIERE_20241202_001782_43.pdf"/>
        <s v="BRAUN__WÃœRFELE_REPRÃ‰SENTÃ‰E_PAR_EURODROIT___CONTRATS_20241202_001781_114.pdf"/>
        <s v="Gr_SAPAM_20241202_001781_43.pdf"/>
        <s v="CLC_METZ___CONTRATS_20241202_001781_84.pdf"/>
        <s v="B.E.I._SENSORS___CONTRATS_20241202_001782_151.pdf"/>
        <s v="DG8_54_EX_CLC_NANCY___CONTRATS_20241202_001782_87.pdf"/>
        <s v="VIOLA_ET_FILS___CONTRATS_20241202_001782_12.pdf"/>
        <s v="DG8_CAMPING_CAR_21___CONTRATS_20241202_001781_87.pdf"/>
        <s v="CLC_TROYES___CONTRATS_20241202_001782_71.pdf"/>
        <s v="LE_CAFÃ‰_DES_CHATS___CONTRATS_20241202_001782_47.pdf"/>
        <s v="UVEX_ARBEITSSCHUTZ_GMBH_REPRÃ‰SENTÃ‰_PAR_EURODROIT___CONTRATS_20241202_001781_97.pdf"/>
        <s v="Gr_SAPAM_20241202_001782_130.pdf"/>
        <s v="INEOS_POLYMERS_SARRALBE_S.A.S.___CONTRATS_20241202_001782_176.pdf"/>
        <s v="Gr_SAPAM_20241202_001782_109.pdf"/>
        <s v="FINANCIÃˆRE_CLC___CONTRATS_20241202_001782_54.pdf"/>
        <s v="S.A.S.___LES_COCONS_DES_VOSGES___CONTRATS_20241202_001782_27.pdf"/>
        <s v="CLC_VOSGES___CONTRATS_20241202_001782_69.pdf"/>
        <s v="KRONIMUS___CONTRATS_20241202_001782_179.pdf"/>
        <s v="ZAPA___CONTRATS_20241202_001782_155.pdf"/>
        <s v="Gr_SAPAM_20241202_001781_31.pdf"/>
        <s v="Gr_HOYER_20241202_001782_140.pdf"/>
        <s v="LEUCO_PRODUCTION___AVT_TAUX_CADRES_2025___CONTRATS_20241202_001781_100.pdf"/>
        <s v="SBE_INGÃ‰NIÃ‰RIE___CONTRATS_20241202_001782_25.pdf"/>
        <s v="MECA_CAMP___CONTRATS_20241202_001782_60.pdf"/>
        <s v="Gr_HOYER_20241202_001782_144.pdf"/>
        <s v="BIOLITEC_BIOMEDICAL_TECHNOLOGY_REPRÃ‰SENTÃ‰_PAR_EURODROIT___CONTRATS_20241202_001781_105.pdf"/>
        <s v="ANDLAUER_MAINTENANCE___CONTRATS_20241202_001782_148.pdf"/>
        <s v="Gr_GERSTAECKER_20241202_001781_23.pdf"/>
        <s v="CLC_ORLÃ‰ANS___CONTRATS_20241202_001781_63.pdf"/>
        <s v="URKO_SÃ‰CURITÃ‰___CONTRATS_20241202_001782_16.pdf"/>
        <s v="ANDLAUER_S.A.S.___CONTRATS_20241202_001782_147.pdf"/>
        <s v="Gr_SAPAM_20241202_001781_36.pdf"/>
        <s v="CLC_WATTELIER___CONTRATS_20241202_001782_56.pdf"/>
        <s v="CLC_TROYES___CONTRATS_20241202_001781_80.pdf"/>
        <s v="PROCIDEC___CONTRATS_20241202_001782_51.pdf"/>
        <s v="AUDIO_PRO_HEILBRONN_ELEKTROAKUSTIK_GMBH___CONTRATS_20241202_001781_118.pdf"/>
        <s v="Gr_SAPAM_20241202_001782_120.pdf"/>
        <s v="Gr_SAPAM_20241202_001782_129.pdf"/>
        <s v="DG8_54_EX_CLC_NANCY___CONTRATS_20241202_001781_88.pdf"/>
        <s v="RECA_FRANCE___CONTRATS_20241202_001782_184.pdf"/>
        <s v="RZB_LIGHTING_FRANCE___CONTRATS_20241202_001782_35.pdf"/>
        <s v="EURODROIT_S.A.S.___CONTRATS_20241202_001782_175.pdf"/>
        <s v="JEAN_CLAUDE_SOULA_ASSURFINANCE___CONTRATS_20241202_001782_24.pdf"/>
        <s v="Gr_SAPAM_20241202_001782_136.pdf"/>
        <s v="EURODROIT_S.A.S.___CONTRATS_20241202_001782_174.pdf"/>
        <s v="AUGAGNEUR_PREVOYANCE_CADRES.pdf"/>
        <s v="Gr_GERSTAECKER_20241202_001781_29.pdf"/>
        <s v="ELECTRIFICATION_INDUSTRIELLE_DE_LEST_20241202_001781_99.pdf"/>
        <s v="Gr_GERSTAECKER_20241202_001781_16.pdf"/>
        <s v="STIEBEL_ELTRON___CONTRATS_20241202_001781_93.pdf"/>
        <s v="CAMBRO_PRESSWERK_GMBH_REPRÃ‰SENTÃ‰_PAR_EURODROIT___CONTRATS_20241202_001781_119.pdf"/>
        <s v="Gr_SAPAM_20241202_001782_123.pdf"/>
        <s v="Gr_HOYER___CONTRATS_20241202_001781_121.pdf"/>
        <s v="FIMAT_TP___CONTRATS_20241202_001782_112.pdf"/>
        <s v="CLC_CHALON_SUR_SAÃ”NE___CONTRATS_20241202_001781_75.pdf"/>
        <s v="Gr_SAPAM_20241202_001781_40.pdf"/>
        <s v="EXPO_CAMPING_CARS___CONTRATS_20241202_001782_68.pdf"/>
        <s v="Gr_GERSTAECKER_20241202_001781_20.pdf"/>
        <s v="OTT_IMPRIMEURS___CONTRATS_20241202_001782_160.pdf"/>
        <s v="S.A.R.L._SPITZER___CONTRATS_20241202_001782_32.pdf"/>
        <s v="MECA_CAMP___CONTRATS_20241202_001781_54.pdf"/>
        <s v="Gr_SAPAM_20241202_001782_135.pdf"/>
        <s v="Gr_HOYER_20241202_001782_146.pdf"/>
        <s v="ELECTRIFICATION_INDUSTRIELLE_DE_LEST_20241202_001782_191.pdf"/>
      </sharedItems>
    </cacheField>
    <cacheField name="CIE_NAME" numFmtId="0">
      <sharedItems count="7">
        <s v="HENNER"/>
        <s v="MUTUELLE GENERALE"/>
        <s v="AXA"/>
        <s v="GROUPAMA"/>
        <s v="CNP"/>
        <s v="UNIPREVOYANCE"/>
        <s v="HUMANIS"/>
      </sharedItems>
    </cacheField>
    <cacheField name="NÂ° Contrat" numFmtId="0">
      <sharedItems containsBlank="1" containsMixedTypes="1" containsNumber="1" containsInteger="1" minValue="15519" maxValue="2985857200000" count="1845">
        <s v="15746/115"/>
        <n v="15831"/>
        <n v="20634"/>
        <n v="15519"/>
        <n v="15646"/>
        <n v="15746"/>
        <n v="17100"/>
        <s v="MG/S/20235500PAN"/>
        <s v="MG/P/23303400MAP"/>
        <s v="MG/S/20235300PAM"/>
        <s v="MG/P/23394400MAP"/>
        <n v="2843891400051"/>
        <n v="2842454609001"/>
        <n v="2251229100160"/>
        <m/>
        <n v="2845379410065"/>
        <n v="2268734100000"/>
        <n v="2263549420400"/>
        <n v="2507759780001"/>
        <n v="2841491600751"/>
        <n v="2271794410400"/>
        <n v="2845379410063"/>
        <n v="2272479600003"/>
        <n v="2515307550000"/>
        <n v="2275103100000"/>
        <n v="2257752110700"/>
        <n v="2308939000100"/>
        <n v="2512267011000"/>
        <n v="2256423110000"/>
        <n v="2312843000000"/>
        <n v="2313225020000"/>
        <n v="2263163420000"/>
        <n v="2275781400000"/>
        <n v="2264025100000"/>
        <n v="2257752420062"/>
        <n v="2840785140000"/>
        <n v="2263281400000"/>
        <n v="2271794610501"/>
        <n v="2840785140300"/>
        <n v="2258675400010"/>
        <n v="2313098000100"/>
        <n v="2842454600065"/>
        <n v="2312833020000"/>
        <n v="2261270100000"/>
        <n v="2256420310001"/>
        <n v="2268504600001"/>
        <n v="2261921400300"/>
        <n v="2845379410060"/>
        <n v="2842057100000"/>
        <n v="2511949050000"/>
        <n v="2275781410000"/>
        <n v="2259051440000"/>
        <n v="2261659400000"/>
        <n v="2842454419051"/>
        <n v="2275106100200"/>
        <n v="2258659110000"/>
        <n v="2841491620401"/>
        <n v="2511613020000"/>
        <n v="2270829610201"/>
        <n v="2263300430000"/>
        <n v="2841491600601"/>
        <n v="2845379410052"/>
        <n v="2312865000200"/>
        <n v="2263747100000"/>
        <n v="2251229100000"/>
        <n v="2006003179610"/>
        <n v="2265875400010"/>
        <n v="2842057111200"/>
        <n v="2271794610401"/>
        <n v="2713034000000"/>
        <n v="2257752430000"/>
        <n v="2251229100060"/>
        <n v="2308939000200"/>
        <n v="2263549430401"/>
        <n v="2510616640000"/>
        <n v="2257622110100"/>
        <n v="2310413027000"/>
        <n v="2271794400500"/>
        <n v="2983220400000"/>
        <n v="2842454419052"/>
        <n v="2257742440000"/>
        <n v="2271150610101"/>
        <n v="2257742640001"/>
        <n v="2841491620701"/>
        <n v="2254585440100"/>
        <n v="2712482002900"/>
        <n v="2268504610001"/>
        <n v="2840924400205"/>
        <n v="2959846100000"/>
        <n v="2257752430008"/>
        <n v="2842454400063"/>
        <n v="2257752431000"/>
        <n v="2258035410001"/>
        <n v="2842454400013"/>
        <n v="2841058420050"/>
        <n v="2844016400050"/>
        <n v="2260338410001"/>
        <n v="2272411600002"/>
        <n v="2000148594710"/>
        <n v="2842057100900"/>
        <n v="2270829600101"/>
        <n v="2268735610011"/>
        <n v="2263806400010"/>
        <n v="2284417500020"/>
        <n v="2257742100000"/>
        <n v="2269512100000"/>
        <n v="2268735410000"/>
        <n v="2843891400050"/>
        <n v="2268735410011"/>
        <n v="2000143063610"/>
        <n v="2841491621051"/>
        <n v="2265554100000"/>
        <n v="2263549630401"/>
        <n v="2257752100000"/>
        <n v="2251840200000"/>
        <n v="2263806600001"/>
        <n v="2251229100130"/>
        <n v="2842057100400"/>
        <n v="2264152400000"/>
        <n v="2271150410100"/>
        <n v="2713914000002"/>
        <n v="2261921400100"/>
        <n v="2257752420000"/>
        <n v="2510909280001"/>
        <n v="2712482003300"/>
        <n v="2841058420060"/>
        <n v="2260338410000"/>
        <n v="2270829610101"/>
        <n v="2270603400300"/>
        <n v="2263546400000"/>
        <n v="2842059410000"/>
        <n v="2841916600064"/>
        <n v="2842057110800"/>
        <n v="2842057110500"/>
        <n v="2967101200000"/>
        <n v="2842057111300"/>
        <n v="2271750400010"/>
        <n v="2509695960000"/>
        <n v="2842059100200"/>
        <n v="2270678600001"/>
        <n v="2431554510000"/>
        <n v="2253967120000"/>
        <n v="2842454619053"/>
        <n v="2841491620066"/>
        <n v="2271150400101"/>
        <n v="2266127100200"/>
        <n v="2840810400050"/>
        <n v="2842057101000"/>
        <n v="2000148993010"/>
        <n v="2841491629052"/>
        <n v="2842454409002"/>
        <n v="2263898400100"/>
        <n v="2265554420000"/>
        <n v="2842454400062"/>
        <n v="2264142400001"/>
        <n v="2257752430010"/>
        <n v="2260579110000"/>
        <n v="2006003404510"/>
        <n v="2257752420011"/>
        <n v="2257752110200"/>
        <n v="2257622110000"/>
        <n v="2259653400000"/>
        <n v="2282275540000"/>
        <n v="2259051150000"/>
        <n v="2253703210000"/>
        <n v="2263748100000"/>
        <n v="2259939100300"/>
        <n v="2842059610402"/>
        <n v="2264136400301"/>
        <n v="2842454409053"/>
        <n v="2268275609006"/>
        <n v="2262484400000"/>
        <n v="2309600110410"/>
        <n v="2263163430000"/>
        <n v="2262643100000"/>
        <n v="2263281410000"/>
        <n v="1378800550000"/>
        <n v="2264321400200"/>
        <n v="2000148564110"/>
        <n v="2842057100800"/>
        <n v="2006002368610"/>
        <n v="2842059410400"/>
        <n v="2840785140600"/>
        <n v="2275225400051"/>
        <n v="2510538260000"/>
        <n v="2260642100000"/>
        <n v="2257752110000"/>
        <n v="2258678400000"/>
        <n v="2841491600001"/>
        <n v="2258659120000"/>
        <n v="2845379410062"/>
        <n v="2711703000000"/>
        <n v="2258849400000"/>
        <n v="2840284100000"/>
        <n v="2842454400051"/>
        <n v="2000146576310"/>
        <n v="2000146715910"/>
        <n v="2257752420200"/>
        <n v="2840924400200"/>
        <n v="2264136110300"/>
        <n v="2263898120000"/>
        <n v="2257752420001"/>
        <n v="2268734110000"/>
        <n v="2514493851000"/>
        <n v="2258134400000"/>
        <n v="2272479600002"/>
        <n v="2256423600001"/>
        <n v="2264136120300"/>
        <n v="2842059410401"/>
        <n v="2510815610000"/>
        <n v="2253683210051"/>
        <n v="2843960600051"/>
        <n v="2511974210000"/>
        <n v="2263192400000"/>
        <n v="2259936420000"/>
        <n v="2843606410000"/>
        <n v="2266127420201"/>
        <n v="2260012110000"/>
        <n v="2275225409010"/>
        <n v="2264136400100"/>
        <n v="2000148548710"/>
        <n v="2257752429003"/>
        <n v="2271750400000"/>
        <n v="2263549620402"/>
        <n v="2842057100500"/>
        <n v="2271850100100"/>
        <n v="2842057110400"/>
        <n v="2840311100000"/>
        <n v="2840924600206"/>
        <n v="2253851130000"/>
        <n v="2263749100000"/>
        <n v="2842454400061"/>
        <n v="2275225409001"/>
        <n v="2312865003200"/>
        <n v="2842059610102"/>
        <n v="2841491609002"/>
        <n v="2254585440300"/>
        <n v="2257413100000"/>
        <n v="2842454409052"/>
        <n v="2268735410001"/>
        <n v="2264136400061"/>
        <n v="2272411400001"/>
        <n v="2254585430200"/>
        <n v="2271830100000"/>
        <n v="2251840120000"/>
        <n v="2000146633810"/>
        <n v="2263898400000"/>
        <n v="2261617400000"/>
        <n v="2257742640101"/>
        <n v="2257752430600"/>
        <n v="2257154200001"/>
        <n v="2268275609007"/>
        <n v="2257273210000"/>
        <n v="2269516100000"/>
        <n v="2976907100000"/>
        <n v="2263345430000"/>
        <n v="2263345430001"/>
        <n v="2257295200000"/>
        <n v="2260642110000"/>
        <n v="2263806400000"/>
        <n v="2257752430401"/>
        <n v="2261270410001"/>
        <n v="2258666410001"/>
        <n v="2845379120000"/>
        <n v="2257752430601"/>
        <n v="2253934200000"/>
        <n v="2842057100700"/>
        <n v="2253934110000"/>
        <n v="2270829610001"/>
        <n v="2261311420000"/>
        <n v="2308939000003"/>
        <n v="2842057100600"/>
        <n v="2506299930000"/>
        <n v="2263163100100"/>
        <n v="2842454619001"/>
        <n v="2251143640001"/>
        <n v="2841491620014"/>
        <n v="2282285340000"/>
        <n v="2263703110000"/>
        <n v="2264136400000"/>
        <n v="2271751400000"/>
        <n v="2842059410301"/>
        <n v="2843960400000"/>
        <n v="2258678400001"/>
        <n v="2271850110100"/>
        <n v="2257752420700"/>
        <n v="2257752429005"/>
        <n v="2259236100000"/>
        <n v="2844133410002"/>
        <n v="2006003046310"/>
        <n v="2255495100000"/>
        <n v="2257752430700"/>
        <n v="2261270410000"/>
        <n v="2275225409002"/>
        <n v="2265875400000"/>
        <n v="2260012100000"/>
        <n v="2259013400010"/>
        <n v="2264136400101"/>
        <n v="2965269500000"/>
        <n v="2268273100000"/>
        <n v="2711100120593"/>
        <n v="2256419200101"/>
        <n v="2000148599910"/>
        <n v="2284417100000"/>
        <n v="2845379130000"/>
        <n v="2262305600001"/>
        <n v="2253703130000"/>
        <n v="2268785600001"/>
        <n v="2275225409012"/>
        <n v="2711703000002"/>
        <n v="2271794410100"/>
        <n v="2257302200000"/>
        <n v="2000148577510"/>
        <n v="2000148945810"/>
        <n v="2257752439004"/>
        <n v="2265875110010"/>
        <n v="2257752439005"/>
        <n v="2842454619054"/>
        <n v="2308939000004"/>
        <n v="2263345640001"/>
        <n v="2842057111100"/>
        <n v="2251840110000"/>
        <n v="2262484400001"/>
        <n v="2268735410010"/>
        <n v="2840785140400"/>
        <n v="2510981150000"/>
        <n v="2258675400002"/>
        <n v="2599776051001"/>
        <n v="2256257110000"/>
        <n v="2000148564010"/>
        <n v="2257752430009"/>
        <n v="2270829600001"/>
        <n v="2840785140500"/>
        <n v="2842454419003"/>
        <n v="2309600110400"/>
        <n v="2250384110000"/>
        <n v="2263545400000"/>
        <n v="2511968310000"/>
        <n v="2260579100000"/>
        <n v="2257752431001"/>
        <n v="2257752430400"/>
        <n v="2842454600064"/>
        <n v="2975470200000"/>
        <n v="2265717600001"/>
        <n v="2841491629002"/>
        <n v="2265554420001"/>
        <n v="2264321400300"/>
        <n v="2271647409006"/>
        <n v="2258057100000"/>
        <n v="2261617410001"/>
        <n v="2271850100200"/>
        <n v="2843536400050"/>
        <n v="2270829600201"/>
        <n v="2257752430061"/>
        <n v="2265554410000"/>
        <n v="2275225400050"/>
        <n v="2264136110100"/>
        <n v="2252212130000"/>
        <n v="2842454600051"/>
        <n v="2257752420701"/>
        <n v="2842057101100"/>
        <n v="2842057101400"/>
        <n v="2269513100000"/>
        <n v="2000146716010"/>
        <n v="2842059410001"/>
        <n v="2263632400100"/>
        <n v="2841491609054"/>
        <n v="2270829610103"/>
        <n v="2506808210000"/>
        <n v="2262484600001"/>
        <n v="2985857100000"/>
        <n v="2840924600202"/>
        <n v="2263769120000"/>
        <n v="2263898110100"/>
        <n v="2253954200000"/>
        <n v="2845379410064"/>
        <n v="2842454600052"/>
        <n v="2268275600001"/>
        <n v="2264142400000"/>
        <n v="2844133410000"/>
        <n v="2268275410000"/>
        <n v="2254585430300"/>
        <n v="2313788000000"/>
        <n v="2257492100100"/>
        <n v="2260642120000"/>
        <n v="2266426400000"/>
        <n v="2713369490000"/>
        <n v="2843960600001"/>
        <n v="2841941400000"/>
        <n v="2264141400000"/>
        <n v="2842454419002"/>
        <n v="2263750100000"/>
        <n v="2258850410000"/>
        <n v="2844016600052"/>
        <n v="2264136120000"/>
        <n v="2711100120595"/>
        <n v="2263806600010"/>
        <n v="2842454609003"/>
        <n v="2261311410000"/>
        <n v="2268788400000"/>
        <n v="2261311100000"/>
        <n v="2841491621001"/>
        <n v="2263193400000"/>
        <n v="2842454610063"/>
        <n v="2259039110000"/>
        <n v="2256423200000"/>
        <n v="2842454600063"/>
        <n v="2256541410000"/>
        <n v="2257752439002"/>
        <n v="2841491629001"/>
        <n v="2263189410000"/>
        <n v="2841491620601"/>
        <n v="2268788410000"/>
        <n v="2312918000000"/>
        <n v="2254879200000"/>
        <n v="2000146664510"/>
        <n v="2256420310002"/>
        <n v="2259236110000"/>
        <n v="2513764451001"/>
        <n v="2264151400000"/>
        <n v="2265875110000"/>
        <n v="2000148594610"/>
        <n v="2268275409006"/>
        <n v="2257752110400"/>
        <n v="2841491600065"/>
        <n v="2006003045010"/>
        <n v="2261225110000"/>
        <n v="2312833010000"/>
        <n v="2006003668910"/>
        <n v="2258335410000"/>
        <n v="2514845210000"/>
        <n v="2511664950000"/>
        <n v="2255250110000"/>
        <n v="2263806110000"/>
        <n v="2842454419001"/>
        <n v="2514911510000"/>
        <n v="2312920000000"/>
        <n v="2256420310000"/>
        <n v="2251143640010"/>
        <n v="2259936110000"/>
        <n v="2842059610002"/>
        <n v="2257413110000"/>
        <n v="2265666400010"/>
        <n v="2268785400000"/>
        <n v="2841491620001"/>
        <n v="2263549430400"/>
        <n v="2842454409001"/>
        <n v="2255250120000"/>
        <n v="2261335400000"/>
        <n v="2842057101500"/>
        <n v="2257752439000"/>
        <n v="2842057101300"/>
        <n v="2842454419053"/>
        <n v="2254880200000"/>
        <n v="2269514110000"/>
        <n v="2254585430101"/>
        <n v="2264321400100"/>
        <n v="2265666410000"/>
        <n v="2841491600701"/>
        <n v="2840924600201"/>
        <n v="2268735400000"/>
        <n v="2264136120100"/>
        <n v="2841941600001"/>
        <n v="2271830110000"/>
        <n v="2599776050000"/>
        <n v="2271150400100"/>
        <n v="2257154200002"/>
        <n v="2271150400112"/>
        <n v="2262305400000"/>
        <n v="2271794400100"/>
        <n v="2254585430201"/>
        <n v="2263769410001"/>
        <n v="2266135110000"/>
        <n v="2261239400000"/>
        <n v="2313225010000"/>
        <n v="2257154200003"/>
        <n v="2262846400002"/>
        <n v="2254585440101"/>
        <n v="2257752110600"/>
        <n v="2251229100110"/>
        <n v="2264136400300"/>
        <n v="2268735600001"/>
        <n v="2268275409007"/>
        <n v="2507828711000"/>
        <n v="2268735610002"/>
        <n v="2006002914710"/>
        <n v="2257622100000"/>
        <n v="2257752100700"/>
        <n v="2251143440010"/>
        <n v="2257752420400"/>
        <n v="2713034000010"/>
        <n v="2263898120100"/>
        <n v="2510909250000"/>
        <n v="2263549620401"/>
        <n v="2842057110600"/>
        <n v="2268735610010"/>
        <n v="2271647409004"/>
        <n v="2270829400100"/>
        <n v="2263632400010"/>
        <n v="2842059100300"/>
        <n v="2842454600001"/>
        <n v="2253954200001"/>
        <n v="2842454609002"/>
        <n v="2265459400000"/>
        <n v="2712516000000"/>
        <n v="2840785140100"/>
        <n v="2713914000001"/>
        <n v="2840785140700"/>
        <n v="2511697610000"/>
        <n v="2261335110000"/>
        <n v="2841503100000"/>
        <n v="2713914000000"/>
        <n v="2264321400000"/>
        <n v="2257752439001"/>
        <n v="2265717400000"/>
        <n v="2842454400012"/>
        <n v="2842454610001"/>
        <n v="2254585430401"/>
        <n v="2261225130000"/>
        <n v="2261223110000"/>
        <n v="2263549420401"/>
        <n v="2263632400000"/>
        <n v="2842057100200"/>
        <n v="2842454130000"/>
        <n v="2266135120000"/>
        <n v="2271794400400"/>
        <n v="2268275609008"/>
        <n v="2944896110000"/>
        <n v="2258659400000"/>
        <n v="2271794610101"/>
        <n v="2844016400051"/>
        <n v="2261581120000"/>
        <n v="2270829610104"/>
        <n v="2261581110000"/>
        <n v="2271150610111"/>
        <n v="2843600410151"/>
        <n v="2258675400000"/>
        <n v="2253967110000"/>
        <n v="2712482004400"/>
        <n v="2265457100000"/>
        <n v="2254585440301"/>
        <n v="2843600610152"/>
        <n v="2263300400000"/>
        <n v="2272411400000"/>
        <n v="2271647400001"/>
        <n v="2257154200000"/>
        <n v="2509447710000"/>
        <n v="2843600100100"/>
        <n v="2971612200000"/>
        <n v="2312919000000"/>
        <n v="2266426120000"/>
        <n v="2263769400000"/>
        <n v="2842454400002"/>
        <n v="2254113200000"/>
        <n v="2261582110000"/>
        <n v="2271150400102"/>
        <n v="2841491609053"/>
        <n v="2842454609054"/>
        <n v="2268275400000"/>
        <n v="2514493851001"/>
        <n v="2000148577410"/>
        <n v="2312865002300"/>
        <n v="2271794610301"/>
        <n v="2842059100000"/>
        <n v="2270603400305"/>
        <n v="2842059410100"/>
        <n v="2841491600012"/>
        <n v="2842057110900"/>
        <n v="2511633510000"/>
        <n v="2266426130000"/>
        <n v="2262643110000"/>
        <n v="2959846320000"/>
        <n v="2841058130000"/>
        <n v="2263345100000"/>
        <n v="2257752429000"/>
        <n v="2271646400000"/>
        <n v="2507759750000"/>
        <n v="2271794410300"/>
        <n v="2254585430301"/>
        <n v="2261617410000"/>
        <n v="2313098000000"/>
        <n v="2263163430100"/>
        <n v="2254585440201"/>
        <n v="2513400430000"/>
        <n v="2257752111000"/>
        <n v="2284417500000"/>
        <n v="2264142410000"/>
        <n v="2204200082900"/>
        <n v="2263747100100"/>
        <n v="2511948750000"/>
        <n v="2251229100100"/>
        <n v="2269512110000"/>
        <n v="2841491620201"/>
        <n v="2264136400001"/>
        <n v="2507602760000"/>
        <n v="2514493850000"/>
        <n v="2006003703610"/>
        <n v="2275106100300"/>
        <n v="2841058130100"/>
        <n v="2266127420200"/>
        <n v="2271794400600"/>
        <n v="2261921400000"/>
        <n v="2845379410061"/>
        <n v="2966044100000"/>
        <n v="2841491620651"/>
        <n v="2253683210000"/>
        <n v="2843960400050"/>
        <n v="2262846400000"/>
        <n v="2271150400110"/>
        <n v="2264136400010"/>
        <n v="2841491609001"/>
        <n v="2841491609003"/>
        <n v="2256257200000"/>
        <n v="2257742130000"/>
        <n v="2842059410101"/>
        <n v="2506553210000"/>
        <n v="2841491620751"/>
        <n v="2268787410000"/>
        <n v="2271647409002"/>
        <n v="2259013400000"/>
        <n v="2841491600401"/>
        <n v="2000148605010"/>
        <n v="2275103110000"/>
        <n v="2270829410101"/>
        <n v="2841491620451"/>
        <n v="2842454400000"/>
        <n v="2284418500000"/>
        <n v="2261856400000"/>
        <n v="2312926000000"/>
        <n v="2841491620051"/>
        <n v="2842454610051"/>
        <n v="2976907500000"/>
        <n v="2257083200000"/>
        <n v="2842059100100"/>
        <n v="2845379410050"/>
        <n v="2842057101600"/>
        <n v="2262305130000"/>
        <n v="2842454120000"/>
        <n v="2842454600014"/>
        <n v="2842454409051"/>
        <n v="2254585440200"/>
        <n v="2845379410051"/>
        <n v="2967101100000"/>
        <n v="2252212120000"/>
        <n v="2271647409003"/>
        <n v="2842057110300"/>
        <n v="2284418500020"/>
        <n v="2842454410012"/>
        <n v="2508164310000"/>
        <n v="2263345630001"/>
        <n v="2841503100300"/>
        <n v="2006002328510"/>
        <n v="2263345440000"/>
        <n v="2264321400500"/>
        <n v="2599776051002"/>
        <n v="2841491600013"/>
        <n v="2257742440100"/>
        <n v="2842454409003"/>
        <n v="2253874210000"/>
        <n v="2271794610601"/>
        <n v="2844133410001"/>
        <n v="2251229100010"/>
        <n v="2271647409005"/>
        <n v="2257752420600"/>
        <n v="2257752439003"/>
        <n v="2257752430001"/>
        <n v="2254585430400"/>
        <n v="2263769410000"/>
        <n v="2947768100000"/>
        <n v="2257752429002"/>
        <n v="2268735610001"/>
        <n v="2258677400001"/>
        <n v="2263769400001"/>
        <n v="2257273210002"/>
        <n v="2272409100000"/>
        <n v="2251143100000"/>
        <n v="2842059410300"/>
        <n v="2000141628610"/>
        <n v="2265459400005"/>
        <n v="2258035410000"/>
        <n v="2257752429004"/>
        <n v="2507427120000"/>
        <n v="2514803810000"/>
        <n v="2275106100100"/>
        <n v="2266426410000"/>
        <n v="2271794410500"/>
        <n v="2842057110100"/>
        <n v="2268273110000"/>
        <n v="2275225409011"/>
        <n v="2841491620251"/>
        <n v="2263163110000"/>
        <n v="2253683210052"/>
        <n v="2268504400000"/>
        <n v="2257273210001"/>
        <n v="2842057100100"/>
        <n v="2265461100000"/>
        <n v="2842454400050"/>
        <n v="2312841000000"/>
        <n v="2272299100200"/>
        <n v="2257752430701"/>
        <n v="2842454410061"/>
        <n v="2313690000100"/>
        <n v="2272299100300"/>
        <n v="2840810400150"/>
        <n v="2257752420201"/>
        <n v="2842454400014"/>
        <n v="2842454410000"/>
        <n v="2842454600013"/>
        <n v="2254585430100"/>
        <n v="2257752429001"/>
        <n v="2509077650000"/>
        <n v="2969933100000"/>
        <n v="2983220300000"/>
        <n v="2513764451000"/>
        <n v="2261546100000"/>
        <n v="2257752420601"/>
        <n v="2842454410050"/>
        <n v="2842454619003"/>
        <n v="2271639400000"/>
        <n v="2712482001000"/>
        <n v="2261582120000"/>
        <n v="2713888000000"/>
        <n v="2281522920000"/>
        <n v="2006003046210"/>
        <n v="2263163100000"/>
        <n v="2258335400000"/>
        <n v="2843600410150"/>
        <n v="2257752421001"/>
        <n v="2263632400300"/>
        <n v="2262846400001"/>
        <n v="2285548400000"/>
        <n v="2258666120000"/>
        <n v="2842454600003"/>
        <n v="2266127420202"/>
        <n v="2842057110000"/>
        <n v="2985857200000"/>
        <n v="2840924600205"/>
        <n v="2258675400001"/>
        <n v="2257622100100"/>
        <n v="2268787400000"/>
        <n v="2263345440001"/>
        <n v="2000146437110"/>
        <n v="2263345640002"/>
        <n v="2263549630402"/>
        <n v="2259463400000"/>
        <n v="2259013400001"/>
        <n v="2275225409000"/>
        <n v="2000146622310"/>
        <n v="2263632400200"/>
        <n v="2272411600001"/>
        <n v="2262305110000"/>
        <n v="2270829410001"/>
        <n v="2841491609052"/>
        <n v="2260012420000"/>
        <n v="2272299100400"/>
        <n v="2263189400000"/>
        <n v="2263345630002"/>
        <n v="2271150410110"/>
        <n v="2842454609053"/>
        <n v="2204200097300"/>
        <n v="2507095010000"/>
        <n v="2841491629053"/>
        <n v="2309600105000"/>
        <n v="2265666400000"/>
        <n v="2263345120000"/>
        <n v="2842454600015"/>
        <n v="2507841350000"/>
        <n v="2264136110000"/>
        <n v="2842057111000"/>
        <n v="2841491600051"/>
        <n v="2270829600002"/>
        <n v="2271647400000"/>
        <n v="2265714100000"/>
        <n v="2271850110000"/>
        <n v="2842454610013"/>
        <n v="2513764450000"/>
        <n v="2511036510000"/>
        <n v="2265459400001"/>
        <n v="2257752100400"/>
        <n v="2263478100000"/>
        <n v="2264142610000"/>
        <n v="2268504410000"/>
        <n v="2509077680001"/>
        <n v="2983220200000"/>
        <n v="2268269100000"/>
        <n v="2841491600451"/>
        <n v="2271647409001"/>
        <n v="2514493851002"/>
        <n v="2251143440000"/>
        <n v="2842454619002"/>
        <n v="2263703400000"/>
        <n v="2265554410010"/>
        <n v="2271794410600"/>
        <n v="2269516110000"/>
        <n v="2258850410001"/>
        <n v="2841491629054"/>
        <n v="2506492910000"/>
        <n v="2842059610302"/>
        <n v="2841491600651"/>
        <n v="2965269300000"/>
        <n v="2257752100300"/>
        <n v="2257754100000"/>
        <n v="2264321400400"/>
        <n v="2254880200001"/>
        <n v="2271639400100"/>
        <n v="2271850100000"/>
        <n v="2271646600001"/>
        <n v="2843891400001"/>
        <n v="2842057110700"/>
        <n v="2268275409008"/>
        <n v="2257752421000"/>
        <n v="2258666410000"/>
        <n v="2006003255010"/>
        <n v="2841503100100"/>
        <n v="2842454619052"/>
        <n v="2841491629003"/>
        <n v="2842454609052"/>
        <n v="2260338420000"/>
        <n v="2841503100200"/>
        <n v="2842057101200"/>
        <n v="2257752420401"/>
        <n v="2271150400111"/>
        <n v="2263898110000"/>
        <n v="2266127420001"/>
        <n v="2257257200000"/>
        <n v="2270829410100"/>
        <n v="2266127420101"/>
        <n v="2270829610102"/>
        <n v="2266127420040"/>
        <n v="2263898120500"/>
        <n v="2842702410050"/>
        <n v="2266127100300"/>
        <n v="2266127110400"/>
        <n v="2841230430000"/>
        <n v="2840311610051"/>
        <n v="2263898400500"/>
        <n v="2270829400001"/>
        <n v="2259651400000"/>
        <n v="2266127420075"/>
        <n v="2266127420102"/>
        <n v="2266127420302"/>
        <n v="2266127420030"/>
        <n v="2266127420415"/>
        <n v="2270829610003"/>
        <n v="2266127420402"/>
        <n v="2266127420430"/>
        <n v="2266127420431"/>
        <n v="2257273200001"/>
        <n v="2266127110100"/>
        <n v="2266127420082"/>
        <n v="2263549430200"/>
        <n v="2266127420005"/>
        <n v="2266127420031"/>
        <n v="2257257200001"/>
        <n v="2263549630201"/>
        <n v="2266127420000"/>
        <n v="2257273200000"/>
        <n v="2841230630001"/>
        <n v="2270829610202"/>
        <n v="2266127420025"/>
        <n v="2266127420002"/>
        <n v="2270829410000"/>
        <n v="2263549620201"/>
        <n v="2263633400000"/>
        <n v="2259652400000"/>
        <n v="2259875400000"/>
        <n v="2266127100100"/>
        <n v="2266127420051"/>
        <n v="2259647409001"/>
        <n v="2259647409003"/>
        <n v="2840528410060"/>
        <n v="2266127100000"/>
        <n v="2266127420032"/>
        <n v="2266127420065"/>
        <n v="2266127100400"/>
        <n v="2270829410200"/>
        <n v="2266127420055"/>
        <n v="2266127420042"/>
        <n v="2266127420301"/>
        <n v="2263549420200"/>
        <n v="2266127420432"/>
        <n v="2259647400000"/>
        <n v="2840311410050"/>
        <n v="2266127420081"/>
        <n v="2840311610052"/>
        <n v="2259648400000"/>
        <n v="2270829610004"/>
        <n v="2266127420041"/>
        <n v="2259649400000"/>
        <n v="2270829400000"/>
        <n v="2266127420100"/>
        <n v="2266127420080"/>
        <n v="2259647409002"/>
        <n v="2266127420405"/>
        <n v="2266127420015"/>
        <n v="2263898110400"/>
        <n v="2266127420050"/>
        <n v="2270829610002"/>
        <n v="2266127110200"/>
        <n v="2266127420300"/>
        <n v="2266127420401"/>
        <n v="2266127420425"/>
        <n v="2266127420052"/>
        <n v="2266127110000"/>
        <n v="2266127110300"/>
        <n v="2270829400200"/>
        <n v="2266127420400"/>
        <s v="2532C"/>
        <s v="2529Z"/>
        <s v="2536G"/>
        <s v="2530A"/>
        <s v="4363804120000U"/>
        <s v="4622100840000S"/>
        <s v="4360148090000S"/>
        <s v="4925030450000K"/>
        <s v="4570100330000P"/>
        <s v="4360158040000K"/>
        <s v="4360201000000M"/>
        <s v="4360131660000W"/>
        <s v="4890700460000N"/>
        <s v="4360114910000A"/>
        <s v="4935003870000Y"/>
        <s v="4935004830000B"/>
        <s v="4363804170000S"/>
        <s v="4360101210000V"/>
        <s v="4511000330000E"/>
        <s v="4360100810000N"/>
        <s v="4935001270000L"/>
        <s v="4691101170000N"/>
        <s v="4925020040000S"/>
        <s v="4936000050000V"/>
        <s v="4551000630000L"/>
        <s v="4360132890000D"/>
        <s v="4360216550000L"/>
        <s v="4360110200000K"/>
        <s v="4985700180000F"/>
        <s v="4360155140000L"/>
        <s v="4360142860000K"/>
        <s v="4470900510000K"/>
        <s v="4360155360000R"/>
        <s v="4935004880000Z"/>
        <s v="4360137800000K"/>
        <s v="4925010340000P"/>
        <s v="4360155690000M"/>
        <s v="4360121510000N"/>
        <s v="4557000270000M"/>
        <s v="4551000600000C"/>
        <s v="4511000350000T"/>
        <s v="4935000770000H"/>
        <s v="4570100340000J"/>
        <s v="4925040640000W"/>
        <s v="4360116900000T"/>
        <s v="4360145820000B"/>
        <s v="4360139460000H"/>
        <s v="4935005350000T"/>
        <s v="4360160910000A"/>
        <s v="4360117420000L"/>
        <s v="4770907670000Q"/>
        <s v="4360161450000G"/>
        <s v="4925040060000M"/>
        <s v="4935000140000A"/>
        <s v="4551000280000B"/>
        <s v="4360102950000A"/>
        <s v="4551000230000D"/>
        <s v="4360121620000D"/>
        <s v="4360117160000C"/>
        <s v="4935002170000W"/>
        <s v="4360160800000K"/>
        <s v="4360150880000B"/>
        <s v="4363802020000L"/>
        <s v="4935000290000T"/>
        <s v="4360121670000B"/>
        <s v="4935002830000N"/>
        <s v="4360155370000L"/>
        <s v="4360120990000V"/>
        <s v="4360134470000U"/>
        <s v="4360800480000H"/>
        <s v="4985700170000L"/>
        <s v="4935003210000G"/>
        <s v="4360121020000E"/>
        <s v="4470900520000E"/>
        <s v="4360143770000Q"/>
        <s v="4935002900000A"/>
        <s v="4360125610000K"/>
        <s v="4360134680000F"/>
        <s v="4360148060000J"/>
        <s v="4363902470000T"/>
        <s v="4360210320000W"/>
        <s v="4360156020000H"/>
        <s v="4935001190000E"/>
        <s v="4360132870000P"/>
        <s v="4360116310000P"/>
        <s v="4360117140000N"/>
        <s v="4360300290000A"/>
        <s v="4460100130000G"/>
        <s v="4770125690000E"/>
        <s v="4740400300000H"/>
        <s v="4935000780000C"/>
        <s v="4360144520000H"/>
        <s v="4935003520000N"/>
        <s v="4360121500000T"/>
        <s v="4360114760000G"/>
        <s v="4360227660000Y"/>
        <s v="4360300680000N"/>
        <s v="4935000310000H"/>
        <s v="4551000590000H"/>
        <s v="4360131650000C"/>
        <s v="4985700050000B"/>
        <s v="4935000440000M"/>
        <s v="4360121720000Z"/>
        <s v="4360111520000S"/>
        <s v="4935002270000S"/>
        <s v="4360106590000W"/>
        <s v="4381000300000U"/>
        <s v="4935004720000L"/>
        <s v="4360300310000P"/>
        <s v="4936000010000S"/>
        <s v="4360121680000V"/>
        <s v="4360163360000T"/>
        <s v="4360300670000T"/>
        <s v="4360116670000T"/>
        <s v="4360155390000A"/>
        <s v="4360161180000D"/>
        <s v="4360148320000S"/>
        <s v="4360116260000R"/>
        <s v="4360144530000C"/>
        <s v="4985700150000W"/>
        <s v="4360117610000H"/>
        <s v="4360161210000M"/>
        <s v="4360160870000W"/>
        <s v="4935000120000L"/>
        <s v="4360103770000E"/>
        <s v="4360117650000L"/>
        <s v="4360161120000L"/>
        <s v="4926000010000A"/>
        <s v="4360116300000U"/>
        <s v="4935002490000Y"/>
        <s v="4360109650000J"/>
        <s v="4935003640000Y"/>
        <s v="4985700160000R"/>
        <s v="4935005020000Y"/>
        <s v="4363900500000P"/>
        <s v="4360216590000P"/>
        <s v="4511000450000P"/>
        <s v="4925040420000R"/>
        <s v="4360161320000C"/>
        <s v="4360162570000Y"/>
        <s v="4360105490000U"/>
        <s v="4410500230000Z"/>
        <s v="4360227850000U"/>
        <s v="4360220200000C"/>
        <s v="4740400240000Q"/>
        <s v="4360150870000G"/>
        <s v="4360117820000T"/>
        <s v="4925040220000A"/>
        <s v="4985700070000Q"/>
        <s v="4470900490000V"/>
        <s v="4360300710000W"/>
        <s v="4360148070000D"/>
        <s v="4935001930000C"/>
        <s v="4360156010000N"/>
        <s v="4360116830000G"/>
        <s v="4935002100000K"/>
        <s v="4360114920000U"/>
        <s v="4590900110000L"/>
        <s v="4935003060000N"/>
        <s v="4985700440000P"/>
        <s v="4360162580000S"/>
        <s v="4925040560000Q"/>
        <s v="4360162360000M"/>
        <s v="4360116350000S"/>
        <s v="4381000290000A"/>
        <s v="4935004650000Z"/>
        <s v="4360800380000M"/>
        <s v="4363500030000L"/>
        <s v="4281000250000Y"/>
        <s v="4360160940000J"/>
        <s v="4360163350000Z"/>
        <s v="4360216510000H"/>
        <s v="4360122600000V"/>
        <s v="4360118430000M"/>
        <s v="4570100360001Z"/>
        <s v="4935002210000A"/>
        <s v="4360163080000V"/>
        <s v="4935002690000P"/>
        <s v="4360125590000V"/>
        <s v="4511000420000F"/>
        <s v="4360159610000G"/>
        <s v="4360155340000C"/>
        <s v="4360203840000T"/>
        <s v="4935001200000Z"/>
        <s v="4311200050000N"/>
        <s v="4360131640000H"/>
        <s v="4935003950000E"/>
        <s v="4771300840000L"/>
        <s v="4925040290000M"/>
        <s v="4935002180000R"/>
        <s v="4935003070000H"/>
        <s v="4640100020000E"/>
        <s v="4935004190000Z"/>
        <s v="4360163160000C"/>
        <s v="4360201010000G"/>
        <s v="4935001440000T"/>
        <s v="4935004740000A"/>
        <s v="4363500020000R"/>
        <s v="4935004080000J"/>
        <s v="4360111730000D"/>
        <s v="4363300030000G"/>
        <s v="4360117130000T"/>
        <s v="4360120930000D"/>
        <s v="4360117150000H"/>
        <s v="4935004790000Y"/>
        <s v="4360163150000H"/>
        <s v="4590800340000J"/>
        <s v="4360139770000P"/>
        <s v="4360130900000K"/>
        <s v="4935004410000E"/>
        <s v="4935003850000J"/>
        <s v="4360123830000C"/>
        <s v="4700200070000J"/>
        <s v="4935001690000H"/>
        <s v="4771300760000E"/>
        <s v="4511000460000J"/>
        <s v="4360115780000C"/>
        <s v="4360147280000H"/>
        <s v="4935003160000J"/>
        <s v="4172700030000N"/>
        <s v="4500200130000D"/>
        <s v="4870801180000P"/>
        <s v="4360159030000W"/>
        <s v="4925030330000A"/>
        <s v="4360114420000R"/>
        <s v="4935001580000S"/>
        <s v="4363900090000M"/>
        <s v="4360116660000Z"/>
        <s v="4360144550000R"/>
        <s v="4622100820000D"/>
        <s v="4360203930000U"/>
        <s v="4935000070000N"/>
        <s v="4935002410000R"/>
        <s v="4360155130000R"/>
        <s v="4363903110000V"/>
        <s v="4360120510000G"/>
        <s v="4360134690000A"/>
        <s v="4363804180000M"/>
        <s v="4935003700000Q"/>
        <s v="4622100990000L"/>
        <s v="4360142230000C"/>
        <s v="4360110050000R"/>
        <s v="4363000320000S"/>
        <s v="4700200080000D"/>
        <s v="4935002960000S"/>
        <s v="4360126790000T"/>
        <s v="4360130030000H"/>
        <s v="4360129760000E"/>
        <s v="4590800360000Y"/>
        <s v="4360114150000N"/>
        <s v="4360704470000M"/>
        <s v="4360139600000G"/>
        <s v="4935002950000Y"/>
        <s v="4936000170000F"/>
        <s v="4360200760000S"/>
        <s v="4935003250000K"/>
        <s v="4360111530000M"/>
        <s v="4570100280000R"/>
        <s v="4935003190000S"/>
        <s v="4925040160000H"/>
        <s v="4935001660000Z"/>
        <s v="4591000850000L"/>
        <s v="4925010180000B"/>
        <s v="4410500210000K"/>
        <s v="4925040550000V"/>
        <s v="4360216560000F"/>
        <s v="4935002200000F"/>
        <s v="4935003300000H"/>
        <s v="4360120780000K"/>
        <s v="4360160860000C"/>
        <s v="4360130320000A"/>
        <s v="4360130310000F"/>
        <s v="4600700010000D"/>
        <s v="4935004030000L"/>
        <s v="4935001360000M"/>
        <s v="4360116250000W"/>
        <s v="4360142210000N"/>
        <s v="4360132520000E"/>
        <s v="4740400230000V"/>
        <s v="4935003590000A"/>
        <s v="4360227670000S"/>
        <s v="4360139760000U"/>
        <s v="4925040630000C"/>
        <s v="4360200750000Y"/>
        <s v="4935001590000M"/>
        <s v="4360216540000R"/>
        <s v="4360200780000G"/>
        <s v="4936000100000T"/>
        <s v="4360159110000D"/>
        <s v="4935002620000C"/>
        <s v="4363900840000E"/>
        <s v="4360227160000U"/>
        <s v="4700200120000G"/>
        <s v="4360704460000S"/>
        <s v="4360163060000G"/>
        <s v="4360163070000B"/>
        <s v="4935003420000S"/>
        <s v="4360140210000A"/>
        <s v="4360146870000F"/>
        <s v="4360160840000N"/>
        <s v="4360112270000K"/>
        <s v="4470900500000Q"/>
        <s v="4360201820000R"/>
        <s v="4360800470000N"/>
        <s v="4360158130000L"/>
        <s v="4363804150000D"/>
        <s v="4935000380000U"/>
        <s v="4360115510000Z"/>
        <s v="4935004640000E"/>
        <s v="4360120330000E"/>
        <s v="4360124280000H"/>
        <s v="4936000020000M"/>
        <s v="4360102090000S"/>
        <s v="4740400290000N"/>
        <s v="4360142250000R"/>
        <s v="4935001840000B"/>
        <s v="4360114160000H"/>
        <s v="4362800250000B"/>
        <s v="4360115900000M"/>
        <s v="4935004170000K"/>
        <s v="4360703350000V"/>
        <s v="4360132500000Q"/>
        <s v="4935001480000W"/>
        <s v="4622100830000Y"/>
        <s v="4935000760000N"/>
        <s v="4363804160000Y"/>
        <s v="4935000490000K"/>
        <s v="4935004060000U"/>
        <s v="4360111260000J"/>
        <s v="4771300890000J"/>
        <s v="4360205110000D"/>
        <s v="4360900250000K"/>
        <s v="4360158530000T"/>
        <s v="4935003610000P"/>
        <s v="4360156350000D"/>
        <s v="4935005360000N"/>
        <s v="4360118420000S"/>
        <s v="4360158540000N"/>
        <s v="4925030230000E"/>
        <s v="4363802450000C"/>
        <s v="4360701510000V"/>
        <s v="4360147290000C"/>
        <s v="4644900320000V"/>
        <s v="4360138270000E"/>
        <s v="4935002080000V"/>
        <s v="4511000340000Z"/>
        <s v="4570100320000U"/>
        <s v="4360113250000C"/>
        <s v="4985700080000K"/>
        <s v="4640100040000T"/>
        <s v="4210001100000S"/>
        <s v="4360138170000J"/>
        <s v="4360216520000C"/>
        <s v="4360101280000H"/>
        <s v="4360155700000G"/>
        <s v="4360160820000Z"/>
        <s v="4360101980000C"/>
        <s v="4360110270000W"/>
        <s v="4935003470000Q"/>
        <s v="4360147930000E"/>
        <s v="4360135150000A"/>
        <s v="4935000300000N"/>
        <s v="4551000640000F"/>
        <s v="4935001530000U"/>
        <s v="4363500180000E"/>
        <s v="4935000320000C"/>
        <s v="4935002550000Q"/>
        <s v="4935003330000R"/>
        <s v="4360134060000S"/>
        <s v="4444200130000L"/>
        <s v="4360132960000Q"/>
        <s v="4360124830000J"/>
        <s v="4360105470000F"/>
        <s v="4360120380000C"/>
        <s v="4360146860000L"/>
        <s v="4360205120000Y"/>
        <s v="4360122970000U"/>
        <s v="4360136780000P"/>
        <s v="4551000250000S"/>
        <s v="4360122920000W"/>
        <s v="4360139470000C"/>
        <s v="4362101390000R"/>
        <s v="4935001890000Z"/>
        <s v="4360163050000M"/>
        <s v="4360156130000Y"/>
        <s v="4360139630000Q"/>
        <s v="4360150510000C"/>
        <s v="4360144930000K"/>
        <s v="4360106220000Y"/>
        <s v="4362101600000C"/>
        <s v="4363900830000K"/>
        <s v="4360137790000Q"/>
        <s v="4581000030000P"/>
        <s v="4935004570000S"/>
        <s v="4360142220000H"/>
        <s v="4360155160000A"/>
        <s v="4771300820000W"/>
        <s v="4935004990000P"/>
        <s v="4360136150000G"/>
        <s v="4360137630000C"/>
        <s v="4360115910000G"/>
        <s v="4360102260000A"/>
        <s v="4360161540000H"/>
        <s v="4360227830000F"/>
        <s v="4360703060000D"/>
        <s v="4935000130000F"/>
        <s v="4935005030000S"/>
        <s v="4935003340000L"/>
        <s v="4200200180000E"/>
        <s v="4360114440000F"/>
        <s v="4360121000000Q"/>
        <s v="4360147920000K"/>
        <s v="4360227840000A"/>
        <s v="4360134480000P"/>
        <s v="4925040400000C"/>
        <s v="4363900820000Q"/>
        <s v="4360124620000Y"/>
        <s v="4360128140000K"/>
        <s v="4360147260000T"/>
        <s v="4360703340000B"/>
        <s v="4360107050000W"/>
        <s v="4363803120000N"/>
        <s v="4360124610000D"/>
        <s v="4925040350000E"/>
        <s v="4360119600000B"/>
        <s v="4360210500000Z"/>
        <s v="4311200040000T"/>
        <s v="4360111720000J"/>
        <s v="4360153900000K"/>
        <s v="4360227170000P"/>
        <s v="4935005180000L"/>
        <s v="4360104590000J"/>
        <s v="4360126780000Z"/>
        <s v="4360132970000K"/>
        <s v="4360300720000R"/>
        <s v="4935005310000Q"/>
        <s v="4360163020000D"/>
        <s v="4360142240000W"/>
        <s v="4771300880000P"/>
        <s v="4360139180000K"/>
        <s v="4360133020000H"/>
        <s v="4925010350000J"/>
        <s v="4360101610000D"/>
        <s v="4360140720000Y"/>
        <s v="4935003550000W"/>
        <s v="4360130910000E"/>
        <s v="4360132860000U"/>
        <s v="4360136030000W"/>
        <s v="4210802120000F"/>
        <s v="4935003720000E"/>
        <s v="4360150530000R"/>
        <s v="4360111150000T"/>
        <s v="4360101220000Q"/>
        <s v="4360200740000D"/>
        <s v="4935001470000C"/>
        <s v="4935003670000G"/>
        <s v="4360600220000U"/>
        <s v="4360800870000V"/>
        <s v="4360600860000W"/>
        <s v="4360800880000Q"/>
        <s v="9062516541062B"/>
        <s v="4360139190000E"/>
        <s v="4935000690000B"/>
        <s v="4935001490000R"/>
        <s v="4360116340000Y"/>
        <s v="4360114660000L"/>
        <s v="4360120320000K"/>
        <s v="4935005210000U"/>
        <s v="4935004660000T"/>
        <s v="4570100300000F"/>
        <s v="4935001540000P"/>
        <s v="4360117620000C"/>
        <s v="4360139620000V"/>
        <s v="4360109660000D"/>
        <s v="4360703040000P"/>
        <s v="4360161000000B"/>
        <s v="4360160650000R"/>
        <s v="4360216530000W"/>
        <s v="4935003490000E"/>
        <s v="4180500060000R"/>
        <s v="4360700860000Z"/>
        <s v="4935003260000E"/>
        <s v="4360161460000B"/>
        <s v="4360217920000R"/>
        <s v="4410500220000E"/>
        <s v="4360112280000E"/>
        <s v="4360155350000W"/>
        <s v="4360158050000E"/>
        <s v="4360160990000G"/>
        <s v="4360108730000J"/>
        <s v="4360112430000Y"/>
        <s v="4360142490000L"/>
        <s v="4360101130000P"/>
        <s v="4360114000000U"/>
        <s v="4511000440000U"/>
        <s v="4935004670000N"/>
        <s v="4935001220000N"/>
        <s v="4770102380000Y"/>
        <s v="4935004050000A"/>
        <s v="4360203940000P"/>
        <s v="4935003100000R"/>
        <s v="4935004470000W"/>
        <s v="4360114170000C"/>
        <s v="4360162470000C"/>
        <s v="4770126200000C"/>
        <s v="4360101540000R"/>
        <s v="4360161190000Y"/>
        <s v="4360164030000E"/>
        <s v="4360129270000V"/>
        <s v="4360160920000U"/>
        <s v="4925060030000J"/>
        <s v="4935004210000N"/>
        <s v="4935000170000J"/>
        <s v="4935000390000P"/>
        <s v="4363902460000Z"/>
        <s v="4360701500000B"/>
        <s v="4363801300000C"/>
        <s v="4360162080000P"/>
        <s v="4360160830000T"/>
        <s v="4581100160000V"/>
        <s v="4360161530000N"/>
        <s v="4935002330000K"/>
        <s v="4935003290000N"/>
        <s v="4210001090000Y"/>
        <s v="4360111160000N"/>
        <s v="4935003040000Z"/>
        <s v="4935003500000Z"/>
        <s v="4935003150000P"/>
        <s v="4360132850000A"/>
        <s v="4770125700000Z"/>
        <s v="4935003990000H"/>
        <s v="4925030360000J"/>
        <s v="4360116240000C"/>
        <s v="4360115760000N"/>
        <s v="9061410523075M"/>
        <s v="4210802490000E"/>
        <s v="4360114790000Q"/>
        <s v="4935004550000D"/>
        <s v="4935004950000L"/>
        <s v="4985700090000E"/>
        <s v="4360136160000B"/>
        <s v="4360600230000P"/>
        <s v="4360101270000N"/>
        <s v="4363805010000L"/>
        <s v="4360151060000D"/>
        <s v="4360103760000K"/>
        <s v="4363805020000F"/>
        <s v="4360210510000T"/>
        <s v="4935002530000B"/>
        <s v="4935001760000U"/>
        <s v="4925030510000C"/>
        <s v="4360113990000A"/>
        <s v="4360159120000Y"/>
        <s v="4925050180000M"/>
        <s v="4363900870000N"/>
        <s v="4935003710000K"/>
        <s v="4740400320000W"/>
        <s v="4580600420000T"/>
        <s v="4360700870000T"/>
        <s v="4935000450000G"/>
        <s v="4360113970000L"/>
        <s v="4570100290000L"/>
        <s v="4360212220000P"/>
        <s v="4360159040000R"/>
        <s v="4360108740000D"/>
        <s v="4935004760000P"/>
        <s v="4360226930000U"/>
        <s v="4360123820000H"/>
        <s v="4360201830000L"/>
        <s v="4360160660000L"/>
        <s v="4281000260000S"/>
        <s v="4935000150000U"/>
        <s v="4700200060000P"/>
        <s v="4360101370000J"/>
        <s v="4820500050000K"/>
        <s v="4360115690000B"/>
        <s v="4362101580000N"/>
        <s v="4935000410000D"/>
        <s v="4360203720000J"/>
        <s v="4580600410000Z"/>
        <s v="4360162300000U"/>
        <s v="4935004390000Q"/>
        <s v="4360163030000Y"/>
        <s v="4360144940000E"/>
        <s v="4360300300000U"/>
        <s v="4360300320000J"/>
        <s v="4360102250000F"/>
        <s v="4360156330000P"/>
        <s v="4360133710000H"/>
        <s v="4360114670000F"/>
        <s v="4360136790000J"/>
        <s v="4360147220000Q"/>
        <s v="4935004480000R"/>
        <s v="4870801190000J"/>
        <s v="4360220210000W"/>
        <s v="4511000360000N"/>
        <s v="4770801510000L"/>
        <s v="4360148080000Y"/>
        <s v="4360102940000F"/>
        <s v="4551000270000G"/>
        <s v="4570100360000Y"/>
        <s v="4770102370000D"/>
        <s v="4360121730000T"/>
        <s v="4360203870000C"/>
        <s v="4935003820000A"/>
        <s v="4935000110000R"/>
        <s v="4360117810000Z"/>
        <s v="4360129750000K"/>
        <s v="4935003750000N"/>
        <s v="4363903120000Q"/>
        <s v="4360203990000M"/>
        <s v="4360125700000L"/>
        <s v="4360150520000W"/>
        <s v="4360801000000A"/>
        <s v="4360120770000Q"/>
        <s v="4935003780000W"/>
        <s v="4360132880000J"/>
        <s v="4363900860000T"/>
        <s v="4360142850000Q"/>
        <s v="4551000240000Y"/>
        <s v="4935002670000A"/>
        <s v="4360142650000Z"/>
        <s v="4360155490000V"/>
        <s v="4360155380000F"/>
        <s v="4771300780000T"/>
        <s v="4360157280000Y"/>
        <s v="4511000430000A"/>
        <s v="4570100350000D"/>
        <s v="4935005170000R"/>
        <s v="4935000600000A"/>
        <s v="4360163010000J"/>
        <s v="4925070020000E"/>
        <s v="4360160930000P"/>
        <s v="4935002150000H"/>
        <s v="4740400310000C"/>
        <s v="4935002590000T"/>
        <s v="4935004020000R"/>
        <s v="4312100110000A"/>
        <s v="4360139590000M"/>
        <s v="4360114180000W"/>
        <s v="4360147230000K"/>
        <s v="4935003620000J"/>
        <s v="4360138260000K"/>
        <s v="4360162370000G"/>
        <s v="4360203880000W"/>
        <s v="4360161200000S"/>
        <s v="4360121010000K"/>
        <s v="4360125690000R"/>
        <s v="4935002070000B"/>
        <s v="4935002090000Q"/>
        <s v="4360162310000P"/>
        <s v="9062516541061A"/>
        <s v="4360227650000D"/>
        <s v="4360110210000E"/>
        <s v="4771300870000U"/>
        <s v="4360114800000K"/>
        <s v="4363802920000W"/>
        <s v="4935000510000Z"/>
        <s v="4360161250000Q"/>
        <s v="4511000410000L"/>
        <s v="4360105930000F"/>
        <s v="4360114450000A"/>
        <s v="4935002710000D"/>
        <s v="4360121810000A"/>
        <s v="4360120940000Y"/>
        <s v="4925040570000K"/>
        <s v="4360134070000M"/>
        <s v="4820500040000Q"/>
        <s v="4360210310000C"/>
        <s v="4360142260000L"/>
        <s v="4360132490000V"/>
        <s v="4362101590000H"/>
        <s v="4360104600000D"/>
        <s v="4771300900000D"/>
        <s v="4935000660000S"/>
        <s v="4935005040000M"/>
        <s v="4935004280000A"/>
        <s v="4935003480000K"/>
        <s v="4360216500000N"/>
        <s v="4360133030000C"/>
        <s v="4590800400000B"/>
        <s v="4363803110000T"/>
        <s v="4935003650000S"/>
        <s v="4640100010000K"/>
        <s v="4935003280000T"/>
        <s v="4936000080000E"/>
        <s v="4771210030000P"/>
        <s v="4360200770000M"/>
        <s v="4935004200000T"/>
        <s v="4925050150000D"/>
        <s v="4360156360000Y"/>
        <s v="4360116520000A"/>
        <s v="4935004290000U"/>
        <s v="4360115770000H"/>
        <s v="4570100280001S"/>
        <s v="4360201710000B"/>
        <s v="4935004690000C"/>
        <s v="4360121630000Y"/>
        <s v="4360132840000F"/>
        <s v="4935002730000S"/>
        <s v="4360155150000F"/>
        <s v="4591000860000F"/>
        <s v="4925040480000J"/>
        <s v="4935002370000N"/>
        <s v="4935003090000W"/>
        <s v="4935001830000G"/>
        <s v="4460100120000M"/>
        <s v="4935001450000N"/>
        <s v="4360141590000A"/>
        <s v="4771300860000A"/>
        <s v="4360147270000N"/>
        <s v="4771300850000F"/>
        <s v="4935002440000A"/>
        <s v="4551000260000M"/>
        <s v="4935005150000C"/>
        <s v="4935003810000F"/>
        <s v="4925040460000U"/>
        <s v="4200200130000G"/>
        <s v="4935004320000D"/>
        <s v="4360101380000D"/>
        <s v="4360132510000K"/>
        <s v="4360120370000H"/>
        <s v="4935005090000K"/>
        <s v="4360217910000W"/>
        <s v="4360203890000R"/>
        <s v="4935005320000K"/>
        <s v="4360160850000H"/>
        <s v="4925010390000M"/>
        <s v="4935004300000P"/>
        <s v="4360116270000L"/>
        <s v="4360159620000B"/>
        <s v="4925040340000K"/>
        <s v="4360116530000U"/>
        <s v="4935002130000T"/>
        <s v="4360161290000T"/>
        <s v="4360201720000V"/>
        <s v="4360201890000D"/>
        <s v="4570100330001Q"/>
        <s v="4360900260000E"/>
        <s v="4988700420000Q"/>
        <s v="4360161280000Z"/>
        <s v="4360138160000P"/>
        <s v="4360105500000P"/>
        <s v="4360117410000R"/>
        <s v="4935004970000A"/>
        <s v="4360101550000L"/>
        <s v="4935004930000W"/>
        <s v="4360101120000U"/>
        <s v="4935004890000T"/>
        <s v="4360161550000C"/>
        <s v="4360135160000U"/>
        <s v="4360160810000E"/>
        <s v="4360204300000T"/>
        <s v="4360163040000S"/>
        <s v="4360115680000G"/>
        <s v="4935003410000Y"/>
        <s v="4360125600000Q"/>
        <s v="4871000010000E"/>
        <s v="4363900850000Z"/>
        <s v="4360106210000D"/>
        <s v="4935005050000G"/>
        <s v="4935004180000E"/>
        <s v="4360122130000B"/>
        <s v="4360114770000B"/>
        <s v="4360212210000U"/>
        <s v="4360114780000V"/>
        <s v="4360137620000H"/>
        <s v="4985700100000Z"/>
        <s v="4985700430000U"/>
        <s v="4935000420000Y"/>
        <s v="4360145810000G"/>
        <s v="4311200070000C"/>
        <s v="4580400930000M"/>
        <s v="4360147250000Z"/>
        <s v="4935000530000N"/>
        <s v="4312100130000P"/>
        <s v="4363902210000K"/>
        <s v="4935002060000G"/>
        <s v="4551000680000J"/>
        <s v="4360161330000W"/>
        <s v="4363500190000Z"/>
        <s v="4935000580000L"/>
        <s v="4360600870000R"/>
        <s v="4360114410000W"/>
        <s v="4360155670000Y"/>
        <s v="4925040610000N"/>
        <s v="4360130040000C"/>
        <s v="4640100030000Z"/>
        <s v="4363804110000A"/>
        <s v="4360143780000K"/>
        <s v="4985700060000V"/>
        <s v="4360131630000N"/>
        <s v="4935003170000D"/>
        <s v="4360161130000F"/>
        <s v="4360158120000R"/>
        <s v="4935002920000P"/>
        <s v="4360116840000B"/>
        <s v="4641101080000A"/>
        <s v="4890700450000T"/>
        <s v="4360142480000R"/>
        <s v="4360204310000N"/>
        <s v="4360155480000B"/>
        <s v="4935004770000J"/>
        <s v="4925030200000V"/>
        <s v="4360156140000S"/>
        <s v="4360227820000L"/>
        <s v="4381000280000F"/>
        <s v="4360126760000K"/>
        <s v="4360100820000H"/>
        <s v="4925010080000F"/>
        <s v="4770740420000M"/>
        <s v="4360129280000Q"/>
        <s v="4935004360000G"/>
        <s v="4935004230000C"/>
        <s v="4360141600000U"/>
        <s v="4360113260000W"/>
        <s v="4360150500000H"/>
        <s v="4935002320000Q"/>
        <s v="4360133770000A"/>
        <s v="4935004240000W"/>
        <s v="4360151070000Y"/>
        <s v="4935004370000B"/>
        <s v="4935005380000C"/>
        <s v="4360156340000J"/>
        <s v="4360703070000Y"/>
        <s v="4935003560000R"/>
        <s v="4935000680000G"/>
        <s v="4925010280000W"/>
        <s v="4935005100000E"/>
        <s v="4360161240000V"/>
        <s v="4935001680000N"/>
        <s v="4935003120000F"/>
        <s v="4570100310000A"/>
        <s v="4935001460000H"/>
        <s v="4360112440000S"/>
        <s v="4500200120000J"/>
        <s v="4360120500000M"/>
        <s v="4641101070000F"/>
        <s v="4363802910000C"/>
        <s v="4925030270000H"/>
        <s v="4771300830000R"/>
        <s v="4935001820000M"/>
        <s v="4360126770000E"/>
        <s v="4935003930000Q"/>
        <s v="4360109790000H"/>
        <s v="4312100120000U"/>
        <s v="4771300790000N"/>
        <s v="4360200790000B"/>
        <s v="4640100060000H"/>
        <s v="4360216570000A"/>
        <s v="4935004910000H"/>
        <s v="4360114810000E"/>
        <s v="4925050040000N"/>
        <s v="4935001600000G"/>
        <s v="4935002240000J"/>
        <s v="4360115790000W"/>
        <s v="4360142640000E"/>
        <s v="4935004920000C"/>
        <s v="4935004870000E"/>
        <s v="4360147240000E"/>
        <s v="4935001700000C"/>
        <s v="4935002720000Y"/>
        <s v="4363802010000R"/>
        <s v="4925040540000B"/>
        <s v="4935003200000M"/>
        <s v="4360154660000W"/>
        <s v="4581200540000R"/>
        <s v="4936000110000N"/>
        <s v="4935002700000J"/>
        <s v="4360206200000L"/>
        <s v="4590800380000M"/>
        <s v="4360155680000S"/>
        <s v="4360204000000G"/>
        <s v="4360125620000E"/>
        <s v="4551000660000U"/>
        <s v="4360130280000W"/>
        <s v="4925040510000S"/>
        <s v="4935004380000V"/>
        <s v="4363802000000W"/>
        <s v="4360157270000D"/>
        <s v="4360102100000M"/>
        <s v="4150300200000J"/>
        <s v="4935001790000D"/>
        <s v="4935003050000T"/>
        <s v="4360226940000P"/>
        <s v="4935000340000R"/>
        <s v="4770801520000F"/>
        <s v="4935003350000F"/>
        <s v="4640100050000N"/>
        <s v="4935003910000B"/>
        <s v="4360139610000B"/>
        <s v="4935004850000Q"/>
        <s v="4935005000000J"/>
        <s v="4363000310000Y"/>
        <s v="4360164020000K"/>
        <s v="4362101400000L"/>
        <s v="4925030240000Z"/>
        <s v="4925010110000P"/>
        <s v="4935002910000U"/>
        <s v="4363802440000H"/>
        <s v="4363804140000J"/>
        <s v="4360107040000C"/>
        <s v="4210802650000S"/>
        <s v="4360154650000C"/>
        <s v="4360106580000C"/>
        <s v="4363801310000W"/>
        <s v="4360148330000M"/>
        <s v="4360117660000F"/>
        <s v="4935002870000R"/>
        <s v="4360800370000S"/>
        <s v="4935003740000T"/>
        <s v="4360140220000U"/>
        <s v="4771300770000Z"/>
        <s v="4988700010000N"/>
        <s v="4935004580000M"/>
        <s v="4360216580000U"/>
        <s v="4812100020000T"/>
        <s v="4360116720000R"/>
        <s v="4360136040000R"/>
        <s v="4935002470000J"/>
        <s v="4360141690000V"/>
        <s v="4360703050000J"/>
        <s v="4363804130000P"/>
        <s v="4935003960000Z"/>
        <s v="4935001330000D"/>
        <s v="4740400410000Y"/>
        <s v="4360140730000S"/>
        <s v="4935002600000N"/>
        <s v="4360110040000W"/>
        <s v="4936000030000G"/>
        <s v="4360101990000W"/>
        <s v="4360113980000F"/>
        <s v="4210001110000M"/>
        <s v="4935000370000A"/>
        <s v="4935003760000H"/>
        <s v="4360105480000A"/>
        <s v="4935002520000G"/>
        <s v="4935004250000R"/>
      </sharedItems>
    </cacheField>
    <cacheField name="NÂ°POLEDI" numFmtId="0">
      <sharedItems containsBlank="1" containsMixedTypes="1" containsNumber="1" containsInteger="1" minValue="1551900102" maxValue="22842059100100"/>
    </cacheField>
    <cacheField name="NB_POLEDIS" numFmtId="0">
      <sharedItems containsSemiMixedTypes="0" containsString="0" containsNumber="1" containsInteger="1" minValue="0" maxValue="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3">
  <r>
    <s v="True"/>
    <x v="0"/>
    <x v="0"/>
    <x v="0"/>
    <m/>
    <n v="0"/>
  </r>
  <r>
    <s v="True"/>
    <x v="1"/>
    <x v="0"/>
    <x v="1"/>
    <m/>
    <n v="0"/>
  </r>
  <r>
    <s v="True"/>
    <x v="2"/>
    <x v="0"/>
    <x v="2"/>
    <m/>
    <n v="0"/>
  </r>
  <r>
    <s v="True"/>
    <x v="3"/>
    <x v="0"/>
    <x v="3"/>
    <n v="1551900102"/>
    <n v="31"/>
  </r>
  <r>
    <s v="True"/>
    <x v="4"/>
    <x v="0"/>
    <x v="4"/>
    <m/>
    <n v="0"/>
  </r>
  <r>
    <s v="True"/>
    <x v="5"/>
    <x v="0"/>
    <x v="5"/>
    <n v="1574600000"/>
    <n v="14"/>
  </r>
  <r>
    <s v="True"/>
    <x v="6"/>
    <x v="0"/>
    <x v="6"/>
    <n v="1710000148"/>
    <n v="40"/>
  </r>
  <r>
    <s v="True"/>
    <x v="7"/>
    <x v="1"/>
    <x v="7"/>
    <m/>
    <n v="0"/>
  </r>
  <r>
    <s v="True"/>
    <x v="8"/>
    <x v="1"/>
    <x v="8"/>
    <s v="MG/P/23303400MAP"/>
    <n v="1"/>
  </r>
  <r>
    <s v="True"/>
    <x v="9"/>
    <x v="1"/>
    <x v="9"/>
    <s v="MG/S/20235300PAM"/>
    <n v="1"/>
  </r>
  <r>
    <s v="True"/>
    <x v="10"/>
    <x v="1"/>
    <x v="10"/>
    <s v="MG/P/23394400MAP"/>
    <n v="1"/>
  </r>
  <r>
    <s v="True"/>
    <x v="11"/>
    <x v="2"/>
    <x v="11"/>
    <m/>
    <n v="0"/>
  </r>
  <r>
    <s v="True"/>
    <x v="12"/>
    <x v="2"/>
    <x v="12"/>
    <s v="2842454609001Y98"/>
    <n v="1"/>
  </r>
  <r>
    <s v="True"/>
    <x v="13"/>
    <x v="2"/>
    <x v="13"/>
    <m/>
    <n v="0"/>
  </r>
  <r>
    <s v="False"/>
    <x v="14"/>
    <x v="2"/>
    <x v="14"/>
    <m/>
    <n v="0"/>
  </r>
  <r>
    <s v="True"/>
    <x v="15"/>
    <x v="2"/>
    <x v="15"/>
    <m/>
    <n v="0"/>
  </r>
  <r>
    <s v="True"/>
    <x v="16"/>
    <x v="2"/>
    <x v="16"/>
    <s v="2268734100000J47"/>
    <n v="2"/>
  </r>
  <r>
    <s v="True"/>
    <x v="17"/>
    <x v="2"/>
    <x v="17"/>
    <s v="2263549420400E11"/>
    <n v="2"/>
  </r>
  <r>
    <s v="True"/>
    <x v="18"/>
    <x v="2"/>
    <x v="18"/>
    <s v="2507759780001Z11"/>
    <n v="2"/>
  </r>
  <r>
    <s v="True"/>
    <x v="19"/>
    <x v="2"/>
    <x v="19"/>
    <s v="2841491600751A98"/>
    <n v="1"/>
  </r>
  <r>
    <s v="True"/>
    <x v="20"/>
    <x v="2"/>
    <x v="20"/>
    <s v="2271794410400G47"/>
    <n v="2"/>
  </r>
  <r>
    <s v="False"/>
    <x v="21"/>
    <x v="2"/>
    <x v="14"/>
    <m/>
    <n v="0"/>
  </r>
  <r>
    <s v="True"/>
    <x v="22"/>
    <x v="2"/>
    <x v="21"/>
    <m/>
    <n v="0"/>
  </r>
  <r>
    <s v="True"/>
    <x v="23"/>
    <x v="2"/>
    <x v="22"/>
    <s v="2272479600003P47"/>
    <n v="2"/>
  </r>
  <r>
    <s v="True"/>
    <x v="24"/>
    <x v="2"/>
    <x v="23"/>
    <m/>
    <n v="0"/>
  </r>
  <r>
    <s v="True"/>
    <x v="25"/>
    <x v="2"/>
    <x v="24"/>
    <s v="2275103100000V19"/>
    <n v="5"/>
  </r>
  <r>
    <s v="True"/>
    <x v="26"/>
    <x v="2"/>
    <x v="25"/>
    <s v="2257752110700S11"/>
    <n v="2"/>
  </r>
  <r>
    <s v="True"/>
    <x v="27"/>
    <x v="2"/>
    <x v="26"/>
    <m/>
    <n v="0"/>
  </r>
  <r>
    <s v="True"/>
    <x v="28"/>
    <x v="2"/>
    <x v="27"/>
    <s v="2512267011000D11"/>
    <n v="1"/>
  </r>
  <r>
    <s v="True"/>
    <x v="29"/>
    <x v="2"/>
    <x v="28"/>
    <s v="2256423110000P11"/>
    <n v="3"/>
  </r>
  <r>
    <s v="True"/>
    <x v="30"/>
    <x v="2"/>
    <x v="29"/>
    <m/>
    <n v="0"/>
  </r>
  <r>
    <s v="True"/>
    <x v="31"/>
    <x v="2"/>
    <x v="30"/>
    <s v="2313225020000L98"/>
    <n v="2"/>
  </r>
  <r>
    <s v="True"/>
    <x v="32"/>
    <x v="2"/>
    <x v="31"/>
    <s v="2263163420000C47"/>
    <n v="2"/>
  </r>
  <r>
    <s v="False"/>
    <x v="33"/>
    <x v="2"/>
    <x v="14"/>
    <m/>
    <n v="0"/>
  </r>
  <r>
    <s v="True"/>
    <x v="34"/>
    <x v="2"/>
    <x v="32"/>
    <s v="2275781400000E19"/>
    <n v="4"/>
  </r>
  <r>
    <s v="False"/>
    <x v="35"/>
    <x v="2"/>
    <x v="14"/>
    <m/>
    <n v="0"/>
  </r>
  <r>
    <s v="False"/>
    <x v="36"/>
    <x v="2"/>
    <x v="14"/>
    <m/>
    <n v="0"/>
  </r>
  <r>
    <s v="False"/>
    <x v="37"/>
    <x v="2"/>
    <x v="14"/>
    <m/>
    <n v="0"/>
  </r>
  <r>
    <s v="True"/>
    <x v="38"/>
    <x v="2"/>
    <x v="33"/>
    <s v="2264025100000Y50"/>
    <n v="2"/>
  </r>
  <r>
    <s v="False"/>
    <x v="39"/>
    <x v="2"/>
    <x v="14"/>
    <m/>
    <n v="0"/>
  </r>
  <r>
    <s v="True"/>
    <x v="40"/>
    <x v="2"/>
    <x v="34"/>
    <m/>
    <n v="0"/>
  </r>
  <r>
    <s v="False"/>
    <x v="41"/>
    <x v="2"/>
    <x v="14"/>
    <m/>
    <n v="0"/>
  </r>
  <r>
    <s v="True"/>
    <x v="42"/>
    <x v="2"/>
    <x v="35"/>
    <s v="2840785140000E19"/>
    <n v="2"/>
  </r>
  <r>
    <s v="False"/>
    <x v="43"/>
    <x v="2"/>
    <x v="14"/>
    <m/>
    <n v="0"/>
  </r>
  <r>
    <s v="True"/>
    <x v="44"/>
    <x v="2"/>
    <x v="36"/>
    <s v="2263281400000H43"/>
    <n v="2"/>
  </r>
  <r>
    <s v="True"/>
    <x v="45"/>
    <x v="2"/>
    <x v="37"/>
    <s v="2271794610501H47"/>
    <n v="2"/>
  </r>
  <r>
    <s v="False"/>
    <x v="46"/>
    <x v="2"/>
    <x v="14"/>
    <m/>
    <n v="0"/>
  </r>
  <r>
    <s v="True"/>
    <x v="47"/>
    <x v="2"/>
    <x v="38"/>
    <s v="2840785140300F19"/>
    <n v="2"/>
  </r>
  <r>
    <s v="True"/>
    <x v="48"/>
    <x v="2"/>
    <x v="39"/>
    <m/>
    <n v="0"/>
  </r>
  <r>
    <s v="True"/>
    <x v="49"/>
    <x v="2"/>
    <x v="40"/>
    <s v="2313098000100C19"/>
    <n v="1"/>
  </r>
  <r>
    <s v="True"/>
    <x v="50"/>
    <x v="2"/>
    <x v="41"/>
    <m/>
    <n v="0"/>
  </r>
  <r>
    <s v="False"/>
    <x v="51"/>
    <x v="2"/>
    <x v="14"/>
    <m/>
    <n v="0"/>
  </r>
  <r>
    <s v="False"/>
    <x v="52"/>
    <x v="2"/>
    <x v="14"/>
    <m/>
    <n v="0"/>
  </r>
  <r>
    <s v="True"/>
    <x v="53"/>
    <x v="2"/>
    <x v="42"/>
    <m/>
    <n v="0"/>
  </r>
  <r>
    <s v="True"/>
    <x v="54"/>
    <x v="2"/>
    <x v="43"/>
    <m/>
    <n v="0"/>
  </r>
  <r>
    <s v="True"/>
    <x v="55"/>
    <x v="2"/>
    <x v="44"/>
    <m/>
    <n v="0"/>
  </r>
  <r>
    <s v="True"/>
    <x v="56"/>
    <x v="2"/>
    <x v="45"/>
    <s v="2268504600001N11"/>
    <n v="1"/>
  </r>
  <r>
    <s v="True"/>
    <x v="57"/>
    <x v="2"/>
    <x v="46"/>
    <s v="2261921400300P95"/>
    <n v="3"/>
  </r>
  <r>
    <s v="True"/>
    <x v="58"/>
    <x v="2"/>
    <x v="47"/>
    <s v="2845379410060J98"/>
    <n v="1"/>
  </r>
  <r>
    <s v="True"/>
    <x v="59"/>
    <x v="2"/>
    <x v="48"/>
    <s v="2842057100000W19"/>
    <n v="2"/>
  </r>
  <r>
    <s v="True"/>
    <x v="60"/>
    <x v="2"/>
    <x v="49"/>
    <s v="2511949050000V"/>
    <n v="1"/>
  </r>
  <r>
    <s v="True"/>
    <x v="61"/>
    <x v="2"/>
    <x v="50"/>
    <s v="2275781410000Z50"/>
    <n v="4"/>
  </r>
  <r>
    <s v="True"/>
    <x v="62"/>
    <x v="2"/>
    <x v="51"/>
    <s v="2259051440000Z95"/>
    <n v="1"/>
  </r>
  <r>
    <s v="True"/>
    <x v="63"/>
    <x v="2"/>
    <x v="52"/>
    <s v="2261659400000E95"/>
    <n v="1"/>
  </r>
  <r>
    <s v="True"/>
    <x v="64"/>
    <x v="2"/>
    <x v="53"/>
    <m/>
    <n v="0"/>
  </r>
  <r>
    <s v="True"/>
    <x v="65"/>
    <x v="2"/>
    <x v="54"/>
    <s v="2275106100200H19"/>
    <n v="2"/>
  </r>
  <r>
    <s v="True"/>
    <x v="66"/>
    <x v="2"/>
    <x v="55"/>
    <s v="2258659110000W42"/>
    <n v="2"/>
  </r>
  <r>
    <s v="True"/>
    <x v="67"/>
    <x v="2"/>
    <x v="56"/>
    <s v="2841491620401J19"/>
    <n v="2"/>
  </r>
  <r>
    <s v="True"/>
    <x v="68"/>
    <x v="2"/>
    <x v="57"/>
    <m/>
    <n v="0"/>
  </r>
  <r>
    <s v="True"/>
    <x v="69"/>
    <x v="2"/>
    <x v="58"/>
    <s v="2270829610201N43"/>
    <n v="2"/>
  </r>
  <r>
    <s v="False"/>
    <x v="70"/>
    <x v="2"/>
    <x v="14"/>
    <m/>
    <n v="0"/>
  </r>
  <r>
    <s v="False"/>
    <x v="71"/>
    <x v="2"/>
    <x v="14"/>
    <m/>
    <n v="0"/>
  </r>
  <r>
    <s v="True"/>
    <x v="72"/>
    <x v="2"/>
    <x v="59"/>
    <s v="2263300430000Q41"/>
    <n v="2"/>
  </r>
  <r>
    <s v="True"/>
    <x v="73"/>
    <x v="2"/>
    <x v="60"/>
    <s v="2841491600601M50"/>
    <n v="1"/>
  </r>
  <r>
    <s v="False"/>
    <x v="74"/>
    <x v="2"/>
    <x v="14"/>
    <m/>
    <n v="0"/>
  </r>
  <r>
    <s v="True"/>
    <x v="75"/>
    <x v="2"/>
    <x v="61"/>
    <s v="2845379410052A95"/>
    <n v="2"/>
  </r>
  <r>
    <s v="True"/>
    <x v="76"/>
    <x v="2"/>
    <x v="62"/>
    <s v="2312865000200R19"/>
    <n v="2"/>
  </r>
  <r>
    <s v="True"/>
    <x v="77"/>
    <x v="2"/>
    <x v="63"/>
    <s v="2263747100000K47"/>
    <n v="2"/>
  </r>
  <r>
    <s v="True"/>
    <x v="78"/>
    <x v="2"/>
    <x v="64"/>
    <m/>
    <n v="0"/>
  </r>
  <r>
    <s v="True"/>
    <x v="79"/>
    <x v="2"/>
    <x v="65"/>
    <s v="2006003179610D19"/>
    <n v="2"/>
  </r>
  <r>
    <s v="False"/>
    <x v="80"/>
    <x v="2"/>
    <x v="14"/>
    <m/>
    <n v="0"/>
  </r>
  <r>
    <s v="True"/>
    <x v="81"/>
    <x v="2"/>
    <x v="66"/>
    <m/>
    <n v="0"/>
  </r>
  <r>
    <s v="True"/>
    <x v="82"/>
    <x v="2"/>
    <x v="67"/>
    <s v="2842057111200V50"/>
    <n v="2"/>
  </r>
  <r>
    <s v="True"/>
    <x v="83"/>
    <x v="2"/>
    <x v="68"/>
    <s v="2271794610401Z47"/>
    <n v="2"/>
  </r>
  <r>
    <s v="True"/>
    <x v="84"/>
    <x v="2"/>
    <x v="69"/>
    <s v="2713034000000W95"/>
    <n v="3"/>
  </r>
  <r>
    <s v="True"/>
    <x v="85"/>
    <x v="2"/>
    <x v="70"/>
    <s v="2257752430000H47"/>
    <n v="2"/>
  </r>
  <r>
    <s v="True"/>
    <x v="86"/>
    <x v="2"/>
    <x v="71"/>
    <m/>
    <n v="0"/>
  </r>
  <r>
    <s v="False"/>
    <x v="87"/>
    <x v="2"/>
    <x v="14"/>
    <m/>
    <n v="0"/>
  </r>
  <r>
    <s v="False"/>
    <x v="88"/>
    <x v="2"/>
    <x v="14"/>
    <m/>
    <n v="0"/>
  </r>
  <r>
    <s v="True"/>
    <x v="89"/>
    <x v="2"/>
    <x v="72"/>
    <m/>
    <n v="0"/>
  </r>
  <r>
    <s v="True"/>
    <x v="90"/>
    <x v="2"/>
    <x v="73"/>
    <m/>
    <n v="0"/>
  </r>
  <r>
    <s v="True"/>
    <x v="91"/>
    <x v="2"/>
    <x v="74"/>
    <s v="2510616640000G43"/>
    <n v="1"/>
  </r>
  <r>
    <s v="True"/>
    <x v="92"/>
    <x v="2"/>
    <x v="75"/>
    <s v="2257622110100S11"/>
    <n v="5"/>
  </r>
  <r>
    <s v="False"/>
    <x v="93"/>
    <x v="2"/>
    <x v="14"/>
    <m/>
    <n v="0"/>
  </r>
  <r>
    <s v="False"/>
    <x v="94"/>
    <x v="2"/>
    <x v="14"/>
    <m/>
    <n v="0"/>
  </r>
  <r>
    <s v="False"/>
    <x v="95"/>
    <x v="2"/>
    <x v="14"/>
    <m/>
    <n v="0"/>
  </r>
  <r>
    <s v="True"/>
    <x v="96"/>
    <x v="2"/>
    <x v="76"/>
    <n v="2310413027000"/>
    <n v="2"/>
  </r>
  <r>
    <s v="True"/>
    <x v="97"/>
    <x v="2"/>
    <x v="77"/>
    <s v="2271794400500V11"/>
    <n v="2"/>
  </r>
  <r>
    <s v="True"/>
    <x v="98"/>
    <x v="2"/>
    <x v="78"/>
    <s v="2983220400000M50"/>
    <n v="2"/>
  </r>
  <r>
    <s v="True"/>
    <x v="99"/>
    <x v="2"/>
    <x v="79"/>
    <s v="2842454419052F98"/>
    <n v="1"/>
  </r>
  <r>
    <s v="True"/>
    <x v="100"/>
    <x v="2"/>
    <x v="80"/>
    <s v="2257742440000M95"/>
    <n v="4"/>
  </r>
  <r>
    <s v="True"/>
    <x v="101"/>
    <x v="2"/>
    <x v="81"/>
    <s v="2271150610101Y16"/>
    <n v="2"/>
  </r>
  <r>
    <s v="True"/>
    <x v="102"/>
    <x v="2"/>
    <x v="82"/>
    <m/>
    <n v="0"/>
  </r>
  <r>
    <s v="True"/>
    <x v="103"/>
    <x v="2"/>
    <x v="83"/>
    <s v="2841491620701K19"/>
    <n v="1"/>
  </r>
  <r>
    <s v="True"/>
    <x v="104"/>
    <x v="2"/>
    <x v="84"/>
    <s v="2254585440100G11"/>
    <n v="2"/>
  </r>
  <r>
    <s v="True"/>
    <x v="105"/>
    <x v="2"/>
    <x v="85"/>
    <s v="2712482002900Z95"/>
    <n v="1"/>
  </r>
  <r>
    <s v="True"/>
    <x v="106"/>
    <x v="2"/>
    <x v="86"/>
    <s v="2268504610001H47"/>
    <n v="2"/>
  </r>
  <r>
    <s v="False"/>
    <x v="107"/>
    <x v="2"/>
    <x v="14"/>
    <m/>
    <n v="0"/>
  </r>
  <r>
    <s v="True"/>
    <x v="108"/>
    <x v="2"/>
    <x v="87"/>
    <m/>
    <n v="0"/>
  </r>
  <r>
    <s v="True"/>
    <x v="109"/>
    <x v="2"/>
    <x v="88"/>
    <m/>
    <n v="0"/>
  </r>
  <r>
    <s v="True"/>
    <x v="110"/>
    <x v="2"/>
    <x v="89"/>
    <m/>
    <n v="0"/>
  </r>
  <r>
    <s v="True"/>
    <x v="111"/>
    <x v="2"/>
    <x v="90"/>
    <m/>
    <n v="0"/>
  </r>
  <r>
    <s v="True"/>
    <x v="112"/>
    <x v="2"/>
    <x v="91"/>
    <s v="2257752431000U47"/>
    <n v="2"/>
  </r>
  <r>
    <s v="True"/>
    <x v="113"/>
    <x v="2"/>
    <x v="92"/>
    <m/>
    <n v="0"/>
  </r>
  <r>
    <s v="True"/>
    <x v="114"/>
    <x v="2"/>
    <x v="93"/>
    <m/>
    <n v="0"/>
  </r>
  <r>
    <s v="False"/>
    <x v="115"/>
    <x v="2"/>
    <x v="14"/>
    <m/>
    <n v="0"/>
  </r>
  <r>
    <s v="False"/>
    <x v="116"/>
    <x v="2"/>
    <x v="14"/>
    <m/>
    <n v="0"/>
  </r>
  <r>
    <s v="False"/>
    <x v="117"/>
    <x v="2"/>
    <x v="14"/>
    <m/>
    <n v="0"/>
  </r>
  <r>
    <s v="True"/>
    <x v="118"/>
    <x v="2"/>
    <x v="94"/>
    <s v="2841058420050M19"/>
    <n v="5"/>
  </r>
  <r>
    <s v="False"/>
    <x v="119"/>
    <x v="2"/>
    <x v="14"/>
    <m/>
    <n v="0"/>
  </r>
  <r>
    <s v="True"/>
    <x v="120"/>
    <x v="2"/>
    <x v="95"/>
    <s v="2844016400050P95"/>
    <n v="2"/>
  </r>
  <r>
    <s v="True"/>
    <x v="121"/>
    <x v="2"/>
    <x v="96"/>
    <m/>
    <n v="0"/>
  </r>
  <r>
    <s v="True"/>
    <x v="122"/>
    <x v="2"/>
    <x v="97"/>
    <s v="2272411600002U16"/>
    <n v="2"/>
  </r>
  <r>
    <s v="True"/>
    <x v="123"/>
    <x v="2"/>
    <x v="98"/>
    <s v="2000148594710P19"/>
    <n v="1"/>
  </r>
  <r>
    <s v="True"/>
    <x v="124"/>
    <x v="2"/>
    <x v="99"/>
    <s v="2842057100900A19"/>
    <n v="2"/>
  </r>
  <r>
    <s v="False"/>
    <x v="125"/>
    <x v="2"/>
    <x v="14"/>
    <m/>
    <n v="0"/>
  </r>
  <r>
    <s v="True"/>
    <x v="126"/>
    <x v="2"/>
    <x v="100"/>
    <s v="2270829600101K16"/>
    <n v="2"/>
  </r>
  <r>
    <s v="True"/>
    <x v="127"/>
    <x v="2"/>
    <x v="101"/>
    <s v="2268735610011A98"/>
    <n v="1"/>
  </r>
  <r>
    <s v="False"/>
    <x v="128"/>
    <x v="2"/>
    <x v="14"/>
    <m/>
    <n v="0"/>
  </r>
  <r>
    <s v="False"/>
    <x v="129"/>
    <x v="2"/>
    <x v="14"/>
    <m/>
    <n v="0"/>
  </r>
  <r>
    <s v="True"/>
    <x v="130"/>
    <x v="2"/>
    <x v="102"/>
    <s v="2263806400010S65"/>
    <n v="1"/>
  </r>
  <r>
    <s v="True"/>
    <x v="131"/>
    <x v="2"/>
    <x v="103"/>
    <m/>
    <n v="0"/>
  </r>
  <r>
    <s v="True"/>
    <x v="132"/>
    <x v="2"/>
    <x v="104"/>
    <s v="2257742100000W16"/>
    <n v="2"/>
  </r>
  <r>
    <s v="True"/>
    <x v="133"/>
    <x v="2"/>
    <x v="105"/>
    <s v="2269512100000H16"/>
    <n v="2"/>
  </r>
  <r>
    <s v="False"/>
    <x v="134"/>
    <x v="2"/>
    <x v="14"/>
    <m/>
    <n v="0"/>
  </r>
  <r>
    <s v="True"/>
    <x v="135"/>
    <x v="2"/>
    <x v="106"/>
    <m/>
    <n v="0"/>
  </r>
  <r>
    <s v="False"/>
    <x v="136"/>
    <x v="2"/>
    <x v="14"/>
    <m/>
    <n v="0"/>
  </r>
  <r>
    <s v="True"/>
    <x v="137"/>
    <x v="2"/>
    <x v="107"/>
    <s v="2843891400050Z98"/>
    <n v="4"/>
  </r>
  <r>
    <s v="True"/>
    <x v="138"/>
    <x v="2"/>
    <x v="108"/>
    <m/>
    <n v="0"/>
  </r>
  <r>
    <s v="True"/>
    <x v="139"/>
    <x v="2"/>
    <x v="109"/>
    <m/>
    <n v="0"/>
  </r>
  <r>
    <s v="False"/>
    <x v="140"/>
    <x v="2"/>
    <x v="14"/>
    <m/>
    <n v="0"/>
  </r>
  <r>
    <s v="False"/>
    <x v="141"/>
    <x v="2"/>
    <x v="14"/>
    <m/>
    <n v="0"/>
  </r>
  <r>
    <s v="True"/>
    <x v="142"/>
    <x v="2"/>
    <x v="110"/>
    <m/>
    <n v="0"/>
  </r>
  <r>
    <s v="False"/>
    <x v="143"/>
    <x v="2"/>
    <x v="14"/>
    <m/>
    <n v="0"/>
  </r>
  <r>
    <s v="False"/>
    <x v="144"/>
    <x v="2"/>
    <x v="14"/>
    <m/>
    <n v="0"/>
  </r>
  <r>
    <s v="True"/>
    <x v="145"/>
    <x v="2"/>
    <x v="111"/>
    <s v="2265554100000U16"/>
    <n v="2"/>
  </r>
  <r>
    <s v="True"/>
    <x v="146"/>
    <x v="2"/>
    <x v="112"/>
    <s v="2263549630401R47"/>
    <n v="3"/>
  </r>
  <r>
    <s v="False"/>
    <x v="147"/>
    <x v="2"/>
    <x v="14"/>
    <m/>
    <n v="0"/>
  </r>
  <r>
    <s v="True"/>
    <x v="148"/>
    <x v="2"/>
    <x v="113"/>
    <s v="2257752100000M47"/>
    <n v="2"/>
  </r>
  <r>
    <s v="True"/>
    <x v="149"/>
    <x v="2"/>
    <x v="114"/>
    <s v="2251840200000B95"/>
    <n v="2"/>
  </r>
  <r>
    <s v="True"/>
    <x v="150"/>
    <x v="2"/>
    <x v="115"/>
    <s v="2263806600001Z95"/>
    <n v="2"/>
  </r>
  <r>
    <s v="False"/>
    <x v="151"/>
    <x v="2"/>
    <x v="14"/>
    <m/>
    <n v="0"/>
  </r>
  <r>
    <s v="True"/>
    <x v="152"/>
    <x v="2"/>
    <x v="116"/>
    <m/>
    <n v="0"/>
  </r>
  <r>
    <s v="True"/>
    <x v="153"/>
    <x v="2"/>
    <x v="117"/>
    <s v="2842057100400G19"/>
    <n v="2"/>
  </r>
  <r>
    <s v="True"/>
    <x v="154"/>
    <x v="2"/>
    <x v="118"/>
    <s v="2264152400000N11"/>
    <n v="1"/>
  </r>
  <r>
    <s v="False"/>
    <x v="155"/>
    <x v="2"/>
    <x v="14"/>
    <m/>
    <n v="0"/>
  </r>
  <r>
    <s v="True"/>
    <x v="156"/>
    <x v="2"/>
    <x v="119"/>
    <s v="2271150410100F16"/>
    <n v="3"/>
  </r>
  <r>
    <s v="False"/>
    <x v="157"/>
    <x v="2"/>
    <x v="14"/>
    <m/>
    <n v="0"/>
  </r>
  <r>
    <s v="True"/>
    <x v="158"/>
    <x v="2"/>
    <x v="120"/>
    <m/>
    <n v="0"/>
  </r>
  <r>
    <s v="True"/>
    <x v="159"/>
    <x v="2"/>
    <x v="121"/>
    <s v="2261921400100W95"/>
    <n v="3"/>
  </r>
  <r>
    <s v="True"/>
    <x v="160"/>
    <x v="2"/>
    <x v="122"/>
    <s v="2257752420000N11"/>
    <n v="2"/>
  </r>
  <r>
    <s v="False"/>
    <x v="161"/>
    <x v="2"/>
    <x v="14"/>
    <m/>
    <n v="0"/>
  </r>
  <r>
    <s v="False"/>
    <x v="162"/>
    <x v="2"/>
    <x v="14"/>
    <m/>
    <n v="0"/>
  </r>
  <r>
    <s v="True"/>
    <x v="163"/>
    <x v="2"/>
    <x v="123"/>
    <m/>
    <n v="0"/>
  </r>
  <r>
    <s v="True"/>
    <x v="164"/>
    <x v="2"/>
    <x v="124"/>
    <s v="2712482003300J19"/>
    <n v="1"/>
  </r>
  <r>
    <s v="True"/>
    <x v="165"/>
    <x v="2"/>
    <x v="125"/>
    <s v="2841058420060Y19"/>
    <n v="4"/>
  </r>
  <r>
    <s v="False"/>
    <x v="166"/>
    <x v="2"/>
    <x v="14"/>
    <m/>
    <n v="0"/>
  </r>
  <r>
    <s v="True"/>
    <x v="167"/>
    <x v="2"/>
    <x v="126"/>
    <m/>
    <n v="0"/>
  </r>
  <r>
    <s v="True"/>
    <x v="168"/>
    <x v="2"/>
    <x v="127"/>
    <s v="2270829610101E43"/>
    <n v="2"/>
  </r>
  <r>
    <s v="False"/>
    <x v="169"/>
    <x v="2"/>
    <x v="14"/>
    <m/>
    <n v="0"/>
  </r>
  <r>
    <s v="True"/>
    <x v="170"/>
    <x v="2"/>
    <x v="128"/>
    <s v="2270603400300L95"/>
    <n v="3"/>
  </r>
  <r>
    <s v="True"/>
    <x v="171"/>
    <x v="2"/>
    <x v="129"/>
    <s v="2263546400000L95"/>
    <n v="1"/>
  </r>
  <r>
    <s v="True"/>
    <x v="172"/>
    <x v="2"/>
    <x v="130"/>
    <s v="2842059410000R95"/>
    <n v="2"/>
  </r>
  <r>
    <s v="True"/>
    <x v="173"/>
    <x v="2"/>
    <x v="131"/>
    <m/>
    <n v="0"/>
  </r>
  <r>
    <s v="True"/>
    <x v="174"/>
    <x v="2"/>
    <x v="132"/>
    <s v="2842057110800L50"/>
    <n v="2"/>
  </r>
  <r>
    <s v="False"/>
    <x v="175"/>
    <x v="2"/>
    <x v="14"/>
    <m/>
    <n v="0"/>
  </r>
  <r>
    <s v="True"/>
    <x v="176"/>
    <x v="2"/>
    <x v="133"/>
    <s v="2842057110500K50"/>
    <n v="2"/>
  </r>
  <r>
    <s v="True"/>
    <x v="177"/>
    <x v="2"/>
    <x v="134"/>
    <m/>
    <n v="0"/>
  </r>
  <r>
    <s v="True"/>
    <x v="178"/>
    <x v="2"/>
    <x v="135"/>
    <s v="2842057111300E50"/>
    <n v="1"/>
  </r>
  <r>
    <s v="True"/>
    <x v="179"/>
    <x v="2"/>
    <x v="136"/>
    <s v="2271750400010B36"/>
    <n v="1"/>
  </r>
  <r>
    <s v="True"/>
    <x v="180"/>
    <x v="2"/>
    <x v="137"/>
    <s v="2509695960000B42"/>
    <n v="1"/>
  </r>
  <r>
    <s v="True"/>
    <x v="181"/>
    <x v="2"/>
    <x v="138"/>
    <s v="2842059100200C50"/>
    <n v="2"/>
  </r>
  <r>
    <s v="True"/>
    <x v="182"/>
    <x v="2"/>
    <x v="139"/>
    <s v="2270678600001R95"/>
    <n v="2"/>
  </r>
  <r>
    <s v="True"/>
    <x v="183"/>
    <x v="2"/>
    <x v="140"/>
    <s v="2431554510000F36"/>
    <n v="1"/>
  </r>
  <r>
    <s v="True"/>
    <x v="184"/>
    <x v="2"/>
    <x v="141"/>
    <s v="2253967120000R50"/>
    <n v="2"/>
  </r>
  <r>
    <s v="False"/>
    <x v="185"/>
    <x v="2"/>
    <x v="14"/>
    <m/>
    <n v="0"/>
  </r>
  <r>
    <s v="True"/>
    <x v="186"/>
    <x v="2"/>
    <x v="142"/>
    <s v="2842454619053Z98"/>
    <n v="1"/>
  </r>
  <r>
    <s v="True"/>
    <x v="187"/>
    <x v="2"/>
    <x v="143"/>
    <m/>
    <n v="0"/>
  </r>
  <r>
    <s v="True"/>
    <x v="188"/>
    <x v="2"/>
    <x v="144"/>
    <s v="2271150400101M43"/>
    <n v="3"/>
  </r>
  <r>
    <s v="True"/>
    <x v="189"/>
    <x v="2"/>
    <x v="145"/>
    <s v="2266127100200Z11"/>
    <n v="1"/>
  </r>
  <r>
    <s v="False"/>
    <x v="190"/>
    <x v="2"/>
    <x v="14"/>
    <m/>
    <n v="0"/>
  </r>
  <r>
    <s v="False"/>
    <x v="191"/>
    <x v="2"/>
    <x v="14"/>
    <m/>
    <n v="0"/>
  </r>
  <r>
    <s v="True"/>
    <x v="192"/>
    <x v="2"/>
    <x v="146"/>
    <s v="2840810400050F50"/>
    <n v="1"/>
  </r>
  <r>
    <s v="True"/>
    <x v="193"/>
    <x v="2"/>
    <x v="147"/>
    <s v="2842057101000J19"/>
    <n v="1"/>
  </r>
  <r>
    <s v="True"/>
    <x v="194"/>
    <x v="2"/>
    <x v="148"/>
    <m/>
    <n v="0"/>
  </r>
  <r>
    <s v="True"/>
    <x v="195"/>
    <x v="2"/>
    <x v="149"/>
    <s v="2841491629052M98"/>
    <n v="3"/>
  </r>
  <r>
    <s v="False"/>
    <x v="196"/>
    <x v="2"/>
    <x v="14"/>
    <m/>
    <n v="0"/>
  </r>
  <r>
    <s v="True"/>
    <x v="197"/>
    <x v="2"/>
    <x v="150"/>
    <s v="2842454409002H98"/>
    <n v="1"/>
  </r>
  <r>
    <s v="True"/>
    <x v="198"/>
    <x v="2"/>
    <x v="151"/>
    <s v="2263898400100Q95"/>
    <n v="2"/>
  </r>
  <r>
    <s v="True"/>
    <x v="199"/>
    <x v="2"/>
    <x v="152"/>
    <m/>
    <n v="0"/>
  </r>
  <r>
    <s v="True"/>
    <x v="200"/>
    <x v="2"/>
    <x v="153"/>
    <m/>
    <n v="0"/>
  </r>
  <r>
    <s v="True"/>
    <x v="201"/>
    <x v="2"/>
    <x v="154"/>
    <s v="2264142400001Z47"/>
    <n v="2"/>
  </r>
  <r>
    <s v="False"/>
    <x v="202"/>
    <x v="2"/>
    <x v="14"/>
    <m/>
    <n v="0"/>
  </r>
  <r>
    <s v="True"/>
    <x v="203"/>
    <x v="2"/>
    <x v="155"/>
    <m/>
    <n v="0"/>
  </r>
  <r>
    <s v="False"/>
    <x v="204"/>
    <x v="2"/>
    <x v="14"/>
    <m/>
    <n v="0"/>
  </r>
  <r>
    <s v="True"/>
    <x v="205"/>
    <x v="2"/>
    <x v="156"/>
    <s v="2260579110000T11"/>
    <n v="2"/>
  </r>
  <r>
    <s v="False"/>
    <x v="206"/>
    <x v="2"/>
    <x v="14"/>
    <m/>
    <n v="0"/>
  </r>
  <r>
    <s v="True"/>
    <x v="207"/>
    <x v="2"/>
    <x v="157"/>
    <s v="2006003404510K65"/>
    <n v="1"/>
  </r>
  <r>
    <s v="True"/>
    <x v="208"/>
    <x v="2"/>
    <x v="158"/>
    <m/>
    <n v="0"/>
  </r>
  <r>
    <s v="False"/>
    <x v="209"/>
    <x v="2"/>
    <x v="14"/>
    <m/>
    <n v="0"/>
  </r>
  <r>
    <s v="False"/>
    <x v="210"/>
    <x v="2"/>
    <x v="14"/>
    <m/>
    <n v="0"/>
  </r>
  <r>
    <s v="True"/>
    <x v="211"/>
    <x v="2"/>
    <x v="159"/>
    <s v="2257752110200Z11"/>
    <n v="2"/>
  </r>
  <r>
    <s v="True"/>
    <x v="212"/>
    <x v="2"/>
    <x v="160"/>
    <s v="2257622110000J11"/>
    <n v="4"/>
  </r>
  <r>
    <s v="True"/>
    <x v="213"/>
    <x v="2"/>
    <x v="161"/>
    <s v="2259653400000W11"/>
    <n v="1"/>
  </r>
  <r>
    <s v="True"/>
    <x v="214"/>
    <x v="2"/>
    <x v="162"/>
    <m/>
    <n v="0"/>
  </r>
  <r>
    <s v="False"/>
    <x v="215"/>
    <x v="2"/>
    <x v="14"/>
    <m/>
    <n v="0"/>
  </r>
  <r>
    <s v="True"/>
    <x v="216"/>
    <x v="2"/>
    <x v="163"/>
    <s v="2259051150000G95"/>
    <n v="1"/>
  </r>
  <r>
    <s v="True"/>
    <x v="217"/>
    <x v="2"/>
    <x v="164"/>
    <m/>
    <n v="0"/>
  </r>
  <r>
    <s v="True"/>
    <x v="218"/>
    <x v="2"/>
    <x v="165"/>
    <s v="2263748100000R47"/>
    <n v="2"/>
  </r>
  <r>
    <s v="True"/>
    <x v="219"/>
    <x v="2"/>
    <x v="166"/>
    <s v="2259939100300B11"/>
    <n v="1"/>
  </r>
  <r>
    <s v="True"/>
    <x v="220"/>
    <x v="2"/>
    <x v="167"/>
    <s v="2842059610402U95"/>
    <n v="2"/>
  </r>
  <r>
    <s v="True"/>
    <x v="221"/>
    <x v="2"/>
    <x v="168"/>
    <s v="2264136400301L95"/>
    <n v="5"/>
  </r>
  <r>
    <s v="True"/>
    <x v="222"/>
    <x v="2"/>
    <x v="169"/>
    <s v="2842454409053N98"/>
    <n v="1"/>
  </r>
  <r>
    <s v="False"/>
    <x v="223"/>
    <x v="2"/>
    <x v="14"/>
    <m/>
    <n v="0"/>
  </r>
  <r>
    <s v="False"/>
    <x v="224"/>
    <x v="2"/>
    <x v="14"/>
    <m/>
    <n v="0"/>
  </r>
  <r>
    <s v="True"/>
    <x v="225"/>
    <x v="2"/>
    <x v="170"/>
    <s v="2268275609006H98"/>
    <n v="1"/>
  </r>
  <r>
    <s v="True"/>
    <x v="226"/>
    <x v="2"/>
    <x v="171"/>
    <m/>
    <n v="0"/>
  </r>
  <r>
    <s v="False"/>
    <x v="227"/>
    <x v="2"/>
    <x v="14"/>
    <m/>
    <n v="0"/>
  </r>
  <r>
    <s v="True"/>
    <x v="228"/>
    <x v="2"/>
    <x v="172"/>
    <s v="2309600110410R50"/>
    <n v="2"/>
  </r>
  <r>
    <s v="True"/>
    <x v="229"/>
    <x v="2"/>
    <x v="173"/>
    <s v="2263163430000W11"/>
    <n v="2"/>
  </r>
  <r>
    <s v="True"/>
    <x v="230"/>
    <x v="2"/>
    <x v="174"/>
    <s v="2262643100000K11"/>
    <n v="2"/>
  </r>
  <r>
    <s v="False"/>
    <x v="231"/>
    <x v="2"/>
    <x v="14"/>
    <m/>
    <n v="0"/>
  </r>
  <r>
    <s v="False"/>
    <x v="232"/>
    <x v="2"/>
    <x v="14"/>
    <m/>
    <n v="0"/>
  </r>
  <r>
    <s v="True"/>
    <x v="233"/>
    <x v="2"/>
    <x v="175"/>
    <s v="2263281410000C16"/>
    <n v="2"/>
  </r>
  <r>
    <s v="False"/>
    <x v="234"/>
    <x v="2"/>
    <x v="14"/>
    <m/>
    <n v="0"/>
  </r>
  <r>
    <s v="True"/>
    <x v="235"/>
    <x v="2"/>
    <x v="176"/>
    <m/>
    <n v="0"/>
  </r>
  <r>
    <s v="True"/>
    <x v="236"/>
    <x v="2"/>
    <x v="177"/>
    <s v="2264321400200H95"/>
    <n v="2"/>
  </r>
  <r>
    <s v="False"/>
    <x v="237"/>
    <x v="2"/>
    <x v="14"/>
    <m/>
    <n v="0"/>
  </r>
  <r>
    <s v="True"/>
    <x v="238"/>
    <x v="2"/>
    <x v="178"/>
    <s v="2000148564110D19"/>
    <n v="2"/>
  </r>
  <r>
    <s v="True"/>
    <x v="239"/>
    <x v="2"/>
    <x v="179"/>
    <s v="2842057100800R19"/>
    <n v="2"/>
  </r>
  <r>
    <s v="True"/>
    <x v="240"/>
    <x v="2"/>
    <x v="180"/>
    <s v="2006002368610G19"/>
    <n v="2"/>
  </r>
  <r>
    <s v="False"/>
    <x v="241"/>
    <x v="2"/>
    <x v="14"/>
    <m/>
    <n v="0"/>
  </r>
  <r>
    <s v="True"/>
    <x v="242"/>
    <x v="2"/>
    <x v="181"/>
    <s v="2842059410400B95"/>
    <n v="2"/>
  </r>
  <r>
    <s v="True"/>
    <x v="243"/>
    <x v="2"/>
    <x v="182"/>
    <s v="2840785140600G19"/>
    <n v="2"/>
  </r>
  <r>
    <s v="False"/>
    <x v="244"/>
    <x v="2"/>
    <x v="14"/>
    <m/>
    <n v="0"/>
  </r>
  <r>
    <s v="True"/>
    <x v="245"/>
    <x v="2"/>
    <x v="183"/>
    <s v="2275225400051J95"/>
    <n v="3"/>
  </r>
  <r>
    <s v="False"/>
    <x v="246"/>
    <x v="2"/>
    <x v="14"/>
    <m/>
    <n v="0"/>
  </r>
  <r>
    <s v="False"/>
    <x v="247"/>
    <x v="2"/>
    <x v="14"/>
    <m/>
    <n v="0"/>
  </r>
  <r>
    <s v="True"/>
    <x v="248"/>
    <x v="2"/>
    <x v="184"/>
    <s v="2510538260000E42"/>
    <n v="1"/>
  </r>
  <r>
    <s v="False"/>
    <x v="249"/>
    <x v="2"/>
    <x v="14"/>
    <m/>
    <n v="0"/>
  </r>
  <r>
    <s v="False"/>
    <x v="250"/>
    <x v="2"/>
    <x v="14"/>
    <m/>
    <n v="0"/>
  </r>
  <r>
    <s v="True"/>
    <x v="251"/>
    <x v="2"/>
    <x v="185"/>
    <s v="2260642100000E11"/>
    <n v="1"/>
  </r>
  <r>
    <s v="False"/>
    <x v="252"/>
    <x v="2"/>
    <x v="14"/>
    <m/>
    <n v="0"/>
  </r>
  <r>
    <s v="True"/>
    <x v="253"/>
    <x v="2"/>
    <x v="186"/>
    <s v="2257752110000G11"/>
    <n v="2"/>
  </r>
  <r>
    <s v="False"/>
    <x v="254"/>
    <x v="2"/>
    <x v="14"/>
    <m/>
    <n v="0"/>
  </r>
  <r>
    <s v="False"/>
    <x v="255"/>
    <x v="2"/>
    <x v="14"/>
    <m/>
    <n v="0"/>
  </r>
  <r>
    <s v="False"/>
    <x v="256"/>
    <x v="2"/>
    <x v="14"/>
    <m/>
    <n v="0"/>
  </r>
  <r>
    <s v="True"/>
    <x v="257"/>
    <x v="2"/>
    <x v="187"/>
    <s v="2258678400000N95"/>
    <n v="4"/>
  </r>
  <r>
    <s v="False"/>
    <x v="258"/>
    <x v="2"/>
    <x v="14"/>
    <m/>
    <n v="0"/>
  </r>
  <r>
    <s v="True"/>
    <x v="259"/>
    <x v="2"/>
    <x v="188"/>
    <s v="2841491600001K50"/>
    <n v="2"/>
  </r>
  <r>
    <s v="True"/>
    <x v="260"/>
    <x v="2"/>
    <x v="189"/>
    <s v="2258659120000R41"/>
    <n v="2"/>
  </r>
  <r>
    <s v="True"/>
    <x v="261"/>
    <x v="2"/>
    <x v="190"/>
    <s v="2845379410062L98"/>
    <n v="1"/>
  </r>
  <r>
    <s v="True"/>
    <x v="262"/>
    <x v="2"/>
    <x v="191"/>
    <s v="2711703000000R95"/>
    <n v="2"/>
  </r>
  <r>
    <s v="True"/>
    <x v="263"/>
    <x v="2"/>
    <x v="192"/>
    <s v="2258849400000D95"/>
    <n v="2"/>
  </r>
  <r>
    <s v="False"/>
    <x v="264"/>
    <x v="2"/>
    <x v="14"/>
    <m/>
    <n v="0"/>
  </r>
  <r>
    <s v="True"/>
    <x v="265"/>
    <x v="2"/>
    <x v="193"/>
    <s v="2840284100000J19"/>
    <n v="2"/>
  </r>
  <r>
    <s v="True"/>
    <x v="266"/>
    <x v="2"/>
    <x v="194"/>
    <m/>
    <n v="0"/>
  </r>
  <r>
    <s v="True"/>
    <x v="267"/>
    <x v="2"/>
    <x v="195"/>
    <s v="2000146576310B19"/>
    <n v="2"/>
  </r>
  <r>
    <s v="False"/>
    <x v="268"/>
    <x v="2"/>
    <x v="14"/>
    <m/>
    <n v="0"/>
  </r>
  <r>
    <s v="False"/>
    <x v="269"/>
    <x v="2"/>
    <x v="14"/>
    <m/>
    <n v="0"/>
  </r>
  <r>
    <s v="False"/>
    <x v="270"/>
    <x v="2"/>
    <x v="14"/>
    <m/>
    <n v="0"/>
  </r>
  <r>
    <s v="False"/>
    <x v="271"/>
    <x v="2"/>
    <x v="14"/>
    <m/>
    <n v="0"/>
  </r>
  <r>
    <s v="False"/>
    <x v="272"/>
    <x v="2"/>
    <x v="14"/>
    <m/>
    <n v="0"/>
  </r>
  <r>
    <s v="False"/>
    <x v="273"/>
    <x v="2"/>
    <x v="14"/>
    <m/>
    <n v="0"/>
  </r>
  <r>
    <s v="True"/>
    <x v="274"/>
    <x v="2"/>
    <x v="196"/>
    <s v="2000146715910Q19"/>
    <n v="1"/>
  </r>
  <r>
    <s v="False"/>
    <x v="275"/>
    <x v="2"/>
    <x v="14"/>
    <m/>
    <n v="0"/>
  </r>
  <r>
    <s v="True"/>
    <x v="276"/>
    <x v="2"/>
    <x v="197"/>
    <s v="2257752420200F11"/>
    <n v="2"/>
  </r>
  <r>
    <s v="True"/>
    <x v="277"/>
    <x v="2"/>
    <x v="198"/>
    <s v="2840924400200M95"/>
    <n v="2"/>
  </r>
  <r>
    <s v="True"/>
    <x v="278"/>
    <x v="2"/>
    <x v="199"/>
    <s v="2264136110300S11"/>
    <n v="2"/>
  </r>
  <r>
    <s v="True"/>
    <x v="279"/>
    <x v="2"/>
    <x v="200"/>
    <s v="2263898120000J11"/>
    <n v="2"/>
  </r>
  <r>
    <s v="True"/>
    <x v="280"/>
    <x v="2"/>
    <x v="201"/>
    <s v="2257752420001P11"/>
    <n v="2"/>
  </r>
  <r>
    <s v="False"/>
    <x v="281"/>
    <x v="2"/>
    <x v="14"/>
    <m/>
    <n v="0"/>
  </r>
  <r>
    <s v="True"/>
    <x v="282"/>
    <x v="2"/>
    <x v="202"/>
    <s v="2268734110000D11"/>
    <n v="2"/>
  </r>
  <r>
    <s v="True"/>
    <x v="283"/>
    <x v="2"/>
    <x v="203"/>
    <m/>
    <n v="0"/>
  </r>
  <r>
    <s v="False"/>
    <x v="284"/>
    <x v="2"/>
    <x v="14"/>
    <m/>
    <n v="0"/>
  </r>
  <r>
    <s v="True"/>
    <x v="285"/>
    <x v="2"/>
    <x v="204"/>
    <m/>
    <n v="0"/>
  </r>
  <r>
    <s v="True"/>
    <x v="286"/>
    <x v="2"/>
    <x v="205"/>
    <s v="2272479600002N47"/>
    <n v="2"/>
  </r>
  <r>
    <s v="True"/>
    <x v="287"/>
    <x v="2"/>
    <x v="206"/>
    <s v="2256423600001Z11"/>
    <n v="3"/>
  </r>
  <r>
    <s v="True"/>
    <x v="288"/>
    <x v="2"/>
    <x v="207"/>
    <s v="2264136120300M47"/>
    <n v="2"/>
  </r>
  <r>
    <s v="True"/>
    <x v="289"/>
    <x v="2"/>
    <x v="208"/>
    <s v="2842059410401C95"/>
    <n v="3"/>
  </r>
  <r>
    <s v="False"/>
    <x v="290"/>
    <x v="2"/>
    <x v="14"/>
    <m/>
    <n v="0"/>
  </r>
  <r>
    <s v="True"/>
    <x v="291"/>
    <x v="2"/>
    <x v="209"/>
    <s v="2510815610000V11"/>
    <n v="2"/>
  </r>
  <r>
    <s v="True"/>
    <x v="292"/>
    <x v="2"/>
    <x v="210"/>
    <m/>
    <n v="0"/>
  </r>
  <r>
    <s v="True"/>
    <x v="293"/>
    <x v="2"/>
    <x v="211"/>
    <s v="2843960600051R98"/>
    <n v="3"/>
  </r>
  <r>
    <s v="True"/>
    <x v="294"/>
    <x v="2"/>
    <x v="212"/>
    <s v="2511974210000W11"/>
    <n v="2"/>
  </r>
  <r>
    <s v="True"/>
    <x v="295"/>
    <x v="2"/>
    <x v="213"/>
    <s v="2263192400000C95"/>
    <n v="2"/>
  </r>
  <r>
    <s v="False"/>
    <x v="296"/>
    <x v="2"/>
    <x v="14"/>
    <m/>
    <n v="0"/>
  </r>
  <r>
    <s v="True"/>
    <x v="297"/>
    <x v="2"/>
    <x v="214"/>
    <s v="2259936420000G42"/>
    <n v="2"/>
  </r>
  <r>
    <s v="True"/>
    <x v="298"/>
    <x v="2"/>
    <x v="215"/>
    <s v="2843606410000F95"/>
    <n v="2"/>
  </r>
  <r>
    <s v="False"/>
    <x v="299"/>
    <x v="2"/>
    <x v="14"/>
    <m/>
    <n v="0"/>
  </r>
  <r>
    <s v="True"/>
    <x v="300"/>
    <x v="2"/>
    <x v="216"/>
    <s v="2266127420201B95"/>
    <n v="2"/>
  </r>
  <r>
    <s v="False"/>
    <x v="301"/>
    <x v="2"/>
    <x v="14"/>
    <m/>
    <n v="0"/>
  </r>
  <r>
    <s v="True"/>
    <x v="302"/>
    <x v="2"/>
    <x v="217"/>
    <s v="2260012110000V16"/>
    <n v="1"/>
  </r>
  <r>
    <s v="False"/>
    <x v="303"/>
    <x v="2"/>
    <x v="14"/>
    <m/>
    <n v="0"/>
  </r>
  <r>
    <s v="True"/>
    <x v="304"/>
    <x v="2"/>
    <x v="218"/>
    <s v="2275225409010W98"/>
    <n v="1"/>
  </r>
  <r>
    <s v="True"/>
    <x v="305"/>
    <x v="2"/>
    <x v="219"/>
    <s v="2264136400100S95"/>
    <n v="5"/>
  </r>
  <r>
    <s v="True"/>
    <x v="306"/>
    <x v="2"/>
    <x v="220"/>
    <s v="2000148548710P19"/>
    <n v="2"/>
  </r>
  <r>
    <s v="True"/>
    <x v="307"/>
    <x v="2"/>
    <x v="221"/>
    <s v="2257752429003Z98"/>
    <n v="2"/>
  </r>
  <r>
    <s v="True"/>
    <x v="308"/>
    <x v="2"/>
    <x v="222"/>
    <s v="2271750400000Q11"/>
    <n v="2"/>
  </r>
  <r>
    <s v="True"/>
    <x v="309"/>
    <x v="2"/>
    <x v="223"/>
    <m/>
    <n v="0"/>
  </r>
  <r>
    <s v="True"/>
    <x v="310"/>
    <x v="2"/>
    <x v="224"/>
    <s v="2842057100500Q19"/>
    <n v="2"/>
  </r>
  <r>
    <s v="True"/>
    <x v="311"/>
    <x v="2"/>
    <x v="225"/>
    <m/>
    <n v="0"/>
  </r>
  <r>
    <s v="True"/>
    <x v="312"/>
    <x v="2"/>
    <x v="226"/>
    <s v="2842057110400B50"/>
    <n v="2"/>
  </r>
  <r>
    <s v="True"/>
    <x v="313"/>
    <x v="2"/>
    <x v="227"/>
    <s v="2840311100000K50"/>
    <n v="2"/>
  </r>
  <r>
    <s v="True"/>
    <x v="314"/>
    <x v="2"/>
    <x v="228"/>
    <m/>
    <n v="0"/>
  </r>
  <r>
    <s v="True"/>
    <x v="315"/>
    <x v="2"/>
    <x v="229"/>
    <s v="2253851130000E50"/>
    <n v="2"/>
  </r>
  <r>
    <s v="False"/>
    <x v="316"/>
    <x v="2"/>
    <x v="14"/>
    <m/>
    <n v="0"/>
  </r>
  <r>
    <s v="True"/>
    <x v="317"/>
    <x v="2"/>
    <x v="230"/>
    <s v="2263749100000Y47"/>
    <n v="2"/>
  </r>
  <r>
    <s v="True"/>
    <x v="318"/>
    <x v="2"/>
    <x v="231"/>
    <m/>
    <n v="0"/>
  </r>
  <r>
    <s v="True"/>
    <x v="319"/>
    <x v="2"/>
    <x v="232"/>
    <s v="2275225409001M98"/>
    <n v="1"/>
  </r>
  <r>
    <s v="False"/>
    <x v="320"/>
    <x v="2"/>
    <x v="14"/>
    <m/>
    <n v="0"/>
  </r>
  <r>
    <s v="True"/>
    <x v="321"/>
    <x v="2"/>
    <x v="233"/>
    <m/>
    <n v="0"/>
  </r>
  <r>
    <s v="True"/>
    <x v="322"/>
    <x v="2"/>
    <x v="234"/>
    <s v="2842059610102T95"/>
    <n v="2"/>
  </r>
  <r>
    <s v="True"/>
    <x v="323"/>
    <x v="2"/>
    <x v="235"/>
    <s v="2841491609002T98"/>
    <n v="5"/>
  </r>
  <r>
    <s v="True"/>
    <x v="324"/>
    <x v="2"/>
    <x v="236"/>
    <s v="2254585440300Z11"/>
    <n v="2"/>
  </r>
  <r>
    <s v="True"/>
    <x v="325"/>
    <x v="2"/>
    <x v="237"/>
    <s v="2257413100000B11"/>
    <n v="5"/>
  </r>
  <r>
    <s v="True"/>
    <x v="326"/>
    <x v="2"/>
    <x v="238"/>
    <s v="2842454409052M98"/>
    <n v="1"/>
  </r>
  <r>
    <s v="True"/>
    <x v="327"/>
    <x v="2"/>
    <x v="239"/>
    <s v="2268735410001Y47"/>
    <n v="2"/>
  </r>
  <r>
    <s v="True"/>
    <x v="328"/>
    <x v="2"/>
    <x v="240"/>
    <m/>
    <n v="0"/>
  </r>
  <r>
    <s v="True"/>
    <x v="329"/>
    <x v="2"/>
    <x v="241"/>
    <m/>
    <n v="0"/>
  </r>
  <r>
    <s v="True"/>
    <x v="330"/>
    <x v="2"/>
    <x v="242"/>
    <s v="2254585430200V47"/>
    <n v="2"/>
  </r>
  <r>
    <s v="True"/>
    <x v="331"/>
    <x v="2"/>
    <x v="243"/>
    <s v="2271830100000A50"/>
    <n v="1"/>
  </r>
  <r>
    <s v="True"/>
    <x v="332"/>
    <x v="2"/>
    <x v="244"/>
    <s v="2251840120000U50"/>
    <n v="2"/>
  </r>
  <r>
    <s v="False"/>
    <x v="333"/>
    <x v="2"/>
    <x v="14"/>
    <m/>
    <n v="0"/>
  </r>
  <r>
    <s v="True"/>
    <x v="334"/>
    <x v="2"/>
    <x v="245"/>
    <s v="2000146633810B19"/>
    <n v="2"/>
  </r>
  <r>
    <s v="True"/>
    <x v="335"/>
    <x v="2"/>
    <x v="246"/>
    <s v="2263898400000G95"/>
    <n v="2"/>
  </r>
  <r>
    <s v="True"/>
    <x v="336"/>
    <x v="2"/>
    <x v="247"/>
    <s v="2261617400000F11"/>
    <n v="2"/>
  </r>
  <r>
    <s v="True"/>
    <x v="337"/>
    <x v="2"/>
    <x v="248"/>
    <m/>
    <n v="0"/>
  </r>
  <r>
    <s v="True"/>
    <x v="338"/>
    <x v="2"/>
    <x v="249"/>
    <s v="2257752430600K47"/>
    <n v="2"/>
  </r>
  <r>
    <s v="True"/>
    <x v="339"/>
    <x v="2"/>
    <x v="250"/>
    <s v="2257154200001J47"/>
    <n v="2"/>
  </r>
  <r>
    <s v="True"/>
    <x v="340"/>
    <x v="2"/>
    <x v="251"/>
    <s v="2268275609007J98"/>
    <n v="1"/>
  </r>
  <r>
    <s v="True"/>
    <x v="341"/>
    <x v="2"/>
    <x v="252"/>
    <s v="2257273210000D47"/>
    <n v="2"/>
  </r>
  <r>
    <s v="True"/>
    <x v="342"/>
    <x v="2"/>
    <x v="253"/>
    <s v="2269516100000J16"/>
    <n v="2"/>
  </r>
  <r>
    <s v="True"/>
    <x v="343"/>
    <x v="2"/>
    <x v="254"/>
    <s v="2976907100000D16"/>
    <n v="1"/>
  </r>
  <r>
    <s v="True"/>
    <x v="344"/>
    <x v="2"/>
    <x v="255"/>
    <s v="2263345430000J11"/>
    <n v="2"/>
  </r>
  <r>
    <s v="True"/>
    <x v="345"/>
    <x v="2"/>
    <x v="256"/>
    <s v="2263345430001K11"/>
    <n v="2"/>
  </r>
  <r>
    <s v="False"/>
    <x v="346"/>
    <x v="2"/>
    <x v="14"/>
    <m/>
    <n v="0"/>
  </r>
  <r>
    <s v="True"/>
    <x v="347"/>
    <x v="2"/>
    <x v="257"/>
    <s v="2257295200000C95"/>
    <n v="4"/>
  </r>
  <r>
    <s v="True"/>
    <x v="348"/>
    <x v="2"/>
    <x v="258"/>
    <m/>
    <n v="0"/>
  </r>
  <r>
    <s v="True"/>
    <x v="349"/>
    <x v="2"/>
    <x v="259"/>
    <s v="2263806400000G95"/>
    <n v="2"/>
  </r>
  <r>
    <s v="True"/>
    <x v="350"/>
    <x v="2"/>
    <x v="260"/>
    <s v="2257752430401T47"/>
    <n v="2"/>
  </r>
  <r>
    <s v="False"/>
    <x v="351"/>
    <x v="2"/>
    <x v="14"/>
    <m/>
    <n v="0"/>
  </r>
  <r>
    <s v="True"/>
    <x v="352"/>
    <x v="2"/>
    <x v="261"/>
    <m/>
    <n v="0"/>
  </r>
  <r>
    <s v="True"/>
    <x v="353"/>
    <x v="2"/>
    <x v="262"/>
    <s v="2258666410001F95"/>
    <n v="2"/>
  </r>
  <r>
    <s v="True"/>
    <x v="354"/>
    <x v="2"/>
    <x v="263"/>
    <s v="2845379120000B50"/>
    <n v="2"/>
  </r>
  <r>
    <s v="True"/>
    <x v="355"/>
    <x v="2"/>
    <x v="264"/>
    <s v="2257752430601L47"/>
    <n v="2"/>
  </r>
  <r>
    <s v="False"/>
    <x v="356"/>
    <x v="2"/>
    <x v="14"/>
    <m/>
    <n v="0"/>
  </r>
  <r>
    <s v="True"/>
    <x v="357"/>
    <x v="2"/>
    <x v="265"/>
    <s v="2253934200000H50"/>
    <n v="3"/>
  </r>
  <r>
    <s v="True"/>
    <x v="358"/>
    <x v="2"/>
    <x v="266"/>
    <s v="2842057100700H19"/>
    <n v="2"/>
  </r>
  <r>
    <s v="True"/>
    <x v="359"/>
    <x v="2"/>
    <x v="267"/>
    <s v="2253934110000G47"/>
    <n v="2"/>
  </r>
  <r>
    <s v="True"/>
    <x v="360"/>
    <x v="2"/>
    <x v="268"/>
    <s v="2270829610001V43"/>
    <n v="2"/>
  </r>
  <r>
    <s v="False"/>
    <x v="361"/>
    <x v="2"/>
    <x v="14"/>
    <m/>
    <n v="0"/>
  </r>
  <r>
    <s v="True"/>
    <x v="362"/>
    <x v="2"/>
    <x v="269"/>
    <s v="2261311420000Z11"/>
    <n v="2"/>
  </r>
  <r>
    <s v="True"/>
    <x v="363"/>
    <x v="2"/>
    <x v="270"/>
    <s v="2308939000003Y98"/>
    <n v="2"/>
  </r>
  <r>
    <s v="True"/>
    <x v="364"/>
    <x v="2"/>
    <x v="271"/>
    <s v="2842057100600Z19"/>
    <n v="2"/>
  </r>
  <r>
    <s v="True"/>
    <x v="365"/>
    <x v="2"/>
    <x v="272"/>
    <s v="2506299930000U50"/>
    <n v="1"/>
  </r>
  <r>
    <s v="True"/>
    <x v="366"/>
    <x v="2"/>
    <x v="273"/>
    <s v="2263163100100K11"/>
    <n v="2"/>
  </r>
  <r>
    <s v="True"/>
    <x v="367"/>
    <x v="2"/>
    <x v="274"/>
    <s v="2842454619001S98"/>
    <n v="1"/>
  </r>
  <r>
    <s v="True"/>
    <x v="368"/>
    <x v="2"/>
    <x v="275"/>
    <s v="2251143640001S95"/>
    <n v="2"/>
  </r>
  <r>
    <s v="False"/>
    <x v="369"/>
    <x v="2"/>
    <x v="14"/>
    <m/>
    <n v="0"/>
  </r>
  <r>
    <s v="True"/>
    <x v="370"/>
    <x v="2"/>
    <x v="276"/>
    <m/>
    <n v="0"/>
  </r>
  <r>
    <s v="True"/>
    <x v="371"/>
    <x v="2"/>
    <x v="277"/>
    <s v="2282285340000E50"/>
    <n v="2"/>
  </r>
  <r>
    <s v="False"/>
    <x v="372"/>
    <x v="2"/>
    <x v="14"/>
    <m/>
    <n v="0"/>
  </r>
  <r>
    <s v="True"/>
    <x v="373"/>
    <x v="2"/>
    <x v="278"/>
    <s v="2263703110000S42"/>
    <n v="1"/>
  </r>
  <r>
    <s v="True"/>
    <x v="374"/>
    <x v="2"/>
    <x v="279"/>
    <s v="2264136400000J95"/>
    <n v="5"/>
  </r>
  <r>
    <s v="False"/>
    <x v="375"/>
    <x v="2"/>
    <x v="14"/>
    <m/>
    <n v="0"/>
  </r>
  <r>
    <s v="False"/>
    <x v="376"/>
    <x v="2"/>
    <x v="14"/>
    <m/>
    <n v="0"/>
  </r>
  <r>
    <s v="True"/>
    <x v="377"/>
    <x v="2"/>
    <x v="280"/>
    <s v="2271751400000W16"/>
    <n v="2"/>
  </r>
  <r>
    <s v="True"/>
    <x v="378"/>
    <x v="2"/>
    <x v="281"/>
    <s v="2842059410301T95"/>
    <n v="3"/>
  </r>
  <r>
    <s v="True"/>
    <x v="379"/>
    <x v="2"/>
    <x v="282"/>
    <s v="2843960400000U95"/>
    <n v="2"/>
  </r>
  <r>
    <s v="True"/>
    <x v="380"/>
    <x v="2"/>
    <x v="283"/>
    <s v="2258678400001P95"/>
    <n v="6"/>
  </r>
  <r>
    <s v="True"/>
    <x v="381"/>
    <x v="2"/>
    <x v="284"/>
    <m/>
    <n v="0"/>
  </r>
  <r>
    <s v="False"/>
    <x v="382"/>
    <x v="2"/>
    <x v="14"/>
    <m/>
    <n v="0"/>
  </r>
  <r>
    <s v="False"/>
    <x v="383"/>
    <x v="2"/>
    <x v="14"/>
    <m/>
    <n v="0"/>
  </r>
  <r>
    <s v="True"/>
    <x v="384"/>
    <x v="2"/>
    <x v="285"/>
    <s v="2257752420700Z11"/>
    <n v="2"/>
  </r>
  <r>
    <s v="True"/>
    <x v="385"/>
    <x v="2"/>
    <x v="286"/>
    <s v="2257752429005B98"/>
    <n v="2"/>
  </r>
  <r>
    <s v="True"/>
    <x v="386"/>
    <x v="2"/>
    <x v="287"/>
    <s v="2259236100000Q16"/>
    <n v="5"/>
  </r>
  <r>
    <s v="True"/>
    <x v="387"/>
    <x v="2"/>
    <x v="288"/>
    <s v="2844133410002U95"/>
    <n v="6"/>
  </r>
  <r>
    <s v="True"/>
    <x v="388"/>
    <x v="2"/>
    <x v="289"/>
    <s v="2006003046310M19"/>
    <n v="2"/>
  </r>
  <r>
    <s v="True"/>
    <x v="389"/>
    <x v="2"/>
    <x v="290"/>
    <s v="2255495100000S19"/>
    <n v="2"/>
  </r>
  <r>
    <s v="True"/>
    <x v="390"/>
    <x v="2"/>
    <x v="291"/>
    <s v="2257752430700T47"/>
    <n v="2"/>
  </r>
  <r>
    <s v="True"/>
    <x v="391"/>
    <x v="2"/>
    <x v="292"/>
    <m/>
    <n v="0"/>
  </r>
  <r>
    <s v="True"/>
    <x v="392"/>
    <x v="2"/>
    <x v="293"/>
    <s v="2275225409002N98"/>
    <n v="1"/>
  </r>
  <r>
    <s v="True"/>
    <x v="393"/>
    <x v="2"/>
    <x v="294"/>
    <s v="2265875400000A95"/>
    <n v="3"/>
  </r>
  <r>
    <s v="False"/>
    <x v="394"/>
    <x v="2"/>
    <x v="14"/>
    <m/>
    <n v="0"/>
  </r>
  <r>
    <s v="True"/>
    <x v="395"/>
    <x v="2"/>
    <x v="295"/>
    <s v="2260012100000B43"/>
    <n v="1"/>
  </r>
  <r>
    <s v="True"/>
    <x v="396"/>
    <x v="2"/>
    <x v="296"/>
    <s v="2259013400010J"/>
    <n v="1"/>
  </r>
  <r>
    <s v="False"/>
    <x v="397"/>
    <x v="2"/>
    <x v="14"/>
    <m/>
    <n v="0"/>
  </r>
  <r>
    <s v="True"/>
    <x v="398"/>
    <x v="2"/>
    <x v="297"/>
    <s v="2264136400101T95"/>
    <n v="5"/>
  </r>
  <r>
    <s v="True"/>
    <x v="399"/>
    <x v="2"/>
    <x v="298"/>
    <s v="2965269500000L50"/>
    <n v="2"/>
  </r>
  <r>
    <s v="True"/>
    <x v="400"/>
    <x v="2"/>
    <x v="299"/>
    <s v="2268273100000C11"/>
    <n v="2"/>
  </r>
  <r>
    <s v="False"/>
    <x v="401"/>
    <x v="2"/>
    <x v="14"/>
    <m/>
    <n v="0"/>
  </r>
  <r>
    <s v="True"/>
    <x v="402"/>
    <x v="2"/>
    <x v="300"/>
    <s v="2711100120593N95"/>
    <n v="1"/>
  </r>
  <r>
    <s v="False"/>
    <x v="403"/>
    <x v="2"/>
    <x v="14"/>
    <m/>
    <n v="0"/>
  </r>
  <r>
    <s v="True"/>
    <x v="404"/>
    <x v="2"/>
    <x v="301"/>
    <s v="2256419200101Y11"/>
    <n v="3"/>
  </r>
  <r>
    <s v="True"/>
    <x v="405"/>
    <x v="2"/>
    <x v="302"/>
    <s v="2000148599910R98"/>
    <n v="2"/>
  </r>
  <r>
    <s v="True"/>
    <x v="406"/>
    <x v="2"/>
    <x v="303"/>
    <s v="2284417100000P43"/>
    <n v="2"/>
  </r>
  <r>
    <s v="True"/>
    <x v="407"/>
    <x v="2"/>
    <x v="304"/>
    <s v="2845379130000V19"/>
    <n v="2"/>
  </r>
  <r>
    <s v="True"/>
    <x v="408"/>
    <x v="2"/>
    <x v="305"/>
    <s v="2262305600001K95"/>
    <n v="2"/>
  </r>
  <r>
    <s v="False"/>
    <x v="409"/>
    <x v="2"/>
    <x v="14"/>
    <m/>
    <n v="0"/>
  </r>
  <r>
    <s v="True"/>
    <x v="410"/>
    <x v="2"/>
    <x v="306"/>
    <m/>
    <n v="0"/>
  </r>
  <r>
    <s v="True"/>
    <x v="411"/>
    <x v="2"/>
    <x v="307"/>
    <s v="2268785600001V"/>
    <n v="1"/>
  </r>
  <r>
    <s v="False"/>
    <x v="412"/>
    <x v="2"/>
    <x v="14"/>
    <m/>
    <n v="0"/>
  </r>
  <r>
    <s v="True"/>
    <x v="413"/>
    <x v="2"/>
    <x v="308"/>
    <s v="2275225409012Z98"/>
    <n v="1"/>
  </r>
  <r>
    <s v="True"/>
    <x v="414"/>
    <x v="2"/>
    <x v="309"/>
    <s v="2711703000002T98"/>
    <n v="2"/>
  </r>
  <r>
    <s v="True"/>
    <x v="415"/>
    <x v="2"/>
    <x v="310"/>
    <s v="2271794410100F47"/>
    <n v="2"/>
  </r>
  <r>
    <s v="True"/>
    <x v="416"/>
    <x v="2"/>
    <x v="311"/>
    <s v="2257302200000Y95"/>
    <n v="4"/>
  </r>
  <r>
    <s v="True"/>
    <x v="417"/>
    <x v="2"/>
    <x v="312"/>
    <s v="2000148577510T19"/>
    <n v="1"/>
  </r>
  <r>
    <s v="True"/>
    <x v="418"/>
    <x v="2"/>
    <x v="313"/>
    <s v="2000148945810U19"/>
    <n v="1"/>
  </r>
  <r>
    <s v="True"/>
    <x v="419"/>
    <x v="2"/>
    <x v="314"/>
    <s v="2257752439004U98"/>
    <n v="5"/>
  </r>
  <r>
    <s v="True"/>
    <x v="420"/>
    <x v="2"/>
    <x v="315"/>
    <m/>
    <n v="0"/>
  </r>
  <r>
    <s v="True"/>
    <x v="421"/>
    <x v="2"/>
    <x v="316"/>
    <s v="2257752439005V98"/>
    <n v="5"/>
  </r>
  <r>
    <s v="True"/>
    <x v="422"/>
    <x v="2"/>
    <x v="317"/>
    <s v="2842454619054A98"/>
    <n v="1"/>
  </r>
  <r>
    <s v="True"/>
    <x v="423"/>
    <x v="2"/>
    <x v="318"/>
    <s v="2308939000004Z16"/>
    <n v="1"/>
  </r>
  <r>
    <s v="True"/>
    <x v="424"/>
    <x v="2"/>
    <x v="319"/>
    <s v="2263345640001V47"/>
    <n v="2"/>
  </r>
  <r>
    <s v="False"/>
    <x v="425"/>
    <x v="2"/>
    <x v="14"/>
    <m/>
    <n v="0"/>
  </r>
  <r>
    <s v="True"/>
    <x v="426"/>
    <x v="2"/>
    <x v="320"/>
    <s v="2842057111100M50"/>
    <n v="2"/>
  </r>
  <r>
    <s v="True"/>
    <x v="427"/>
    <x v="2"/>
    <x v="321"/>
    <s v="2251840110000A"/>
    <n v="2"/>
  </r>
  <r>
    <s v="False"/>
    <x v="428"/>
    <x v="2"/>
    <x v="14"/>
    <m/>
    <n v="0"/>
  </r>
  <r>
    <s v="True"/>
    <x v="429"/>
    <x v="2"/>
    <x v="322"/>
    <m/>
    <n v="0"/>
  </r>
  <r>
    <s v="False"/>
    <x v="430"/>
    <x v="2"/>
    <x v="14"/>
    <m/>
    <n v="0"/>
  </r>
  <r>
    <s v="True"/>
    <x v="431"/>
    <x v="2"/>
    <x v="323"/>
    <s v="2268735410010H98"/>
    <n v="1"/>
  </r>
  <r>
    <s v="True"/>
    <x v="432"/>
    <x v="2"/>
    <x v="324"/>
    <s v="2840785140400P19"/>
    <n v="2"/>
  </r>
  <r>
    <s v="False"/>
    <x v="433"/>
    <x v="2"/>
    <x v="14"/>
    <m/>
    <n v="0"/>
  </r>
  <r>
    <s v="True"/>
    <x v="434"/>
    <x v="2"/>
    <x v="325"/>
    <s v="2510981150000D11"/>
    <n v="2"/>
  </r>
  <r>
    <s v="True"/>
    <x v="435"/>
    <x v="2"/>
    <x v="326"/>
    <s v="2258675400002V95"/>
    <n v="4"/>
  </r>
  <r>
    <s v="True"/>
    <x v="436"/>
    <x v="2"/>
    <x v="327"/>
    <s v="2599776051001T95"/>
    <n v="2"/>
  </r>
  <r>
    <s v="True"/>
    <x v="437"/>
    <x v="2"/>
    <x v="328"/>
    <s v="2256257110000G43"/>
    <n v="2"/>
  </r>
  <r>
    <s v="False"/>
    <x v="438"/>
    <x v="2"/>
    <x v="14"/>
    <m/>
    <n v="0"/>
  </r>
  <r>
    <s v="True"/>
    <x v="439"/>
    <x v="2"/>
    <x v="329"/>
    <s v="2000148564010U19"/>
    <n v="2"/>
  </r>
  <r>
    <s v="True"/>
    <x v="440"/>
    <x v="2"/>
    <x v="330"/>
    <m/>
    <n v="0"/>
  </r>
  <r>
    <s v="True"/>
    <x v="441"/>
    <x v="2"/>
    <x v="331"/>
    <s v="2270829600001B16"/>
    <n v="2"/>
  </r>
  <r>
    <s v="True"/>
    <x v="442"/>
    <x v="2"/>
    <x v="332"/>
    <s v="2840785140500Y19"/>
    <n v="2"/>
  </r>
  <r>
    <s v="True"/>
    <x v="443"/>
    <x v="2"/>
    <x v="333"/>
    <s v="2842454419003D98"/>
    <n v="1"/>
  </r>
  <r>
    <s v="True"/>
    <x v="444"/>
    <x v="2"/>
    <x v="334"/>
    <s v="2309600110400F50"/>
    <n v="2"/>
  </r>
  <r>
    <s v="True"/>
    <x v="445"/>
    <x v="2"/>
    <x v="335"/>
    <s v="2250384110000E50"/>
    <n v="3"/>
  </r>
  <r>
    <s v="False"/>
    <x v="446"/>
    <x v="2"/>
    <x v="14"/>
    <m/>
    <n v="0"/>
  </r>
  <r>
    <s v="False"/>
    <x v="447"/>
    <x v="2"/>
    <x v="14"/>
    <m/>
    <n v="0"/>
  </r>
  <r>
    <s v="True"/>
    <x v="448"/>
    <x v="2"/>
    <x v="336"/>
    <m/>
    <n v="0"/>
  </r>
  <r>
    <s v="False"/>
    <x v="449"/>
    <x v="2"/>
    <x v="14"/>
    <m/>
    <n v="0"/>
  </r>
  <r>
    <s v="True"/>
    <x v="450"/>
    <x v="2"/>
    <x v="337"/>
    <s v="2511968310000D41"/>
    <n v="1"/>
  </r>
  <r>
    <s v="False"/>
    <x v="451"/>
    <x v="2"/>
    <x v="14"/>
    <m/>
    <n v="0"/>
  </r>
  <r>
    <s v="True"/>
    <x v="452"/>
    <x v="2"/>
    <x v="338"/>
    <s v="2260579100000Z47"/>
    <n v="2"/>
  </r>
  <r>
    <s v="True"/>
    <x v="453"/>
    <x v="2"/>
    <x v="339"/>
    <s v="2257752431001V47"/>
    <n v="2"/>
  </r>
  <r>
    <s v="True"/>
    <x v="454"/>
    <x v="2"/>
    <x v="340"/>
    <s v="2257752430400S47"/>
    <n v="2"/>
  </r>
  <r>
    <s v="True"/>
    <x v="455"/>
    <x v="2"/>
    <x v="341"/>
    <m/>
    <n v="0"/>
  </r>
  <r>
    <s v="True"/>
    <x v="456"/>
    <x v="2"/>
    <x v="342"/>
    <s v="2975470200000C16"/>
    <n v="2"/>
  </r>
  <r>
    <s v="True"/>
    <x v="457"/>
    <x v="2"/>
    <x v="343"/>
    <s v="2265717600001M11"/>
    <n v="1"/>
  </r>
  <r>
    <s v="False"/>
    <x v="458"/>
    <x v="2"/>
    <x v="14"/>
    <m/>
    <n v="0"/>
  </r>
  <r>
    <s v="True"/>
    <x v="459"/>
    <x v="2"/>
    <x v="344"/>
    <s v="2841491629002H98"/>
    <n v="3"/>
  </r>
  <r>
    <s v="True"/>
    <x v="460"/>
    <x v="2"/>
    <x v="345"/>
    <s v="2265554420001W43"/>
    <n v="2"/>
  </r>
  <r>
    <s v="False"/>
    <x v="461"/>
    <x v="2"/>
    <x v="14"/>
    <m/>
    <n v="0"/>
  </r>
  <r>
    <s v="False"/>
    <x v="462"/>
    <x v="2"/>
    <x v="14"/>
    <m/>
    <n v="0"/>
  </r>
  <r>
    <s v="True"/>
    <x v="463"/>
    <x v="2"/>
    <x v="346"/>
    <s v="2264321400300R95"/>
    <n v="2"/>
  </r>
  <r>
    <s v="True"/>
    <x v="464"/>
    <x v="2"/>
    <x v="347"/>
    <m/>
    <n v="0"/>
  </r>
  <r>
    <s v="True"/>
    <x v="465"/>
    <x v="2"/>
    <x v="348"/>
    <s v="2258057100000B47"/>
    <n v="2"/>
  </r>
  <r>
    <s v="True"/>
    <x v="466"/>
    <x v="2"/>
    <x v="349"/>
    <s v="2261617410001B47"/>
    <n v="2"/>
  </r>
  <r>
    <s v="True"/>
    <x v="467"/>
    <x v="2"/>
    <x v="350"/>
    <m/>
    <n v="0"/>
  </r>
  <r>
    <s v="True"/>
    <x v="468"/>
    <x v="2"/>
    <x v="351"/>
    <s v="2843536400050J50"/>
    <n v="2"/>
  </r>
  <r>
    <s v="True"/>
    <x v="469"/>
    <x v="2"/>
    <x v="352"/>
    <s v="2270829600201T16"/>
    <n v="2"/>
  </r>
  <r>
    <s v="True"/>
    <x v="470"/>
    <x v="2"/>
    <x v="353"/>
    <m/>
    <n v="0"/>
  </r>
  <r>
    <s v="False"/>
    <x v="471"/>
    <x v="2"/>
    <x v="14"/>
    <m/>
    <n v="0"/>
  </r>
  <r>
    <s v="False"/>
    <x v="472"/>
    <x v="2"/>
    <x v="14"/>
    <m/>
    <n v="0"/>
  </r>
  <r>
    <s v="True"/>
    <x v="473"/>
    <x v="2"/>
    <x v="354"/>
    <s v="2265554410000B16"/>
    <n v="2"/>
  </r>
  <r>
    <s v="True"/>
    <x v="474"/>
    <x v="2"/>
    <x v="355"/>
    <s v="2275225400050H95"/>
    <n v="2"/>
  </r>
  <r>
    <s v="True"/>
    <x v="475"/>
    <x v="2"/>
    <x v="356"/>
    <s v="2264136110100A11"/>
    <n v="2"/>
  </r>
  <r>
    <s v="True"/>
    <x v="476"/>
    <x v="2"/>
    <x v="357"/>
    <m/>
    <n v="0"/>
  </r>
  <r>
    <s v="True"/>
    <x v="477"/>
    <x v="2"/>
    <x v="358"/>
    <s v="2842454600051U98"/>
    <n v="1"/>
  </r>
  <r>
    <s v="False"/>
    <x v="478"/>
    <x v="2"/>
    <x v="14"/>
    <m/>
    <n v="0"/>
  </r>
  <r>
    <s v="True"/>
    <x v="479"/>
    <x v="2"/>
    <x v="359"/>
    <s v="2257752420701A11"/>
    <n v="2"/>
  </r>
  <r>
    <s v="True"/>
    <x v="480"/>
    <x v="2"/>
    <x v="360"/>
    <s v="2842057101100S19"/>
    <n v="2"/>
  </r>
  <r>
    <s v="False"/>
    <x v="481"/>
    <x v="2"/>
    <x v="14"/>
    <m/>
    <n v="0"/>
  </r>
  <r>
    <s v="True"/>
    <x v="482"/>
    <x v="2"/>
    <x v="361"/>
    <s v="2842057101400T19"/>
    <n v="2"/>
  </r>
  <r>
    <s v="False"/>
    <x v="483"/>
    <x v="2"/>
    <x v="14"/>
    <m/>
    <n v="0"/>
  </r>
  <r>
    <s v="True"/>
    <x v="484"/>
    <x v="2"/>
    <x v="362"/>
    <s v="2269513100000P16"/>
    <n v="2"/>
  </r>
  <r>
    <s v="True"/>
    <x v="485"/>
    <x v="2"/>
    <x v="363"/>
    <s v="2000146716010Z19"/>
    <n v="1"/>
  </r>
  <r>
    <s v="False"/>
    <x v="486"/>
    <x v="2"/>
    <x v="14"/>
    <m/>
    <n v="0"/>
  </r>
  <r>
    <s v="True"/>
    <x v="487"/>
    <x v="2"/>
    <x v="364"/>
    <s v="2842059410001S95"/>
    <n v="3"/>
  </r>
  <r>
    <s v="True"/>
    <x v="488"/>
    <x v="2"/>
    <x v="365"/>
    <s v="2263632400100F95"/>
    <n v="3"/>
  </r>
  <r>
    <s v="True"/>
    <x v="489"/>
    <x v="2"/>
    <x v="366"/>
    <s v="2841491609054A98"/>
    <n v="5"/>
  </r>
  <r>
    <s v="True"/>
    <x v="490"/>
    <x v="2"/>
    <x v="367"/>
    <s v="2270829610103G43"/>
    <n v="2"/>
  </r>
  <r>
    <s v="True"/>
    <x v="491"/>
    <x v="2"/>
    <x v="368"/>
    <m/>
    <n v="0"/>
  </r>
  <r>
    <s v="True"/>
    <x v="492"/>
    <x v="2"/>
    <x v="369"/>
    <m/>
    <n v="0"/>
  </r>
  <r>
    <s v="True"/>
    <x v="493"/>
    <x v="2"/>
    <x v="370"/>
    <s v="2985857100000Y16"/>
    <n v="1"/>
  </r>
  <r>
    <s v="True"/>
    <x v="494"/>
    <x v="2"/>
    <x v="371"/>
    <s v="2840924600202F95"/>
    <n v="2"/>
  </r>
  <r>
    <s v="True"/>
    <x v="495"/>
    <x v="2"/>
    <x v="372"/>
    <s v="2263769120000S47"/>
    <n v="2"/>
  </r>
  <r>
    <s v="True"/>
    <x v="496"/>
    <x v="2"/>
    <x v="373"/>
    <s v="2263898110100Y47"/>
    <n v="2"/>
  </r>
  <r>
    <s v="False"/>
    <x v="497"/>
    <x v="2"/>
    <x v="14"/>
    <m/>
    <n v="0"/>
  </r>
  <r>
    <s v="True"/>
    <x v="498"/>
    <x v="2"/>
    <x v="374"/>
    <s v="2253954200000N19"/>
    <n v="1"/>
  </r>
  <r>
    <s v="False"/>
    <x v="499"/>
    <x v="2"/>
    <x v="14"/>
    <m/>
    <n v="0"/>
  </r>
  <r>
    <s v="True"/>
    <x v="500"/>
    <x v="2"/>
    <x v="375"/>
    <s v="2845379410064N98"/>
    <n v="1"/>
  </r>
  <r>
    <s v="True"/>
    <x v="501"/>
    <x v="2"/>
    <x v="376"/>
    <m/>
    <n v="0"/>
  </r>
  <r>
    <s v="False"/>
    <x v="502"/>
    <x v="2"/>
    <x v="14"/>
    <m/>
    <n v="0"/>
  </r>
  <r>
    <s v="True"/>
    <x v="503"/>
    <x v="2"/>
    <x v="377"/>
    <s v="2268275600001U11"/>
    <n v="2"/>
  </r>
  <r>
    <s v="True"/>
    <x v="504"/>
    <x v="2"/>
    <x v="378"/>
    <s v="2264142400000Y47"/>
    <n v="2"/>
  </r>
  <r>
    <s v="True"/>
    <x v="505"/>
    <x v="2"/>
    <x v="379"/>
    <s v="2844133410000S95"/>
    <n v="4"/>
  </r>
  <r>
    <s v="True"/>
    <x v="506"/>
    <x v="2"/>
    <x v="380"/>
    <s v="2268275410000W47"/>
    <n v="2"/>
  </r>
  <r>
    <s v="True"/>
    <x v="507"/>
    <x v="2"/>
    <x v="381"/>
    <s v="2254585430300E47"/>
    <n v="2"/>
  </r>
  <r>
    <s v="True"/>
    <x v="508"/>
    <x v="2"/>
    <x v="382"/>
    <s v="2313788000000T16"/>
    <n v="2"/>
  </r>
  <r>
    <s v="True"/>
    <x v="509"/>
    <x v="2"/>
    <x v="383"/>
    <s v="2257492100100A95"/>
    <n v="2"/>
  </r>
  <r>
    <s v="True"/>
    <x v="510"/>
    <x v="2"/>
    <x v="384"/>
    <m/>
    <n v="0"/>
  </r>
  <r>
    <s v="True"/>
    <x v="511"/>
    <x v="2"/>
    <x v="385"/>
    <s v="2266426400000T95"/>
    <n v="2"/>
  </r>
  <r>
    <s v="True"/>
    <x v="512"/>
    <x v="2"/>
    <x v="386"/>
    <s v="2713369490000E50"/>
    <n v="1"/>
  </r>
  <r>
    <s v="True"/>
    <x v="513"/>
    <x v="2"/>
    <x v="387"/>
    <s v="2843960600001M95"/>
    <n v="3"/>
  </r>
  <r>
    <s v="True"/>
    <x v="514"/>
    <x v="2"/>
    <x v="388"/>
    <s v="2841941400000C95"/>
    <n v="3"/>
  </r>
  <r>
    <s v="False"/>
    <x v="515"/>
    <x v="2"/>
    <x v="14"/>
    <m/>
    <n v="0"/>
  </r>
  <r>
    <s v="True"/>
    <x v="516"/>
    <x v="2"/>
    <x v="389"/>
    <m/>
    <n v="0"/>
  </r>
  <r>
    <s v="False"/>
    <x v="517"/>
    <x v="2"/>
    <x v="14"/>
    <m/>
    <n v="0"/>
  </r>
  <r>
    <s v="True"/>
    <x v="518"/>
    <x v="2"/>
    <x v="390"/>
    <s v="2842454419002C98"/>
    <n v="1"/>
  </r>
  <r>
    <s v="True"/>
    <x v="519"/>
    <x v="2"/>
    <x v="391"/>
    <s v="2263750100000E47"/>
    <n v="2"/>
  </r>
  <r>
    <s v="True"/>
    <x v="520"/>
    <x v="2"/>
    <x v="392"/>
    <s v="2258850410000E95"/>
    <n v="2"/>
  </r>
  <r>
    <s v="True"/>
    <x v="521"/>
    <x v="2"/>
    <x v="393"/>
    <s v="2844016600052H95"/>
    <n v="2"/>
  </r>
  <r>
    <s v="False"/>
    <x v="522"/>
    <x v="2"/>
    <x v="14"/>
    <m/>
    <n v="0"/>
  </r>
  <r>
    <s v="True"/>
    <x v="523"/>
    <x v="2"/>
    <x v="394"/>
    <s v="2264136120000L47"/>
    <n v="2"/>
  </r>
  <r>
    <s v="True"/>
    <x v="524"/>
    <x v="2"/>
    <x v="395"/>
    <s v="2711100120595Q95"/>
    <n v="1"/>
  </r>
  <r>
    <s v="True"/>
    <x v="525"/>
    <x v="2"/>
    <x v="396"/>
    <s v="2263806600010J65"/>
    <n v="1"/>
  </r>
  <r>
    <s v="True"/>
    <x v="526"/>
    <x v="2"/>
    <x v="397"/>
    <s v="2842454609003A98"/>
    <n v="1"/>
  </r>
  <r>
    <s v="True"/>
    <x v="527"/>
    <x v="2"/>
    <x v="398"/>
    <s v="2261311410000E47"/>
    <n v="2"/>
  </r>
  <r>
    <s v="True"/>
    <x v="528"/>
    <x v="2"/>
    <x v="399"/>
    <m/>
    <n v="0"/>
  </r>
  <r>
    <s v="True"/>
    <x v="529"/>
    <x v="2"/>
    <x v="400"/>
    <s v="2261311100000Y47"/>
    <n v="2"/>
  </r>
  <r>
    <s v="True"/>
    <x v="530"/>
    <x v="2"/>
    <x v="401"/>
    <m/>
    <n v="0"/>
  </r>
  <r>
    <s v="True"/>
    <x v="531"/>
    <x v="2"/>
    <x v="402"/>
    <s v="2263193400000J43"/>
    <n v="2"/>
  </r>
  <r>
    <s v="True"/>
    <x v="532"/>
    <x v="2"/>
    <x v="403"/>
    <m/>
    <n v="0"/>
  </r>
  <r>
    <s v="True"/>
    <x v="533"/>
    <x v="2"/>
    <x v="404"/>
    <m/>
    <n v="0"/>
  </r>
  <r>
    <s v="False"/>
    <x v="534"/>
    <x v="2"/>
    <x v="14"/>
    <m/>
    <n v="0"/>
  </r>
  <r>
    <s v="True"/>
    <x v="535"/>
    <x v="2"/>
    <x v="405"/>
    <s v="2256423200000Q11"/>
    <n v="3"/>
  </r>
  <r>
    <s v="True"/>
    <x v="536"/>
    <x v="2"/>
    <x v="406"/>
    <m/>
    <n v="0"/>
  </r>
  <r>
    <s v="True"/>
    <x v="537"/>
    <x v="2"/>
    <x v="407"/>
    <s v="2256541410000V11"/>
    <n v="2"/>
  </r>
  <r>
    <s v="True"/>
    <x v="538"/>
    <x v="2"/>
    <x v="408"/>
    <s v="2257752439002S98"/>
    <n v="6"/>
  </r>
  <r>
    <s v="True"/>
    <x v="539"/>
    <x v="2"/>
    <x v="409"/>
    <s v="2841491629001G98"/>
    <n v="3"/>
  </r>
  <r>
    <s v="True"/>
    <x v="540"/>
    <x v="2"/>
    <x v="410"/>
    <s v="2263189410000C47"/>
    <n v="2"/>
  </r>
  <r>
    <s v="True"/>
    <x v="541"/>
    <x v="2"/>
    <x v="411"/>
    <s v="2841491620601B19"/>
    <n v="1"/>
  </r>
  <r>
    <s v="True"/>
    <x v="542"/>
    <x v="2"/>
    <x v="412"/>
    <m/>
    <n v="0"/>
  </r>
  <r>
    <s v="False"/>
    <x v="543"/>
    <x v="2"/>
    <x v="14"/>
    <m/>
    <n v="0"/>
  </r>
  <r>
    <s v="False"/>
    <x v="544"/>
    <x v="2"/>
    <x v="14"/>
    <m/>
    <n v="0"/>
  </r>
  <r>
    <s v="True"/>
    <x v="545"/>
    <x v="2"/>
    <x v="413"/>
    <s v="2312918000000U19"/>
    <n v="2"/>
  </r>
  <r>
    <s v="True"/>
    <x v="546"/>
    <x v="2"/>
    <x v="414"/>
    <s v="2254879200000V95"/>
    <n v="2"/>
  </r>
  <r>
    <s v="True"/>
    <x v="547"/>
    <x v="2"/>
    <x v="415"/>
    <s v="2000146664510V19"/>
    <n v="2"/>
  </r>
  <r>
    <s v="True"/>
    <x v="548"/>
    <x v="2"/>
    <x v="416"/>
    <m/>
    <n v="0"/>
  </r>
  <r>
    <s v="False"/>
    <x v="549"/>
    <x v="2"/>
    <x v="14"/>
    <m/>
    <n v="0"/>
  </r>
  <r>
    <s v="False"/>
    <x v="550"/>
    <x v="2"/>
    <x v="14"/>
    <m/>
    <n v="0"/>
  </r>
  <r>
    <s v="False"/>
    <x v="551"/>
    <x v="2"/>
    <x v="14"/>
    <m/>
    <n v="0"/>
  </r>
  <r>
    <s v="True"/>
    <x v="552"/>
    <x v="2"/>
    <x v="417"/>
    <s v="2259236110000K43"/>
    <n v="5"/>
  </r>
  <r>
    <s v="True"/>
    <x v="553"/>
    <x v="2"/>
    <x v="418"/>
    <s v="2513764451001D95"/>
    <n v="1"/>
  </r>
  <r>
    <s v="False"/>
    <x v="554"/>
    <x v="2"/>
    <x v="14"/>
    <m/>
    <n v="0"/>
  </r>
  <r>
    <s v="True"/>
    <x v="555"/>
    <x v="2"/>
    <x v="419"/>
    <s v="2264151400000G95"/>
    <n v="1"/>
  </r>
  <r>
    <s v="True"/>
    <x v="556"/>
    <x v="2"/>
    <x v="420"/>
    <s v="2265875110000H11"/>
    <n v="3"/>
  </r>
  <r>
    <s v="True"/>
    <x v="557"/>
    <x v="2"/>
    <x v="421"/>
    <s v="2000148594610F19"/>
    <n v="1"/>
  </r>
  <r>
    <s v="True"/>
    <x v="558"/>
    <x v="2"/>
    <x v="422"/>
    <s v="2268275409006R98"/>
    <n v="1"/>
  </r>
  <r>
    <s v="False"/>
    <x v="559"/>
    <x v="2"/>
    <x v="14"/>
    <m/>
    <n v="0"/>
  </r>
  <r>
    <s v="True"/>
    <x v="560"/>
    <x v="2"/>
    <x v="423"/>
    <s v="2257752110400R11"/>
    <n v="2"/>
  </r>
  <r>
    <s v="True"/>
    <x v="561"/>
    <x v="2"/>
    <x v="424"/>
    <m/>
    <n v="0"/>
  </r>
  <r>
    <s v="True"/>
    <x v="562"/>
    <x v="2"/>
    <x v="425"/>
    <s v="2006003045010Z95"/>
    <n v="2"/>
  </r>
  <r>
    <s v="False"/>
    <x v="563"/>
    <x v="2"/>
    <x v="14"/>
    <m/>
    <n v="0"/>
  </r>
  <r>
    <s v="True"/>
    <x v="564"/>
    <x v="2"/>
    <x v="426"/>
    <m/>
    <n v="0"/>
  </r>
  <r>
    <s v="True"/>
    <x v="565"/>
    <x v="2"/>
    <x v="427"/>
    <m/>
    <n v="0"/>
  </r>
  <r>
    <s v="True"/>
    <x v="566"/>
    <x v="2"/>
    <x v="428"/>
    <s v="2006003668910B19"/>
    <n v="2"/>
  </r>
  <r>
    <s v="False"/>
    <x v="567"/>
    <x v="2"/>
    <x v="14"/>
    <m/>
    <n v="0"/>
  </r>
  <r>
    <s v="False"/>
    <x v="568"/>
    <x v="2"/>
    <x v="14"/>
    <m/>
    <n v="0"/>
  </r>
  <r>
    <s v="True"/>
    <x v="569"/>
    <x v="2"/>
    <x v="429"/>
    <s v="2258335410000V47"/>
    <n v="2"/>
  </r>
  <r>
    <s v="True"/>
    <x v="570"/>
    <x v="2"/>
    <x v="430"/>
    <m/>
    <n v="0"/>
  </r>
  <r>
    <s v="True"/>
    <x v="571"/>
    <x v="2"/>
    <x v="431"/>
    <s v="2511664950000Y95"/>
    <n v="2"/>
  </r>
  <r>
    <s v="True"/>
    <x v="572"/>
    <x v="2"/>
    <x v="432"/>
    <s v="2255250110000P11"/>
    <n v="2"/>
  </r>
  <r>
    <s v="False"/>
    <x v="573"/>
    <x v="2"/>
    <x v="14"/>
    <m/>
    <n v="0"/>
  </r>
  <r>
    <s v="False"/>
    <x v="574"/>
    <x v="2"/>
    <x v="14"/>
    <m/>
    <n v="0"/>
  </r>
  <r>
    <s v="False"/>
    <x v="575"/>
    <x v="2"/>
    <x v="14"/>
    <m/>
    <n v="0"/>
  </r>
  <r>
    <s v="True"/>
    <x v="576"/>
    <x v="2"/>
    <x v="433"/>
    <s v="2263806110000P98"/>
    <n v="2"/>
  </r>
  <r>
    <s v="True"/>
    <x v="577"/>
    <x v="2"/>
    <x v="434"/>
    <s v="2842454419001B98"/>
    <n v="1"/>
  </r>
  <r>
    <s v="True"/>
    <x v="578"/>
    <x v="2"/>
    <x v="435"/>
    <m/>
    <n v="0"/>
  </r>
  <r>
    <s v="True"/>
    <x v="579"/>
    <x v="2"/>
    <x v="436"/>
    <s v="2312920000000H19"/>
    <n v="2"/>
  </r>
  <r>
    <s v="True"/>
    <x v="580"/>
    <x v="2"/>
    <x v="437"/>
    <m/>
    <n v="0"/>
  </r>
  <r>
    <s v="True"/>
    <x v="581"/>
    <x v="2"/>
    <x v="438"/>
    <s v="2251143640010C65"/>
    <n v="1"/>
  </r>
  <r>
    <s v="True"/>
    <x v="582"/>
    <x v="2"/>
    <x v="439"/>
    <s v="2259936110000A42"/>
    <n v="2"/>
  </r>
  <r>
    <s v="True"/>
    <x v="583"/>
    <x v="2"/>
    <x v="440"/>
    <s v="2842059610002K95"/>
    <n v="2"/>
  </r>
  <r>
    <s v="True"/>
    <x v="584"/>
    <x v="2"/>
    <x v="441"/>
    <s v="2257413110000V47"/>
    <n v="5"/>
  </r>
  <r>
    <s v="False"/>
    <x v="585"/>
    <x v="2"/>
    <x v="14"/>
    <m/>
    <n v="0"/>
  </r>
  <r>
    <s v="False"/>
    <x v="586"/>
    <x v="2"/>
    <x v="14"/>
    <m/>
    <n v="0"/>
  </r>
  <r>
    <s v="True"/>
    <x v="587"/>
    <x v="2"/>
    <x v="442"/>
    <s v="2265666400010Y36"/>
    <n v="1"/>
  </r>
  <r>
    <s v="True"/>
    <x v="588"/>
    <x v="2"/>
    <x v="443"/>
    <m/>
    <n v="0"/>
  </r>
  <r>
    <s v="True"/>
    <x v="589"/>
    <x v="2"/>
    <x v="444"/>
    <s v="2841491620001Z19"/>
    <n v="2"/>
  </r>
  <r>
    <s v="False"/>
    <x v="590"/>
    <x v="2"/>
    <x v="14"/>
    <m/>
    <n v="0"/>
  </r>
  <r>
    <s v="True"/>
    <x v="591"/>
    <x v="2"/>
    <x v="445"/>
    <s v="2263549430400Z47"/>
    <n v="2"/>
  </r>
  <r>
    <s v="True"/>
    <x v="592"/>
    <x v="2"/>
    <x v="446"/>
    <s v="2842454409001G98"/>
    <n v="1"/>
  </r>
  <r>
    <s v="True"/>
    <x v="593"/>
    <x v="2"/>
    <x v="447"/>
    <s v="2255250120000J47"/>
    <n v="2"/>
  </r>
  <r>
    <s v="True"/>
    <x v="594"/>
    <x v="2"/>
    <x v="448"/>
    <s v="2261335400000R95"/>
    <n v="2"/>
  </r>
  <r>
    <s v="True"/>
    <x v="595"/>
    <x v="2"/>
    <x v="449"/>
    <m/>
    <n v="0"/>
  </r>
  <r>
    <s v="True"/>
    <x v="596"/>
    <x v="2"/>
    <x v="450"/>
    <s v="2257752439000Q98"/>
    <n v="5"/>
  </r>
  <r>
    <s v="True"/>
    <x v="597"/>
    <x v="2"/>
    <x v="451"/>
    <s v="2842057101300K19"/>
    <n v="2"/>
  </r>
  <r>
    <s v="True"/>
    <x v="598"/>
    <x v="2"/>
    <x v="452"/>
    <s v="2842454419053G98"/>
    <n v="1"/>
  </r>
  <r>
    <s v="False"/>
    <x v="599"/>
    <x v="2"/>
    <x v="14"/>
    <m/>
    <n v="0"/>
  </r>
  <r>
    <s v="True"/>
    <x v="600"/>
    <x v="2"/>
    <x v="453"/>
    <s v="2254880200000C95"/>
    <n v="2"/>
  </r>
  <r>
    <s v="True"/>
    <x v="601"/>
    <x v="2"/>
    <x v="454"/>
    <s v="2269514110000Q43"/>
    <n v="2"/>
  </r>
  <r>
    <s v="True"/>
    <x v="602"/>
    <x v="2"/>
    <x v="455"/>
    <s v="2254585430101N47"/>
    <n v="3"/>
  </r>
  <r>
    <s v="True"/>
    <x v="603"/>
    <x v="2"/>
    <x v="456"/>
    <s v="2264321400100Z95"/>
    <n v="2"/>
  </r>
  <r>
    <s v="True"/>
    <x v="604"/>
    <x v="2"/>
    <x v="457"/>
    <s v="2265666410000G47"/>
    <n v="2"/>
  </r>
  <r>
    <s v="True"/>
    <x v="605"/>
    <x v="2"/>
    <x v="458"/>
    <s v="2841491600701V50"/>
    <n v="1"/>
  </r>
  <r>
    <s v="False"/>
    <x v="606"/>
    <x v="2"/>
    <x v="14"/>
    <m/>
    <n v="0"/>
  </r>
  <r>
    <s v="True"/>
    <x v="607"/>
    <x v="2"/>
    <x v="459"/>
    <s v="2840924600201E95"/>
    <n v="2"/>
  </r>
  <r>
    <s v="True"/>
    <x v="608"/>
    <x v="2"/>
    <x v="460"/>
    <s v="2268735400000C11"/>
    <n v="2"/>
  </r>
  <r>
    <s v="True"/>
    <x v="609"/>
    <x v="2"/>
    <x v="461"/>
    <s v="2264136120100U47"/>
    <n v="2"/>
  </r>
  <r>
    <s v="True"/>
    <x v="610"/>
    <x v="2"/>
    <x v="462"/>
    <s v="2841941600001U95"/>
    <n v="2"/>
  </r>
  <r>
    <s v="False"/>
    <x v="611"/>
    <x v="2"/>
    <x v="14"/>
    <m/>
    <n v="0"/>
  </r>
  <r>
    <s v="False"/>
    <x v="612"/>
    <x v="2"/>
    <x v="14"/>
    <m/>
    <n v="0"/>
  </r>
  <r>
    <s v="False"/>
    <x v="613"/>
    <x v="2"/>
    <x v="14"/>
    <m/>
    <n v="0"/>
  </r>
  <r>
    <s v="True"/>
    <x v="614"/>
    <x v="2"/>
    <x v="463"/>
    <s v="2271830110000U19"/>
    <n v="1"/>
  </r>
  <r>
    <s v="True"/>
    <x v="615"/>
    <x v="2"/>
    <x v="464"/>
    <s v="2599776050000F95"/>
    <n v="2"/>
  </r>
  <r>
    <s v="True"/>
    <x v="616"/>
    <x v="2"/>
    <x v="465"/>
    <s v="2271150400100L43"/>
    <n v="3"/>
  </r>
  <r>
    <s v="False"/>
    <x v="617"/>
    <x v="2"/>
    <x v="14"/>
    <m/>
    <n v="0"/>
  </r>
  <r>
    <s v="True"/>
    <x v="618"/>
    <x v="2"/>
    <x v="466"/>
    <s v="2257154200002K47"/>
    <n v="3"/>
  </r>
  <r>
    <s v="True"/>
    <x v="619"/>
    <x v="2"/>
    <x v="467"/>
    <s v="2271150400112Z43"/>
    <n v="3"/>
  </r>
  <r>
    <s v="False"/>
    <x v="620"/>
    <x v="2"/>
    <x v="14"/>
    <m/>
    <n v="0"/>
  </r>
  <r>
    <s v="True"/>
    <x v="621"/>
    <x v="2"/>
    <x v="468"/>
    <s v="2262305400000S95"/>
    <n v="2"/>
  </r>
  <r>
    <s v="True"/>
    <x v="622"/>
    <x v="2"/>
    <x v="469"/>
    <s v="2271794400100L11"/>
    <n v="2"/>
  </r>
  <r>
    <s v="True"/>
    <x v="623"/>
    <x v="2"/>
    <x v="470"/>
    <s v="2254585430201W47"/>
    <n v="3"/>
  </r>
  <r>
    <s v="True"/>
    <x v="624"/>
    <x v="2"/>
    <x v="471"/>
    <s v="2263769410001L16"/>
    <n v="3"/>
  </r>
  <r>
    <s v="False"/>
    <x v="625"/>
    <x v="2"/>
    <x v="14"/>
    <m/>
    <n v="0"/>
  </r>
  <r>
    <s v="True"/>
    <x v="626"/>
    <x v="2"/>
    <x v="472"/>
    <s v="2266135110000D47"/>
    <n v="2"/>
  </r>
  <r>
    <s v="False"/>
    <x v="627"/>
    <x v="2"/>
    <x v="14"/>
    <m/>
    <n v="0"/>
  </r>
  <r>
    <s v="True"/>
    <x v="628"/>
    <x v="2"/>
    <x v="473"/>
    <s v="2261239400000Q47"/>
    <n v="2"/>
  </r>
  <r>
    <s v="True"/>
    <x v="629"/>
    <x v="2"/>
    <x v="474"/>
    <s v="2313225010000R98"/>
    <n v="2"/>
  </r>
  <r>
    <s v="True"/>
    <x v="630"/>
    <x v="2"/>
    <x v="475"/>
    <s v="2257154200003L47"/>
    <n v="3"/>
  </r>
  <r>
    <s v="True"/>
    <x v="631"/>
    <x v="2"/>
    <x v="476"/>
    <m/>
    <n v="0"/>
  </r>
  <r>
    <s v="False"/>
    <x v="632"/>
    <x v="2"/>
    <x v="14"/>
    <m/>
    <n v="0"/>
  </r>
  <r>
    <s v="True"/>
    <x v="633"/>
    <x v="2"/>
    <x v="477"/>
    <s v="2254585440101H11"/>
    <n v="3"/>
  </r>
  <r>
    <s v="False"/>
    <x v="634"/>
    <x v="2"/>
    <x v="14"/>
    <m/>
    <n v="0"/>
  </r>
  <r>
    <s v="True"/>
    <x v="635"/>
    <x v="2"/>
    <x v="478"/>
    <s v="2257752110600J11"/>
    <n v="2"/>
  </r>
  <r>
    <s v="False"/>
    <x v="636"/>
    <x v="2"/>
    <x v="14"/>
    <m/>
    <n v="0"/>
  </r>
  <r>
    <s v="False"/>
    <x v="637"/>
    <x v="2"/>
    <x v="14"/>
    <m/>
    <n v="0"/>
  </r>
  <r>
    <s v="False"/>
    <x v="638"/>
    <x v="2"/>
    <x v="14"/>
    <m/>
    <n v="0"/>
  </r>
  <r>
    <s v="True"/>
    <x v="639"/>
    <x v="2"/>
    <x v="479"/>
    <m/>
    <n v="0"/>
  </r>
  <r>
    <s v="True"/>
    <x v="640"/>
    <x v="2"/>
    <x v="480"/>
    <s v="2264136400300K95"/>
    <n v="5"/>
  </r>
  <r>
    <s v="False"/>
    <x v="641"/>
    <x v="2"/>
    <x v="14"/>
    <m/>
    <n v="0"/>
  </r>
  <r>
    <s v="True"/>
    <x v="642"/>
    <x v="2"/>
    <x v="481"/>
    <s v="2268735600001U11"/>
    <n v="2"/>
  </r>
  <r>
    <s v="True"/>
    <x v="643"/>
    <x v="2"/>
    <x v="482"/>
    <s v="2268275409007S98"/>
    <n v="1"/>
  </r>
  <r>
    <s v="True"/>
    <x v="644"/>
    <x v="2"/>
    <x v="483"/>
    <s v="2507828711000Y11"/>
    <n v="2"/>
  </r>
  <r>
    <s v="True"/>
    <x v="645"/>
    <x v="2"/>
    <x v="484"/>
    <s v="2268735610002Q47"/>
    <n v="2"/>
  </r>
  <r>
    <s v="True"/>
    <x v="646"/>
    <x v="2"/>
    <x v="485"/>
    <m/>
    <n v="0"/>
  </r>
  <r>
    <s v="True"/>
    <x v="647"/>
    <x v="2"/>
    <x v="486"/>
    <s v="2257622100000P47"/>
    <n v="4"/>
  </r>
  <r>
    <s v="True"/>
    <x v="648"/>
    <x v="2"/>
    <x v="487"/>
    <s v="2257752100700Y47"/>
    <n v="2"/>
  </r>
  <r>
    <s v="True"/>
    <x v="649"/>
    <x v="2"/>
    <x v="488"/>
    <s v="2251143440010L65"/>
    <n v="1"/>
  </r>
  <r>
    <s v="True"/>
    <x v="650"/>
    <x v="2"/>
    <x v="489"/>
    <s v="2257752420400Y11"/>
    <n v="2"/>
  </r>
  <r>
    <s v="True"/>
    <x v="651"/>
    <x v="2"/>
    <x v="490"/>
    <m/>
    <n v="0"/>
  </r>
  <r>
    <s v="False"/>
    <x v="652"/>
    <x v="2"/>
    <x v="14"/>
    <m/>
    <n v="0"/>
  </r>
  <r>
    <s v="False"/>
    <x v="653"/>
    <x v="2"/>
    <x v="14"/>
    <m/>
    <n v="0"/>
  </r>
  <r>
    <s v="True"/>
    <x v="654"/>
    <x v="2"/>
    <x v="491"/>
    <s v="2263898120100S11"/>
    <n v="2"/>
  </r>
  <r>
    <s v="True"/>
    <x v="655"/>
    <x v="2"/>
    <x v="492"/>
    <m/>
    <n v="0"/>
  </r>
  <r>
    <s v="True"/>
    <x v="656"/>
    <x v="2"/>
    <x v="493"/>
    <s v="2263549620401W11"/>
    <n v="3"/>
  </r>
  <r>
    <s v="True"/>
    <x v="657"/>
    <x v="2"/>
    <x v="494"/>
    <s v="2842057110600T50"/>
    <n v="2"/>
  </r>
  <r>
    <s v="True"/>
    <x v="658"/>
    <x v="2"/>
    <x v="495"/>
    <m/>
    <n v="0"/>
  </r>
  <r>
    <s v="False"/>
    <x v="659"/>
    <x v="2"/>
    <x v="14"/>
    <m/>
    <n v="0"/>
  </r>
  <r>
    <s v="True"/>
    <x v="660"/>
    <x v="2"/>
    <x v="496"/>
    <m/>
    <n v="0"/>
  </r>
  <r>
    <s v="False"/>
    <x v="661"/>
    <x v="2"/>
    <x v="14"/>
    <m/>
    <n v="0"/>
  </r>
  <r>
    <s v="True"/>
    <x v="662"/>
    <x v="2"/>
    <x v="497"/>
    <s v="2270829400100S16"/>
    <n v="2"/>
  </r>
  <r>
    <s v="False"/>
    <x v="663"/>
    <x v="2"/>
    <x v="14"/>
    <m/>
    <n v="0"/>
  </r>
  <r>
    <s v="True"/>
    <x v="664"/>
    <x v="2"/>
    <x v="498"/>
    <s v="2263632400010H65"/>
    <n v="1"/>
  </r>
  <r>
    <s v="False"/>
    <x v="665"/>
    <x v="2"/>
    <x v="14"/>
    <m/>
    <n v="0"/>
  </r>
  <r>
    <s v="False"/>
    <x v="666"/>
    <x v="2"/>
    <x v="14"/>
    <m/>
    <n v="0"/>
  </r>
  <r>
    <s v="True"/>
    <x v="667"/>
    <x v="2"/>
    <x v="499"/>
    <s v="2842059100300L50"/>
    <n v="2"/>
  </r>
  <r>
    <s v="True"/>
    <x v="668"/>
    <x v="2"/>
    <x v="500"/>
    <s v="2842454600001Q50"/>
    <n v="1"/>
  </r>
  <r>
    <s v="True"/>
    <x v="669"/>
    <x v="2"/>
    <x v="501"/>
    <s v="2253954200001P65"/>
    <n v="1"/>
  </r>
  <r>
    <s v="True"/>
    <x v="670"/>
    <x v="2"/>
    <x v="502"/>
    <s v="2842454609002Z98"/>
    <n v="1"/>
  </r>
  <r>
    <s v="True"/>
    <x v="671"/>
    <x v="2"/>
    <x v="503"/>
    <s v="2265459400000M11"/>
    <n v="2"/>
  </r>
  <r>
    <s v="True"/>
    <x v="672"/>
    <x v="2"/>
    <x v="504"/>
    <s v="2712516000000T98"/>
    <n v="1"/>
  </r>
  <r>
    <s v="True"/>
    <x v="673"/>
    <x v="2"/>
    <x v="505"/>
    <s v="2840785140100N19"/>
    <n v="2"/>
  </r>
  <r>
    <s v="True"/>
    <x v="674"/>
    <x v="2"/>
    <x v="506"/>
    <m/>
    <n v="0"/>
  </r>
  <r>
    <s v="False"/>
    <x v="675"/>
    <x v="2"/>
    <x v="14"/>
    <m/>
    <n v="0"/>
  </r>
  <r>
    <s v="True"/>
    <x v="676"/>
    <x v="2"/>
    <x v="507"/>
    <s v="2840785140700Q19"/>
    <n v="2"/>
  </r>
  <r>
    <s v="True"/>
    <x v="677"/>
    <x v="2"/>
    <x v="508"/>
    <s v="2511697610000Y16"/>
    <n v="1"/>
  </r>
  <r>
    <s v="True"/>
    <x v="678"/>
    <x v="2"/>
    <x v="509"/>
    <s v="2261335110000Z41"/>
    <n v="2"/>
  </r>
  <r>
    <s v="True"/>
    <x v="679"/>
    <x v="2"/>
    <x v="510"/>
    <s v="2841503100000J19"/>
    <n v="2"/>
  </r>
  <r>
    <s v="True"/>
    <x v="680"/>
    <x v="2"/>
    <x v="511"/>
    <m/>
    <n v="0"/>
  </r>
  <r>
    <s v="True"/>
    <x v="681"/>
    <x v="2"/>
    <x v="512"/>
    <s v="2264321400000Q95"/>
    <n v="2"/>
  </r>
  <r>
    <s v="True"/>
    <x v="682"/>
    <x v="2"/>
    <x v="513"/>
    <s v="2257752439001R98"/>
    <n v="5"/>
  </r>
  <r>
    <s v="False"/>
    <x v="683"/>
    <x v="2"/>
    <x v="14"/>
    <m/>
    <n v="0"/>
  </r>
  <r>
    <s v="False"/>
    <x v="684"/>
    <x v="2"/>
    <x v="14"/>
    <m/>
    <n v="0"/>
  </r>
  <r>
    <s v="False"/>
    <x v="685"/>
    <x v="2"/>
    <x v="14"/>
    <m/>
    <n v="0"/>
  </r>
  <r>
    <s v="True"/>
    <x v="686"/>
    <x v="2"/>
    <x v="514"/>
    <s v="2265717400000U11"/>
    <n v="1"/>
  </r>
  <r>
    <s v="True"/>
    <x v="687"/>
    <x v="2"/>
    <x v="515"/>
    <m/>
    <n v="0"/>
  </r>
  <r>
    <s v="False"/>
    <x v="688"/>
    <x v="2"/>
    <x v="14"/>
    <m/>
    <n v="0"/>
  </r>
  <r>
    <s v="False"/>
    <x v="689"/>
    <x v="2"/>
    <x v="14"/>
    <m/>
    <n v="0"/>
  </r>
  <r>
    <s v="True"/>
    <x v="690"/>
    <x v="2"/>
    <x v="516"/>
    <s v="2842454610001K19"/>
    <n v="1"/>
  </r>
  <r>
    <s v="False"/>
    <x v="691"/>
    <x v="2"/>
    <x v="14"/>
    <m/>
    <n v="0"/>
  </r>
  <r>
    <s v="True"/>
    <x v="692"/>
    <x v="2"/>
    <x v="517"/>
    <s v="2254585430401P47"/>
    <n v="4"/>
  </r>
  <r>
    <s v="True"/>
    <x v="693"/>
    <x v="2"/>
    <x v="518"/>
    <m/>
    <n v="0"/>
  </r>
  <r>
    <s v="True"/>
    <x v="694"/>
    <x v="2"/>
    <x v="519"/>
    <s v="2261223110000T11"/>
    <n v="2"/>
  </r>
  <r>
    <s v="True"/>
    <x v="695"/>
    <x v="2"/>
    <x v="520"/>
    <m/>
    <n v="0"/>
  </r>
  <r>
    <s v="True"/>
    <x v="696"/>
    <x v="2"/>
    <x v="521"/>
    <s v="2263632400000W95"/>
    <n v="2"/>
  </r>
  <r>
    <s v="False"/>
    <x v="697"/>
    <x v="2"/>
    <x v="14"/>
    <m/>
    <n v="0"/>
  </r>
  <r>
    <s v="False"/>
    <x v="698"/>
    <x v="2"/>
    <x v="14"/>
    <m/>
    <n v="0"/>
  </r>
  <r>
    <s v="False"/>
    <x v="699"/>
    <x v="2"/>
    <x v="14"/>
    <m/>
    <n v="0"/>
  </r>
  <r>
    <s v="True"/>
    <x v="700"/>
    <x v="2"/>
    <x v="522"/>
    <s v="2842057100200P19"/>
    <n v="2"/>
  </r>
  <r>
    <s v="True"/>
    <x v="701"/>
    <x v="2"/>
    <x v="523"/>
    <s v="2842454130000U50"/>
    <n v="2"/>
  </r>
  <r>
    <s v="True"/>
    <x v="702"/>
    <x v="2"/>
    <x v="524"/>
    <s v="2266135120000Y98"/>
    <n v="2"/>
  </r>
  <r>
    <s v="True"/>
    <x v="703"/>
    <x v="2"/>
    <x v="525"/>
    <s v="2271794400400M11"/>
    <n v="2"/>
  </r>
  <r>
    <s v="False"/>
    <x v="704"/>
    <x v="2"/>
    <x v="14"/>
    <m/>
    <n v="0"/>
  </r>
  <r>
    <s v="True"/>
    <x v="705"/>
    <x v="2"/>
    <x v="526"/>
    <s v="2268275609008K98"/>
    <n v="1"/>
  </r>
  <r>
    <s v="True"/>
    <x v="706"/>
    <x v="2"/>
    <x v="527"/>
    <s v="2944896110000F16"/>
    <n v="1"/>
  </r>
  <r>
    <s v="True"/>
    <x v="707"/>
    <x v="2"/>
    <x v="528"/>
    <s v="2258659400000P95"/>
    <n v="2"/>
  </r>
  <r>
    <s v="True"/>
    <x v="708"/>
    <x v="2"/>
    <x v="529"/>
    <s v="2271794610101Y47"/>
    <n v="2"/>
  </r>
  <r>
    <s v="False"/>
    <x v="709"/>
    <x v="2"/>
    <x v="14"/>
    <m/>
    <n v="0"/>
  </r>
  <r>
    <s v="True"/>
    <x v="710"/>
    <x v="2"/>
    <x v="530"/>
    <s v="2844016400051Q95"/>
    <n v="3"/>
  </r>
  <r>
    <s v="True"/>
    <x v="711"/>
    <x v="2"/>
    <x v="531"/>
    <s v="2261581120000Y50"/>
    <n v="2"/>
  </r>
  <r>
    <s v="True"/>
    <x v="712"/>
    <x v="2"/>
    <x v="532"/>
    <s v="2270829610104H43"/>
    <n v="2"/>
  </r>
  <r>
    <s v="False"/>
    <x v="713"/>
    <x v="2"/>
    <x v="14"/>
    <m/>
    <n v="0"/>
  </r>
  <r>
    <s v="False"/>
    <x v="714"/>
    <x v="2"/>
    <x v="14"/>
    <m/>
    <n v="0"/>
  </r>
  <r>
    <s v="True"/>
    <x v="715"/>
    <x v="2"/>
    <x v="533"/>
    <s v="2261581110000D19"/>
    <n v="1"/>
  </r>
  <r>
    <s v="False"/>
    <x v="716"/>
    <x v="2"/>
    <x v="14"/>
    <m/>
    <n v="0"/>
  </r>
  <r>
    <s v="True"/>
    <x v="717"/>
    <x v="2"/>
    <x v="534"/>
    <s v="2271150610111J16"/>
    <n v="2"/>
  </r>
  <r>
    <s v="True"/>
    <x v="718"/>
    <x v="2"/>
    <x v="535"/>
    <s v="2843600410151F98"/>
    <n v="2"/>
  </r>
  <r>
    <s v="True"/>
    <x v="719"/>
    <x v="2"/>
    <x v="536"/>
    <m/>
    <n v="0"/>
  </r>
  <r>
    <s v="True"/>
    <x v="720"/>
    <x v="2"/>
    <x v="537"/>
    <s v="2253967110000W19"/>
    <n v="2"/>
  </r>
  <r>
    <s v="True"/>
    <x v="721"/>
    <x v="2"/>
    <x v="538"/>
    <m/>
    <n v="0"/>
  </r>
  <r>
    <s v="True"/>
    <x v="722"/>
    <x v="2"/>
    <x v="539"/>
    <s v="2265457100000M95"/>
    <n v="2"/>
  </r>
  <r>
    <s v="True"/>
    <x v="723"/>
    <x v="2"/>
    <x v="540"/>
    <s v="2254585440301A11"/>
    <n v="3"/>
  </r>
  <r>
    <s v="False"/>
    <x v="724"/>
    <x v="2"/>
    <x v="14"/>
    <m/>
    <n v="0"/>
  </r>
  <r>
    <s v="True"/>
    <x v="725"/>
    <x v="2"/>
    <x v="541"/>
    <s v="2843600610152Y95"/>
    <n v="2"/>
  </r>
  <r>
    <s v="True"/>
    <x v="726"/>
    <x v="2"/>
    <x v="542"/>
    <s v="2263300400000G42"/>
    <n v="2"/>
  </r>
  <r>
    <s v="True"/>
    <x v="727"/>
    <x v="2"/>
    <x v="543"/>
    <s v="2272411400000D16"/>
    <n v="2"/>
  </r>
  <r>
    <s v="True"/>
    <x v="728"/>
    <x v="2"/>
    <x v="544"/>
    <m/>
    <n v="0"/>
  </r>
  <r>
    <s v="True"/>
    <x v="729"/>
    <x v="2"/>
    <x v="545"/>
    <s v="2257154200000H47"/>
    <n v="2"/>
  </r>
  <r>
    <s v="True"/>
    <x v="730"/>
    <x v="2"/>
    <x v="546"/>
    <s v="2509447710000U41"/>
    <n v="2"/>
  </r>
  <r>
    <s v="True"/>
    <x v="731"/>
    <x v="2"/>
    <x v="547"/>
    <s v="2843600100100T50"/>
    <n v="2"/>
  </r>
  <r>
    <s v="True"/>
    <x v="732"/>
    <x v="2"/>
    <x v="548"/>
    <s v="2971612200000R16"/>
    <n v="1"/>
  </r>
  <r>
    <s v="True"/>
    <x v="733"/>
    <x v="2"/>
    <x v="549"/>
    <s v="2312919000000B19"/>
    <n v="2"/>
  </r>
  <r>
    <s v="True"/>
    <x v="734"/>
    <x v="2"/>
    <x v="550"/>
    <s v="2266426120000V50"/>
    <n v="2"/>
  </r>
  <r>
    <s v="True"/>
    <x v="735"/>
    <x v="2"/>
    <x v="551"/>
    <s v="2263769400000Q43"/>
    <n v="4"/>
  </r>
  <r>
    <s v="False"/>
    <x v="736"/>
    <x v="2"/>
    <x v="14"/>
    <m/>
    <n v="0"/>
  </r>
  <r>
    <s v="False"/>
    <x v="737"/>
    <x v="2"/>
    <x v="14"/>
    <m/>
    <n v="0"/>
  </r>
  <r>
    <s v="False"/>
    <x v="738"/>
    <x v="2"/>
    <x v="14"/>
    <m/>
    <n v="0"/>
  </r>
  <r>
    <s v="True"/>
    <x v="739"/>
    <x v="2"/>
    <x v="552"/>
    <m/>
    <n v="0"/>
  </r>
  <r>
    <s v="True"/>
    <x v="740"/>
    <x v="2"/>
    <x v="553"/>
    <m/>
    <n v="0"/>
  </r>
  <r>
    <s v="True"/>
    <x v="741"/>
    <x v="2"/>
    <x v="554"/>
    <s v="2261582110000K19"/>
    <n v="2"/>
  </r>
  <r>
    <s v="True"/>
    <x v="742"/>
    <x v="2"/>
    <x v="555"/>
    <s v="2271150400102N43"/>
    <n v="3"/>
  </r>
  <r>
    <s v="True"/>
    <x v="743"/>
    <x v="2"/>
    <x v="556"/>
    <s v="2841491609053Z98"/>
    <n v="5"/>
  </r>
  <r>
    <s v="True"/>
    <x v="744"/>
    <x v="2"/>
    <x v="557"/>
    <s v="2842454609054F98"/>
    <n v="1"/>
  </r>
  <r>
    <s v="True"/>
    <x v="745"/>
    <x v="2"/>
    <x v="558"/>
    <s v="2268275400000C11"/>
    <n v="2"/>
  </r>
  <r>
    <s v="True"/>
    <x v="746"/>
    <x v="2"/>
    <x v="559"/>
    <m/>
    <n v="0"/>
  </r>
  <r>
    <s v="False"/>
    <x v="747"/>
    <x v="2"/>
    <x v="14"/>
    <m/>
    <n v="0"/>
  </r>
  <r>
    <s v="True"/>
    <x v="748"/>
    <x v="2"/>
    <x v="560"/>
    <s v="2000148577410K19"/>
    <n v="1"/>
  </r>
  <r>
    <s v="False"/>
    <x v="749"/>
    <x v="2"/>
    <x v="14"/>
    <m/>
    <n v="0"/>
  </r>
  <r>
    <s v="True"/>
    <x v="750"/>
    <x v="2"/>
    <x v="561"/>
    <s v="2312865002300Z19"/>
    <n v="2"/>
  </r>
  <r>
    <s v="True"/>
    <x v="751"/>
    <x v="2"/>
    <x v="562"/>
    <s v="2271794610301Q47"/>
    <n v="2"/>
  </r>
  <r>
    <s v="False"/>
    <x v="752"/>
    <x v="2"/>
    <x v="14"/>
    <m/>
    <n v="0"/>
  </r>
  <r>
    <s v="False"/>
    <x v="753"/>
    <x v="2"/>
    <x v="14"/>
    <m/>
    <n v="0"/>
  </r>
  <r>
    <s v="True"/>
    <x v="754"/>
    <x v="2"/>
    <x v="563"/>
    <n v="2842059100000"/>
    <n v="3"/>
  </r>
  <r>
    <s v="False"/>
    <x v="755"/>
    <x v="2"/>
    <x v="14"/>
    <m/>
    <n v="0"/>
  </r>
  <r>
    <s v="True"/>
    <x v="756"/>
    <x v="2"/>
    <x v="564"/>
    <s v="2270603400305R95"/>
    <n v="3"/>
  </r>
  <r>
    <s v="False"/>
    <x v="757"/>
    <x v="2"/>
    <x v="14"/>
    <m/>
    <n v="0"/>
  </r>
  <r>
    <s v="False"/>
    <x v="758"/>
    <x v="2"/>
    <x v="14"/>
    <m/>
    <n v="0"/>
  </r>
  <r>
    <s v="True"/>
    <x v="759"/>
    <x v="2"/>
    <x v="565"/>
    <s v="2842059410100A95"/>
    <n v="2"/>
  </r>
  <r>
    <s v="False"/>
    <x v="760"/>
    <x v="2"/>
    <x v="14"/>
    <m/>
    <n v="0"/>
  </r>
  <r>
    <s v="True"/>
    <x v="761"/>
    <x v="2"/>
    <x v="566"/>
    <m/>
    <n v="0"/>
  </r>
  <r>
    <s v="True"/>
    <x v="762"/>
    <x v="2"/>
    <x v="567"/>
    <s v="2842057110900U50"/>
    <n v="1"/>
  </r>
  <r>
    <s v="True"/>
    <x v="763"/>
    <x v="2"/>
    <x v="568"/>
    <m/>
    <n v="0"/>
  </r>
  <r>
    <s v="True"/>
    <x v="764"/>
    <x v="2"/>
    <x v="569"/>
    <s v="2266426130000Q19"/>
    <n v="2"/>
  </r>
  <r>
    <s v="True"/>
    <x v="765"/>
    <x v="2"/>
    <x v="570"/>
    <s v="2262643110000E47"/>
    <n v="2"/>
  </r>
  <r>
    <s v="True"/>
    <x v="766"/>
    <x v="2"/>
    <x v="571"/>
    <m/>
    <n v="0"/>
  </r>
  <r>
    <s v="True"/>
    <x v="767"/>
    <x v="2"/>
    <x v="572"/>
    <s v="2841058130000Q19"/>
    <n v="9"/>
  </r>
  <r>
    <s v="False"/>
    <x v="768"/>
    <x v="2"/>
    <x v="14"/>
    <m/>
    <n v="0"/>
  </r>
  <r>
    <s v="True"/>
    <x v="769"/>
    <x v="2"/>
    <x v="573"/>
    <s v="2263345100000N47"/>
    <n v="2"/>
  </r>
  <r>
    <s v="True"/>
    <x v="770"/>
    <x v="2"/>
    <x v="574"/>
    <s v="2257752429000V98"/>
    <n v="3"/>
  </r>
  <r>
    <s v="True"/>
    <x v="771"/>
    <x v="2"/>
    <x v="575"/>
    <s v="2271646400000M95"/>
    <n v="2"/>
  </r>
  <r>
    <s v="True"/>
    <x v="772"/>
    <x v="2"/>
    <x v="576"/>
    <s v="2507759750000P11"/>
    <n v="2"/>
  </r>
  <r>
    <s v="True"/>
    <x v="773"/>
    <x v="2"/>
    <x v="577"/>
    <s v="2271794410300Y47"/>
    <n v="2"/>
  </r>
  <r>
    <s v="True"/>
    <x v="774"/>
    <x v="2"/>
    <x v="578"/>
    <s v="2254585430301F47"/>
    <n v="3"/>
  </r>
  <r>
    <s v="True"/>
    <x v="775"/>
    <x v="2"/>
    <x v="579"/>
    <s v="2261617410000A47"/>
    <n v="2"/>
  </r>
  <r>
    <s v="False"/>
    <x v="776"/>
    <x v="2"/>
    <x v="14"/>
    <m/>
    <n v="0"/>
  </r>
  <r>
    <s v="True"/>
    <x v="777"/>
    <x v="2"/>
    <x v="580"/>
    <s v="2313098000000T19"/>
    <n v="2"/>
  </r>
  <r>
    <s v="False"/>
    <x v="778"/>
    <x v="2"/>
    <x v="14"/>
    <m/>
    <n v="0"/>
  </r>
  <r>
    <s v="False"/>
    <x v="779"/>
    <x v="2"/>
    <x v="14"/>
    <m/>
    <n v="0"/>
  </r>
  <r>
    <s v="False"/>
    <x v="780"/>
    <x v="2"/>
    <x v="14"/>
    <m/>
    <n v="0"/>
  </r>
  <r>
    <s v="True"/>
    <x v="781"/>
    <x v="2"/>
    <x v="581"/>
    <s v="2263163430100F11"/>
    <n v="2"/>
  </r>
  <r>
    <s v="True"/>
    <x v="782"/>
    <x v="2"/>
    <x v="582"/>
    <s v="2254585440201R11"/>
    <n v="4"/>
  </r>
  <r>
    <s v="True"/>
    <x v="783"/>
    <x v="2"/>
    <x v="583"/>
    <s v="2513400430000C43"/>
    <n v="1"/>
  </r>
  <r>
    <s v="True"/>
    <x v="784"/>
    <x v="2"/>
    <x v="584"/>
    <s v="2257752111000T11"/>
    <n v="2"/>
  </r>
  <r>
    <s v="True"/>
    <x v="785"/>
    <x v="2"/>
    <x v="585"/>
    <s v="2284417500000W95"/>
    <n v="2"/>
  </r>
  <r>
    <s v="True"/>
    <x v="786"/>
    <x v="2"/>
    <x v="586"/>
    <s v="2264142410000S11"/>
    <n v="2"/>
  </r>
  <r>
    <s v="True"/>
    <x v="787"/>
    <x v="2"/>
    <x v="587"/>
    <s v="2204200082900Y95"/>
    <n v="2"/>
  </r>
  <r>
    <s v="True"/>
    <x v="788"/>
    <x v="2"/>
    <x v="588"/>
    <s v="2263747100100T47"/>
    <n v="1"/>
  </r>
  <r>
    <s v="True"/>
    <x v="789"/>
    <x v="2"/>
    <x v="589"/>
    <m/>
    <n v="0"/>
  </r>
  <r>
    <s v="True"/>
    <x v="790"/>
    <x v="2"/>
    <x v="590"/>
    <m/>
    <n v="0"/>
  </r>
  <r>
    <s v="False"/>
    <x v="791"/>
    <x v="2"/>
    <x v="14"/>
    <m/>
    <n v="0"/>
  </r>
  <r>
    <s v="False"/>
    <x v="792"/>
    <x v="2"/>
    <x v="14"/>
    <m/>
    <n v="0"/>
  </r>
  <r>
    <s v="True"/>
    <x v="793"/>
    <x v="2"/>
    <x v="591"/>
    <s v="2269512110000C43"/>
    <n v="2"/>
  </r>
  <r>
    <s v="True"/>
    <x v="794"/>
    <x v="2"/>
    <x v="592"/>
    <s v="2841491620201R19"/>
    <n v="1"/>
  </r>
  <r>
    <s v="True"/>
    <x v="795"/>
    <x v="2"/>
    <x v="593"/>
    <s v="2264136400001K95"/>
    <n v="5"/>
  </r>
  <r>
    <s v="True"/>
    <x v="796"/>
    <x v="2"/>
    <x v="594"/>
    <s v="2507602760000K92"/>
    <n v="1"/>
  </r>
  <r>
    <s v="True"/>
    <x v="797"/>
    <x v="2"/>
    <x v="595"/>
    <s v="2514493850000C41"/>
    <n v="2"/>
  </r>
  <r>
    <s v="True"/>
    <x v="798"/>
    <x v="2"/>
    <x v="596"/>
    <s v="2006003703610T19"/>
    <n v="3"/>
  </r>
  <r>
    <s v="True"/>
    <x v="799"/>
    <x v="2"/>
    <x v="597"/>
    <s v="2275106100300R19"/>
    <n v="2"/>
  </r>
  <r>
    <s v="True"/>
    <x v="800"/>
    <x v="2"/>
    <x v="598"/>
    <s v="2841058130100Z19"/>
    <n v="2"/>
  </r>
  <r>
    <s v="True"/>
    <x v="801"/>
    <x v="2"/>
    <x v="599"/>
    <s v="2266127420200A95"/>
    <n v="2"/>
  </r>
  <r>
    <s v="False"/>
    <x v="802"/>
    <x v="2"/>
    <x v="14"/>
    <m/>
    <n v="0"/>
  </r>
  <r>
    <s v="False"/>
    <x v="803"/>
    <x v="2"/>
    <x v="14"/>
    <m/>
    <n v="0"/>
  </r>
  <r>
    <s v="False"/>
    <x v="804"/>
    <x v="2"/>
    <x v="14"/>
    <m/>
    <n v="0"/>
  </r>
  <r>
    <s v="True"/>
    <x v="805"/>
    <x v="2"/>
    <x v="600"/>
    <s v="2271794400600E11"/>
    <n v="2"/>
  </r>
  <r>
    <s v="True"/>
    <x v="806"/>
    <x v="2"/>
    <x v="601"/>
    <s v="2261921400000N95"/>
    <n v="3"/>
  </r>
  <r>
    <s v="True"/>
    <x v="807"/>
    <x v="2"/>
    <x v="602"/>
    <m/>
    <n v="0"/>
  </r>
  <r>
    <s v="True"/>
    <x v="808"/>
    <x v="2"/>
    <x v="603"/>
    <s v="2966044100000H16"/>
    <n v="1"/>
  </r>
  <r>
    <s v="False"/>
    <x v="809"/>
    <x v="2"/>
    <x v="14"/>
    <m/>
    <n v="0"/>
  </r>
  <r>
    <s v="True"/>
    <x v="810"/>
    <x v="2"/>
    <x v="604"/>
    <s v="2841491620651F98"/>
    <n v="1"/>
  </r>
  <r>
    <s v="True"/>
    <x v="811"/>
    <x v="2"/>
    <x v="605"/>
    <s v="2253683210000Q95"/>
    <n v="6"/>
  </r>
  <r>
    <s v="True"/>
    <x v="812"/>
    <x v="2"/>
    <x v="606"/>
    <s v="2843960400050Z98"/>
    <n v="2"/>
  </r>
  <r>
    <s v="True"/>
    <x v="813"/>
    <x v="2"/>
    <x v="607"/>
    <s v="2262846400000V11"/>
    <n v="2"/>
  </r>
  <r>
    <s v="False"/>
    <x v="814"/>
    <x v="2"/>
    <x v="14"/>
    <m/>
    <n v="0"/>
  </r>
  <r>
    <s v="True"/>
    <x v="815"/>
    <x v="2"/>
    <x v="608"/>
    <s v="2271150400110W43"/>
    <n v="3"/>
  </r>
  <r>
    <s v="True"/>
    <x v="816"/>
    <x v="2"/>
    <x v="609"/>
    <m/>
    <n v="0"/>
  </r>
  <r>
    <s v="True"/>
    <x v="817"/>
    <x v="2"/>
    <x v="610"/>
    <s v="2841491609001S98"/>
    <n v="5"/>
  </r>
  <r>
    <s v="True"/>
    <x v="818"/>
    <x v="2"/>
    <x v="611"/>
    <s v="2841491609003U98"/>
    <n v="5"/>
  </r>
  <r>
    <s v="True"/>
    <x v="819"/>
    <x v="2"/>
    <x v="612"/>
    <s v="2256257200000H95"/>
    <n v="2"/>
  </r>
  <r>
    <s v="True"/>
    <x v="820"/>
    <x v="2"/>
    <x v="613"/>
    <s v="2257742130000F43"/>
    <n v="2"/>
  </r>
  <r>
    <s v="True"/>
    <x v="821"/>
    <x v="2"/>
    <x v="614"/>
    <s v="2842059410101B95"/>
    <n v="3"/>
  </r>
  <r>
    <s v="True"/>
    <x v="822"/>
    <x v="2"/>
    <x v="615"/>
    <s v="2506553210000S16"/>
    <n v="1"/>
  </r>
  <r>
    <s v="True"/>
    <x v="823"/>
    <x v="2"/>
    <x v="616"/>
    <s v="2841491620751P98"/>
    <n v="1"/>
  </r>
  <r>
    <s v="True"/>
    <x v="824"/>
    <x v="2"/>
    <x v="617"/>
    <s v="2268787410000L11"/>
    <n v="2"/>
  </r>
  <r>
    <s v="True"/>
    <x v="825"/>
    <x v="2"/>
    <x v="618"/>
    <m/>
    <n v="0"/>
  </r>
  <r>
    <s v="True"/>
    <x v="826"/>
    <x v="2"/>
    <x v="619"/>
    <s v="2259013400000Y95"/>
    <n v="2"/>
  </r>
  <r>
    <s v="True"/>
    <x v="827"/>
    <x v="2"/>
    <x v="620"/>
    <s v="2841491600401U50"/>
    <n v="2"/>
  </r>
  <r>
    <s v="True"/>
    <x v="828"/>
    <x v="2"/>
    <x v="621"/>
    <s v="2000148605010K98"/>
    <n v="1"/>
  </r>
  <r>
    <s v="True"/>
    <x v="829"/>
    <x v="2"/>
    <x v="622"/>
    <s v="2275103110000Q50"/>
    <n v="5"/>
  </r>
  <r>
    <s v="True"/>
    <x v="830"/>
    <x v="2"/>
    <x v="623"/>
    <s v="2270829410101N43"/>
    <n v="3"/>
  </r>
  <r>
    <s v="True"/>
    <x v="831"/>
    <x v="2"/>
    <x v="624"/>
    <s v="2841491620451N98"/>
    <n v="2"/>
  </r>
  <r>
    <s v="True"/>
    <x v="832"/>
    <x v="2"/>
    <x v="625"/>
    <m/>
    <n v="0"/>
  </r>
  <r>
    <s v="True"/>
    <x v="833"/>
    <x v="2"/>
    <x v="626"/>
    <s v="2284418500000D95"/>
    <n v="2"/>
  </r>
  <r>
    <s v="False"/>
    <x v="834"/>
    <x v="2"/>
    <x v="14"/>
    <m/>
    <n v="0"/>
  </r>
  <r>
    <s v="True"/>
    <x v="835"/>
    <x v="2"/>
    <x v="627"/>
    <s v="2261856400000P95"/>
    <n v="1"/>
  </r>
  <r>
    <s v="False"/>
    <x v="836"/>
    <x v="2"/>
    <x v="14"/>
    <m/>
    <n v="0"/>
  </r>
  <r>
    <s v="True"/>
    <x v="837"/>
    <x v="2"/>
    <x v="628"/>
    <s v="2312926000000W19"/>
    <n v="1"/>
  </r>
  <r>
    <s v="True"/>
    <x v="838"/>
    <x v="2"/>
    <x v="629"/>
    <s v="2841491620051D98"/>
    <n v="2"/>
  </r>
  <r>
    <s v="False"/>
    <x v="839"/>
    <x v="2"/>
    <x v="14"/>
    <m/>
    <n v="0"/>
  </r>
  <r>
    <s v="False"/>
    <x v="840"/>
    <x v="2"/>
    <x v="14"/>
    <m/>
    <n v="0"/>
  </r>
  <r>
    <s v="True"/>
    <x v="841"/>
    <x v="2"/>
    <x v="630"/>
    <s v="2842454610051P98"/>
    <n v="1"/>
  </r>
  <r>
    <s v="True"/>
    <x v="842"/>
    <x v="2"/>
    <x v="631"/>
    <s v="2976907500000L16"/>
    <n v="1"/>
  </r>
  <r>
    <s v="True"/>
    <x v="843"/>
    <x v="2"/>
    <x v="632"/>
    <m/>
    <n v="0"/>
  </r>
  <r>
    <s v="True"/>
    <x v="844"/>
    <x v="2"/>
    <x v="633"/>
    <n v="22842059100100"/>
    <n v="3"/>
  </r>
  <r>
    <s v="False"/>
    <x v="845"/>
    <x v="2"/>
    <x v="14"/>
    <m/>
    <n v="0"/>
  </r>
  <r>
    <s v="True"/>
    <x v="846"/>
    <x v="2"/>
    <x v="634"/>
    <s v="2845379410050Y95"/>
    <n v="2"/>
  </r>
  <r>
    <s v="True"/>
    <x v="847"/>
    <x v="2"/>
    <x v="635"/>
    <s v="2842057101600L19"/>
    <n v="2"/>
  </r>
  <r>
    <s v="True"/>
    <x v="848"/>
    <x v="2"/>
    <x v="636"/>
    <s v="2262305130000P16"/>
    <n v="2"/>
  </r>
  <r>
    <s v="True"/>
    <x v="849"/>
    <x v="2"/>
    <x v="637"/>
    <s v="2842454120000A19"/>
    <n v="2"/>
  </r>
  <r>
    <s v="True"/>
    <x v="850"/>
    <x v="2"/>
    <x v="638"/>
    <m/>
    <n v="0"/>
  </r>
  <r>
    <s v="True"/>
    <x v="851"/>
    <x v="2"/>
    <x v="639"/>
    <s v="2842454409051L98"/>
    <n v="1"/>
  </r>
  <r>
    <s v="True"/>
    <x v="852"/>
    <x v="2"/>
    <x v="640"/>
    <s v="2254585440200Q11"/>
    <n v="2"/>
  </r>
  <r>
    <s v="True"/>
    <x v="853"/>
    <x v="2"/>
    <x v="641"/>
    <s v="2845379410051Z95"/>
    <n v="2"/>
  </r>
  <r>
    <s v="True"/>
    <x v="854"/>
    <x v="2"/>
    <x v="642"/>
    <m/>
    <n v="0"/>
  </r>
  <r>
    <s v="False"/>
    <x v="855"/>
    <x v="2"/>
    <x v="14"/>
    <m/>
    <n v="0"/>
  </r>
  <r>
    <s v="True"/>
    <x v="856"/>
    <x v="2"/>
    <x v="643"/>
    <m/>
    <n v="0"/>
  </r>
  <r>
    <s v="True"/>
    <x v="857"/>
    <x v="2"/>
    <x v="644"/>
    <m/>
    <n v="0"/>
  </r>
  <r>
    <s v="True"/>
    <x v="858"/>
    <x v="2"/>
    <x v="645"/>
    <s v="2842057110300S50"/>
    <n v="2"/>
  </r>
  <r>
    <s v="True"/>
    <x v="859"/>
    <x v="2"/>
    <x v="646"/>
    <m/>
    <n v="0"/>
  </r>
  <r>
    <s v="False"/>
    <x v="860"/>
    <x v="2"/>
    <x v="14"/>
    <m/>
    <n v="0"/>
  </r>
  <r>
    <s v="True"/>
    <x v="861"/>
    <x v="2"/>
    <x v="647"/>
    <m/>
    <n v="0"/>
  </r>
  <r>
    <s v="True"/>
    <x v="862"/>
    <x v="2"/>
    <x v="648"/>
    <n v="2508164310000"/>
    <n v="2"/>
  </r>
  <r>
    <s v="True"/>
    <x v="863"/>
    <x v="2"/>
    <x v="649"/>
    <s v="2263345630001B11"/>
    <n v="2"/>
  </r>
  <r>
    <s v="True"/>
    <x v="864"/>
    <x v="2"/>
    <x v="650"/>
    <s v="2841503100300K19"/>
    <n v="2"/>
  </r>
  <r>
    <s v="True"/>
    <x v="865"/>
    <x v="2"/>
    <x v="651"/>
    <s v="2006002328510U02"/>
    <n v="1"/>
  </r>
  <r>
    <s v="True"/>
    <x v="866"/>
    <x v="2"/>
    <x v="652"/>
    <s v="2263345440000D47"/>
    <n v="2"/>
  </r>
  <r>
    <s v="True"/>
    <x v="867"/>
    <x v="2"/>
    <x v="653"/>
    <s v="2264321400500J95"/>
    <n v="2"/>
  </r>
  <r>
    <s v="True"/>
    <x v="868"/>
    <x v="2"/>
    <x v="654"/>
    <s v="2599776051002U95"/>
    <n v="2"/>
  </r>
  <r>
    <s v="True"/>
    <x v="869"/>
    <x v="2"/>
    <x v="655"/>
    <m/>
    <n v="0"/>
  </r>
  <r>
    <s v="True"/>
    <x v="870"/>
    <x v="2"/>
    <x v="656"/>
    <m/>
    <n v="0"/>
  </r>
  <r>
    <s v="True"/>
    <x v="871"/>
    <x v="2"/>
    <x v="657"/>
    <s v="2842454409003J98"/>
    <n v="1"/>
  </r>
  <r>
    <s v="True"/>
    <x v="872"/>
    <x v="2"/>
    <x v="658"/>
    <m/>
    <n v="0"/>
  </r>
  <r>
    <s v="False"/>
    <x v="873"/>
    <x v="2"/>
    <x v="14"/>
    <m/>
    <n v="0"/>
  </r>
  <r>
    <s v="False"/>
    <x v="874"/>
    <x v="2"/>
    <x v="14"/>
    <m/>
    <n v="0"/>
  </r>
  <r>
    <s v="False"/>
    <x v="875"/>
    <x v="2"/>
    <x v="14"/>
    <m/>
    <n v="0"/>
  </r>
  <r>
    <s v="True"/>
    <x v="876"/>
    <x v="2"/>
    <x v="659"/>
    <m/>
    <n v="0"/>
  </r>
  <r>
    <s v="True"/>
    <x v="877"/>
    <x v="2"/>
    <x v="660"/>
    <s v="2844133410001T95"/>
    <n v="6"/>
  </r>
  <r>
    <s v="False"/>
    <x v="878"/>
    <x v="2"/>
    <x v="14"/>
    <m/>
    <n v="0"/>
  </r>
  <r>
    <s v="True"/>
    <x v="879"/>
    <x v="2"/>
    <x v="661"/>
    <m/>
    <n v="0"/>
  </r>
  <r>
    <s v="True"/>
    <x v="880"/>
    <x v="2"/>
    <x v="662"/>
    <m/>
    <n v="0"/>
  </r>
  <r>
    <s v="True"/>
    <x v="881"/>
    <x v="2"/>
    <x v="663"/>
    <s v="2257752420600Q11"/>
    <n v="2"/>
  </r>
  <r>
    <s v="True"/>
    <x v="882"/>
    <x v="2"/>
    <x v="664"/>
    <s v="2257752439003T98"/>
    <n v="5"/>
  </r>
  <r>
    <s v="True"/>
    <x v="883"/>
    <x v="2"/>
    <x v="665"/>
    <s v="2257752430001J47"/>
    <n v="2"/>
  </r>
  <r>
    <s v="True"/>
    <x v="884"/>
    <x v="2"/>
    <x v="666"/>
    <s v="2254585430400N47"/>
    <n v="2"/>
  </r>
  <r>
    <s v="False"/>
    <x v="885"/>
    <x v="2"/>
    <x v="14"/>
    <m/>
    <n v="0"/>
  </r>
  <r>
    <s v="True"/>
    <x v="886"/>
    <x v="2"/>
    <x v="667"/>
    <s v="2263769410000K16"/>
    <n v="3"/>
  </r>
  <r>
    <s v="False"/>
    <x v="887"/>
    <x v="2"/>
    <x v="14"/>
    <m/>
    <n v="0"/>
  </r>
  <r>
    <s v="True"/>
    <x v="888"/>
    <x v="2"/>
    <x v="668"/>
    <s v="2947768100000R"/>
    <n v="1"/>
  </r>
  <r>
    <s v="True"/>
    <x v="889"/>
    <x v="2"/>
    <x v="669"/>
    <s v="2257752429002Y98"/>
    <n v="2"/>
  </r>
  <r>
    <s v="False"/>
    <x v="890"/>
    <x v="2"/>
    <x v="14"/>
    <m/>
    <n v="0"/>
  </r>
  <r>
    <s v="True"/>
    <x v="891"/>
    <x v="2"/>
    <x v="670"/>
    <m/>
    <n v="0"/>
  </r>
  <r>
    <s v="True"/>
    <x v="892"/>
    <x v="2"/>
    <x v="671"/>
    <m/>
    <n v="0"/>
  </r>
  <r>
    <s v="False"/>
    <x v="893"/>
    <x v="2"/>
    <x v="14"/>
    <m/>
    <n v="0"/>
  </r>
  <r>
    <s v="True"/>
    <x v="894"/>
    <x v="2"/>
    <x v="672"/>
    <s v="2263769400001R43"/>
    <n v="4"/>
  </r>
  <r>
    <s v="True"/>
    <x v="895"/>
    <x v="2"/>
    <x v="673"/>
    <s v="2257273210002F98"/>
    <n v="1"/>
  </r>
  <r>
    <s v="True"/>
    <x v="896"/>
    <x v="2"/>
    <x v="674"/>
    <m/>
    <n v="0"/>
  </r>
  <r>
    <s v="False"/>
    <x v="897"/>
    <x v="2"/>
    <x v="14"/>
    <m/>
    <n v="0"/>
  </r>
  <r>
    <s v="True"/>
    <x v="898"/>
    <x v="2"/>
    <x v="675"/>
    <s v="2251143100000K95"/>
    <n v="2"/>
  </r>
  <r>
    <s v="False"/>
    <x v="899"/>
    <x v="2"/>
    <x v="14"/>
    <m/>
    <n v="0"/>
  </r>
  <r>
    <s v="False"/>
    <x v="900"/>
    <x v="2"/>
    <x v="14"/>
    <m/>
    <n v="0"/>
  </r>
  <r>
    <s v="True"/>
    <x v="901"/>
    <x v="2"/>
    <x v="676"/>
    <s v="2842059410300S95"/>
    <n v="2"/>
  </r>
  <r>
    <s v="False"/>
    <x v="902"/>
    <x v="2"/>
    <x v="14"/>
    <m/>
    <n v="0"/>
  </r>
  <r>
    <s v="True"/>
    <x v="903"/>
    <x v="2"/>
    <x v="677"/>
    <s v="2000141628610R50"/>
    <n v="2"/>
  </r>
  <r>
    <s v="True"/>
    <x v="904"/>
    <x v="2"/>
    <x v="678"/>
    <s v="2265459400005S11"/>
    <n v="1"/>
  </r>
  <r>
    <s v="True"/>
    <x v="905"/>
    <x v="2"/>
    <x v="679"/>
    <m/>
    <n v="0"/>
  </r>
  <r>
    <s v="False"/>
    <x v="906"/>
    <x v="2"/>
    <x v="14"/>
    <m/>
    <n v="0"/>
  </r>
  <r>
    <s v="True"/>
    <x v="907"/>
    <x v="2"/>
    <x v="680"/>
    <s v="2257752429004A98"/>
    <n v="3"/>
  </r>
  <r>
    <s v="False"/>
    <x v="908"/>
    <x v="2"/>
    <x v="14"/>
    <m/>
    <n v="0"/>
  </r>
  <r>
    <s v="True"/>
    <x v="909"/>
    <x v="2"/>
    <x v="681"/>
    <n v="2507427120000"/>
    <n v="2"/>
  </r>
  <r>
    <s v="True"/>
    <x v="910"/>
    <x v="2"/>
    <x v="682"/>
    <s v="2514803810000V41"/>
    <n v="1"/>
  </r>
  <r>
    <s v="True"/>
    <x v="911"/>
    <x v="2"/>
    <x v="683"/>
    <s v="2275106100100Z19"/>
    <n v="2"/>
  </r>
  <r>
    <s v="True"/>
    <x v="912"/>
    <x v="2"/>
    <x v="684"/>
    <s v="2266426410000N95"/>
    <n v="2"/>
  </r>
  <r>
    <s v="True"/>
    <x v="913"/>
    <x v="2"/>
    <x v="685"/>
    <s v="2271794410500Q47"/>
    <n v="2"/>
  </r>
  <r>
    <s v="False"/>
    <x v="914"/>
    <x v="2"/>
    <x v="14"/>
    <m/>
    <n v="0"/>
  </r>
  <r>
    <s v="True"/>
    <x v="915"/>
    <x v="2"/>
    <x v="686"/>
    <s v="2842057110100A50"/>
    <n v="2"/>
  </r>
  <r>
    <s v="True"/>
    <x v="916"/>
    <x v="2"/>
    <x v="687"/>
    <s v="2268273110000W47"/>
    <n v="2"/>
  </r>
  <r>
    <s v="True"/>
    <x v="917"/>
    <x v="2"/>
    <x v="688"/>
    <s v="2275225409011Y98"/>
    <n v="1"/>
  </r>
  <r>
    <s v="True"/>
    <x v="918"/>
    <x v="2"/>
    <x v="689"/>
    <s v="2841491620251V98"/>
    <n v="1"/>
  </r>
  <r>
    <s v="True"/>
    <x v="919"/>
    <x v="2"/>
    <x v="690"/>
    <s v="2263163110000V47"/>
    <n v="2"/>
  </r>
  <r>
    <s v="True"/>
    <x v="920"/>
    <x v="2"/>
    <x v="691"/>
    <m/>
    <n v="0"/>
  </r>
  <r>
    <s v="True"/>
    <x v="921"/>
    <x v="2"/>
    <x v="692"/>
    <s v="2268504400000V11"/>
    <n v="1"/>
  </r>
  <r>
    <s v="True"/>
    <x v="922"/>
    <x v="2"/>
    <x v="693"/>
    <s v="2257273210001E65"/>
    <n v="1"/>
  </r>
  <r>
    <s v="False"/>
    <x v="923"/>
    <x v="2"/>
    <x v="14"/>
    <m/>
    <n v="0"/>
  </r>
  <r>
    <s v="True"/>
    <x v="924"/>
    <x v="2"/>
    <x v="694"/>
    <s v="2842057100100F19"/>
    <n v="1"/>
  </r>
  <r>
    <s v="True"/>
    <x v="925"/>
    <x v="2"/>
    <x v="695"/>
    <s v="2265461100000N11"/>
    <n v="2"/>
  </r>
  <r>
    <s v="True"/>
    <x v="926"/>
    <x v="2"/>
    <x v="696"/>
    <s v="2842454400050C98"/>
    <n v="4"/>
  </r>
  <r>
    <s v="True"/>
    <x v="927"/>
    <x v="2"/>
    <x v="697"/>
    <s v="2312841000000S19"/>
    <n v="2"/>
  </r>
  <r>
    <s v="False"/>
    <x v="928"/>
    <x v="2"/>
    <x v="14"/>
    <m/>
    <n v="0"/>
  </r>
  <r>
    <s v="True"/>
    <x v="929"/>
    <x v="2"/>
    <x v="698"/>
    <s v="2272299100200B19"/>
    <n v="2"/>
  </r>
  <r>
    <s v="True"/>
    <x v="930"/>
    <x v="2"/>
    <x v="699"/>
    <s v="2257752430701U47"/>
    <n v="2"/>
  </r>
  <r>
    <s v="True"/>
    <x v="931"/>
    <x v="2"/>
    <x v="700"/>
    <m/>
    <n v="0"/>
  </r>
  <r>
    <s v="True"/>
    <x v="932"/>
    <x v="2"/>
    <x v="701"/>
    <m/>
    <n v="0"/>
  </r>
  <r>
    <s v="True"/>
    <x v="933"/>
    <x v="2"/>
    <x v="702"/>
    <s v="2272299100300K19"/>
    <n v="2"/>
  </r>
  <r>
    <s v="True"/>
    <x v="934"/>
    <x v="2"/>
    <x v="703"/>
    <s v="2840810400150P50"/>
    <n v="2"/>
  </r>
  <r>
    <s v="False"/>
    <x v="935"/>
    <x v="2"/>
    <x v="14"/>
    <m/>
    <n v="0"/>
  </r>
  <r>
    <s v="True"/>
    <x v="936"/>
    <x v="2"/>
    <x v="704"/>
    <s v="2257752420201G11"/>
    <n v="2"/>
  </r>
  <r>
    <s v="True"/>
    <x v="937"/>
    <x v="2"/>
    <x v="705"/>
    <m/>
    <n v="0"/>
  </r>
  <r>
    <s v="False"/>
    <x v="938"/>
    <x v="2"/>
    <x v="14"/>
    <m/>
    <n v="0"/>
  </r>
  <r>
    <s v="True"/>
    <x v="939"/>
    <x v="2"/>
    <x v="706"/>
    <s v="2842454410000S19"/>
    <n v="2"/>
  </r>
  <r>
    <s v="True"/>
    <x v="940"/>
    <x v="2"/>
    <x v="707"/>
    <m/>
    <n v="0"/>
  </r>
  <r>
    <s v="True"/>
    <x v="941"/>
    <x v="2"/>
    <x v="708"/>
    <s v="2254585430100M47"/>
    <n v="2"/>
  </r>
  <r>
    <s v="True"/>
    <x v="942"/>
    <x v="2"/>
    <x v="709"/>
    <s v="2257752429001W98"/>
    <n v="2"/>
  </r>
  <r>
    <s v="True"/>
    <x v="943"/>
    <x v="2"/>
    <x v="710"/>
    <m/>
    <n v="0"/>
  </r>
  <r>
    <s v="True"/>
    <x v="944"/>
    <x v="2"/>
    <x v="711"/>
    <s v="2969933100000V26"/>
    <n v="2"/>
  </r>
  <r>
    <s v="True"/>
    <x v="945"/>
    <x v="2"/>
    <x v="712"/>
    <s v="2983220300000R50"/>
    <n v="2"/>
  </r>
  <r>
    <s v="True"/>
    <x v="946"/>
    <x v="2"/>
    <x v="713"/>
    <s v="2513764451000C95"/>
    <n v="1"/>
  </r>
  <r>
    <s v="True"/>
    <x v="947"/>
    <x v="2"/>
    <x v="714"/>
    <m/>
    <n v="0"/>
  </r>
  <r>
    <s v="True"/>
    <x v="948"/>
    <x v="2"/>
    <x v="715"/>
    <s v="2257752420601R11"/>
    <n v="2"/>
  </r>
  <r>
    <s v="False"/>
    <x v="949"/>
    <x v="2"/>
    <x v="14"/>
    <m/>
    <n v="0"/>
  </r>
  <r>
    <s v="True"/>
    <x v="950"/>
    <x v="2"/>
    <x v="716"/>
    <s v="2842454410050W98"/>
    <n v="2"/>
  </r>
  <r>
    <s v="True"/>
    <x v="951"/>
    <x v="2"/>
    <x v="717"/>
    <s v="2842454619003U98"/>
    <n v="1"/>
  </r>
  <r>
    <s v="True"/>
    <x v="952"/>
    <x v="2"/>
    <x v="718"/>
    <s v="2271639400000R47"/>
    <n v="4"/>
  </r>
  <r>
    <s v="True"/>
    <x v="953"/>
    <x v="2"/>
    <x v="719"/>
    <s v="2712482001000J19"/>
    <n v="2"/>
  </r>
  <r>
    <s v="True"/>
    <x v="954"/>
    <x v="2"/>
    <x v="720"/>
    <s v="2261582120000E50"/>
    <n v="2"/>
  </r>
  <r>
    <s v="False"/>
    <x v="955"/>
    <x v="2"/>
    <x v="14"/>
    <m/>
    <n v="0"/>
  </r>
  <r>
    <s v="True"/>
    <x v="956"/>
    <x v="2"/>
    <x v="721"/>
    <s v="2713888000000R95"/>
    <n v="2"/>
  </r>
  <r>
    <s v="True"/>
    <x v="957"/>
    <x v="2"/>
    <x v="722"/>
    <s v="2281522920000N19"/>
    <n v="2"/>
  </r>
  <r>
    <s v="True"/>
    <x v="958"/>
    <x v="2"/>
    <x v="723"/>
    <s v="2006003046210D19"/>
    <n v="2"/>
  </r>
  <r>
    <s v="True"/>
    <x v="959"/>
    <x v="2"/>
    <x v="724"/>
    <s v="2263163100000B11"/>
    <n v="2"/>
  </r>
  <r>
    <s v="True"/>
    <x v="960"/>
    <x v="2"/>
    <x v="725"/>
    <s v="2258335400000B11"/>
    <n v="2"/>
  </r>
  <r>
    <s v="True"/>
    <x v="961"/>
    <x v="2"/>
    <x v="726"/>
    <s v="2843600410150E98"/>
    <n v="2"/>
  </r>
  <r>
    <s v="True"/>
    <x v="962"/>
    <x v="2"/>
    <x v="727"/>
    <s v="2257752421001B11"/>
    <n v="2"/>
  </r>
  <r>
    <s v="False"/>
    <x v="963"/>
    <x v="2"/>
    <x v="14"/>
    <m/>
    <n v="0"/>
  </r>
  <r>
    <s v="True"/>
    <x v="964"/>
    <x v="2"/>
    <x v="728"/>
    <s v="2263632400300Y95"/>
    <n v="2"/>
  </r>
  <r>
    <s v="True"/>
    <x v="965"/>
    <x v="2"/>
    <x v="729"/>
    <s v="2262846400001W11"/>
    <n v="2"/>
  </r>
  <r>
    <s v="True"/>
    <x v="966"/>
    <x v="2"/>
    <x v="730"/>
    <s v="2285548400000C11"/>
    <n v="2"/>
  </r>
  <r>
    <s v="False"/>
    <x v="967"/>
    <x v="2"/>
    <x v="14"/>
    <m/>
    <n v="0"/>
  </r>
  <r>
    <s v="True"/>
    <x v="968"/>
    <x v="2"/>
    <x v="731"/>
    <s v="2258666120000M95"/>
    <n v="2"/>
  </r>
  <r>
    <s v="True"/>
    <x v="969"/>
    <x v="2"/>
    <x v="732"/>
    <m/>
    <n v="0"/>
  </r>
  <r>
    <s v="True"/>
    <x v="970"/>
    <x v="2"/>
    <x v="733"/>
    <s v="2266127420202C95"/>
    <n v="2"/>
  </r>
  <r>
    <s v="True"/>
    <x v="971"/>
    <x v="2"/>
    <x v="734"/>
    <s v="2842057110000R50"/>
    <n v="2"/>
  </r>
  <r>
    <s v="True"/>
    <x v="972"/>
    <x v="2"/>
    <x v="735"/>
    <s v="2985857200000T"/>
    <n v="1"/>
  </r>
  <r>
    <s v="False"/>
    <x v="973"/>
    <x v="2"/>
    <x v="14"/>
    <m/>
    <n v="0"/>
  </r>
  <r>
    <s v="False"/>
    <x v="974"/>
    <x v="2"/>
    <x v="14"/>
    <m/>
    <n v="0"/>
  </r>
  <r>
    <s v="False"/>
    <x v="975"/>
    <x v="2"/>
    <x v="14"/>
    <m/>
    <n v="0"/>
  </r>
  <r>
    <s v="True"/>
    <x v="976"/>
    <x v="2"/>
    <x v="736"/>
    <m/>
    <n v="0"/>
  </r>
  <r>
    <s v="True"/>
    <x v="977"/>
    <x v="2"/>
    <x v="737"/>
    <s v="2258675400001U95"/>
    <n v="2"/>
  </r>
  <r>
    <s v="True"/>
    <x v="978"/>
    <x v="2"/>
    <x v="738"/>
    <s v="2257622100100Y47"/>
    <n v="5"/>
  </r>
  <r>
    <s v="True"/>
    <x v="979"/>
    <x v="2"/>
    <x v="739"/>
    <s v="2268787400000R47"/>
    <n v="2"/>
  </r>
  <r>
    <s v="True"/>
    <x v="980"/>
    <x v="2"/>
    <x v="740"/>
    <s v="2263345440001E47"/>
    <n v="2"/>
  </r>
  <r>
    <s v="True"/>
    <x v="981"/>
    <x v="2"/>
    <x v="741"/>
    <s v="2000146437110W19"/>
    <n v="1"/>
  </r>
  <r>
    <s v="True"/>
    <x v="982"/>
    <x v="2"/>
    <x v="742"/>
    <s v="2263345640002W47"/>
    <n v="2"/>
  </r>
  <r>
    <s v="True"/>
    <x v="983"/>
    <x v="2"/>
    <x v="743"/>
    <m/>
    <n v="0"/>
  </r>
  <r>
    <s v="True"/>
    <x v="984"/>
    <x v="2"/>
    <x v="744"/>
    <m/>
    <n v="0"/>
  </r>
  <r>
    <s v="False"/>
    <x v="985"/>
    <x v="2"/>
    <x v="14"/>
    <m/>
    <n v="0"/>
  </r>
  <r>
    <s v="True"/>
    <x v="986"/>
    <x v="2"/>
    <x v="745"/>
    <s v="2259013400001Z98"/>
    <n v="3"/>
  </r>
  <r>
    <s v="True"/>
    <x v="987"/>
    <x v="2"/>
    <x v="746"/>
    <s v="2275225409000L98"/>
    <n v="1"/>
  </r>
  <r>
    <s v="True"/>
    <x v="988"/>
    <x v="2"/>
    <x v="747"/>
    <s v="2000146622310B19"/>
    <n v="2"/>
  </r>
  <r>
    <s v="True"/>
    <x v="989"/>
    <x v="2"/>
    <x v="748"/>
    <s v="2263632400200P95"/>
    <n v="3"/>
  </r>
  <r>
    <s v="False"/>
    <x v="990"/>
    <x v="2"/>
    <x v="14"/>
    <m/>
    <n v="0"/>
  </r>
  <r>
    <s v="True"/>
    <x v="991"/>
    <x v="2"/>
    <x v="749"/>
    <s v="2272411600001T16"/>
    <n v="2"/>
  </r>
  <r>
    <s v="False"/>
    <x v="992"/>
    <x v="2"/>
    <x v="14"/>
    <m/>
    <n v="0"/>
  </r>
  <r>
    <s v="True"/>
    <x v="993"/>
    <x v="2"/>
    <x v="750"/>
    <s v="2262305110000A43"/>
    <n v="2"/>
  </r>
  <r>
    <s v="True"/>
    <x v="994"/>
    <x v="2"/>
    <x v="751"/>
    <s v="2270829410001E43"/>
    <n v="3"/>
  </r>
  <r>
    <s v="True"/>
    <x v="995"/>
    <x v="2"/>
    <x v="752"/>
    <s v="2841491609052Y98"/>
    <n v="5"/>
  </r>
  <r>
    <s v="False"/>
    <x v="996"/>
    <x v="2"/>
    <x v="14"/>
    <m/>
    <n v="0"/>
  </r>
  <r>
    <s v="False"/>
    <x v="997"/>
    <x v="2"/>
    <x v="14"/>
    <m/>
    <n v="0"/>
  </r>
  <r>
    <s v="False"/>
    <x v="998"/>
    <x v="2"/>
    <x v="14"/>
    <m/>
    <n v="0"/>
  </r>
  <r>
    <s v="True"/>
    <x v="999"/>
    <x v="2"/>
    <x v="753"/>
    <s v="2260012420000C95"/>
    <n v="1"/>
  </r>
  <r>
    <s v="True"/>
    <x v="1000"/>
    <x v="2"/>
    <x v="754"/>
    <s v="2272299100400T19"/>
    <n v="2"/>
  </r>
  <r>
    <s v="True"/>
    <x v="1001"/>
    <x v="2"/>
    <x v="755"/>
    <s v="2263189400000H11"/>
    <n v="1"/>
  </r>
  <r>
    <s v="False"/>
    <x v="1002"/>
    <x v="2"/>
    <x v="14"/>
    <m/>
    <n v="0"/>
  </r>
  <r>
    <s v="True"/>
    <x v="1003"/>
    <x v="2"/>
    <x v="756"/>
    <s v="2263345630002C11"/>
    <n v="2"/>
  </r>
  <r>
    <s v="False"/>
    <x v="1004"/>
    <x v="2"/>
    <x v="14"/>
    <m/>
    <n v="0"/>
  </r>
  <r>
    <s v="True"/>
    <x v="1005"/>
    <x v="2"/>
    <x v="757"/>
    <s v="2271150410110R16"/>
    <n v="3"/>
  </r>
  <r>
    <s v="False"/>
    <x v="1006"/>
    <x v="2"/>
    <x v="14"/>
    <m/>
    <n v="0"/>
  </r>
  <r>
    <s v="False"/>
    <x v="1007"/>
    <x v="2"/>
    <x v="14"/>
    <m/>
    <n v="0"/>
  </r>
  <r>
    <s v="False"/>
    <x v="1008"/>
    <x v="2"/>
    <x v="14"/>
    <m/>
    <n v="0"/>
  </r>
  <r>
    <s v="True"/>
    <x v="1009"/>
    <x v="2"/>
    <x v="758"/>
    <s v="2842454609053E98"/>
    <n v="1"/>
  </r>
  <r>
    <s v="True"/>
    <x v="1010"/>
    <x v="2"/>
    <x v="759"/>
    <m/>
    <n v="0"/>
  </r>
  <r>
    <s v="True"/>
    <x v="1011"/>
    <x v="2"/>
    <x v="760"/>
    <s v="2507095010000L11"/>
    <n v="2"/>
  </r>
  <r>
    <s v="True"/>
    <x v="1012"/>
    <x v="2"/>
    <x v="761"/>
    <s v="2841491629053N98"/>
    <n v="3"/>
  </r>
  <r>
    <s v="False"/>
    <x v="1013"/>
    <x v="2"/>
    <x v="14"/>
    <m/>
    <n v="0"/>
  </r>
  <r>
    <s v="True"/>
    <x v="1014"/>
    <x v="2"/>
    <x v="762"/>
    <s v="2309600105000L11"/>
    <n v="2"/>
  </r>
  <r>
    <s v="False"/>
    <x v="1015"/>
    <x v="2"/>
    <x v="14"/>
    <m/>
    <n v="0"/>
  </r>
  <r>
    <s v="True"/>
    <x v="1016"/>
    <x v="2"/>
    <x v="763"/>
    <s v="2265666400000M11"/>
    <n v="2"/>
  </r>
  <r>
    <s v="True"/>
    <x v="1017"/>
    <x v="2"/>
    <x v="764"/>
    <s v="2263345120000C11"/>
    <n v="2"/>
  </r>
  <r>
    <s v="False"/>
    <x v="1018"/>
    <x v="2"/>
    <x v="14"/>
    <m/>
    <n v="0"/>
  </r>
  <r>
    <s v="True"/>
    <x v="1019"/>
    <x v="2"/>
    <x v="765"/>
    <m/>
    <n v="0"/>
  </r>
  <r>
    <s v="True"/>
    <x v="1020"/>
    <x v="2"/>
    <x v="766"/>
    <m/>
    <n v="0"/>
  </r>
  <r>
    <s v="False"/>
    <x v="1021"/>
    <x v="2"/>
    <x v="14"/>
    <m/>
    <n v="0"/>
  </r>
  <r>
    <s v="True"/>
    <x v="1022"/>
    <x v="2"/>
    <x v="767"/>
    <s v="2264136110000R11"/>
    <n v="2"/>
  </r>
  <r>
    <s v="True"/>
    <x v="1023"/>
    <x v="2"/>
    <x v="768"/>
    <s v="2842057111000D50"/>
    <n v="2"/>
  </r>
  <r>
    <s v="False"/>
    <x v="1024"/>
    <x v="2"/>
    <x v="14"/>
    <m/>
    <n v="0"/>
  </r>
  <r>
    <s v="True"/>
    <x v="1025"/>
    <x v="2"/>
    <x v="769"/>
    <s v="2841491600051P98"/>
    <n v="2"/>
  </r>
  <r>
    <s v="True"/>
    <x v="1026"/>
    <x v="2"/>
    <x v="770"/>
    <s v="2270829600002C16"/>
    <n v="1"/>
  </r>
  <r>
    <s v="True"/>
    <x v="1027"/>
    <x v="2"/>
    <x v="771"/>
    <m/>
    <n v="0"/>
  </r>
  <r>
    <s v="True"/>
    <x v="1028"/>
    <x v="2"/>
    <x v="772"/>
    <s v="2265714100000N47"/>
    <n v="2"/>
  </r>
  <r>
    <s v="True"/>
    <x v="1029"/>
    <x v="2"/>
    <x v="773"/>
    <m/>
    <n v="0"/>
  </r>
  <r>
    <s v="True"/>
    <x v="1030"/>
    <x v="2"/>
    <x v="774"/>
    <m/>
    <n v="0"/>
  </r>
  <r>
    <s v="True"/>
    <x v="1031"/>
    <x v="2"/>
    <x v="775"/>
    <s v="2513764450000Q95"/>
    <n v="1"/>
  </r>
  <r>
    <s v="False"/>
    <x v="1032"/>
    <x v="2"/>
    <x v="14"/>
    <m/>
    <n v="0"/>
  </r>
  <r>
    <s v="True"/>
    <x v="1033"/>
    <x v="2"/>
    <x v="776"/>
    <m/>
    <n v="0"/>
  </r>
  <r>
    <s v="True"/>
    <x v="1034"/>
    <x v="2"/>
    <x v="777"/>
    <s v="2265459400001N11"/>
    <n v="1"/>
  </r>
  <r>
    <s v="False"/>
    <x v="1035"/>
    <x v="2"/>
    <x v="14"/>
    <m/>
    <n v="0"/>
  </r>
  <r>
    <s v="False"/>
    <x v="1036"/>
    <x v="2"/>
    <x v="14"/>
    <m/>
    <n v="0"/>
  </r>
  <r>
    <s v="True"/>
    <x v="1037"/>
    <x v="2"/>
    <x v="778"/>
    <m/>
    <n v="0"/>
  </r>
  <r>
    <s v="True"/>
    <x v="1038"/>
    <x v="2"/>
    <x v="779"/>
    <m/>
    <n v="0"/>
  </r>
  <r>
    <s v="True"/>
    <x v="1039"/>
    <x v="2"/>
    <x v="780"/>
    <s v="2264142610000J11"/>
    <n v="2"/>
  </r>
  <r>
    <s v="True"/>
    <x v="1040"/>
    <x v="2"/>
    <x v="781"/>
    <s v="2268504410000Q47"/>
    <n v="2"/>
  </r>
  <r>
    <s v="False"/>
    <x v="1041"/>
    <x v="2"/>
    <x v="14"/>
    <m/>
    <n v="0"/>
  </r>
  <r>
    <s v="True"/>
    <x v="1042"/>
    <x v="2"/>
    <x v="782"/>
    <m/>
    <n v="0"/>
  </r>
  <r>
    <s v="True"/>
    <x v="1043"/>
    <x v="2"/>
    <x v="783"/>
    <s v="2983220200000V16"/>
    <n v="2"/>
  </r>
  <r>
    <s v="False"/>
    <x v="1044"/>
    <x v="2"/>
    <x v="14"/>
    <m/>
    <n v="0"/>
  </r>
  <r>
    <s v="False"/>
    <x v="1045"/>
    <x v="2"/>
    <x v="14"/>
    <m/>
    <n v="0"/>
  </r>
  <r>
    <s v="True"/>
    <x v="1046"/>
    <x v="2"/>
    <x v="784"/>
    <s v="2268269100000B47"/>
    <n v="2"/>
  </r>
  <r>
    <s v="False"/>
    <x v="1047"/>
    <x v="2"/>
    <x v="14"/>
    <m/>
    <n v="0"/>
  </r>
  <r>
    <s v="False"/>
    <x v="1048"/>
    <x v="2"/>
    <x v="14"/>
    <m/>
    <n v="0"/>
  </r>
  <r>
    <s v="False"/>
    <x v="1049"/>
    <x v="2"/>
    <x v="14"/>
    <m/>
    <n v="0"/>
  </r>
  <r>
    <s v="True"/>
    <x v="1050"/>
    <x v="2"/>
    <x v="785"/>
    <s v="2841491600451Z98"/>
    <n v="2"/>
  </r>
  <r>
    <s v="True"/>
    <x v="1051"/>
    <x v="2"/>
    <x v="786"/>
    <m/>
    <n v="0"/>
  </r>
  <r>
    <s v="True"/>
    <x v="1052"/>
    <x v="2"/>
    <x v="787"/>
    <m/>
    <n v="0"/>
  </r>
  <r>
    <s v="True"/>
    <x v="1053"/>
    <x v="2"/>
    <x v="788"/>
    <s v="2251143440000A95"/>
    <n v="2"/>
  </r>
  <r>
    <s v="False"/>
    <x v="1054"/>
    <x v="2"/>
    <x v="14"/>
    <m/>
    <n v="0"/>
  </r>
  <r>
    <s v="True"/>
    <x v="1055"/>
    <x v="2"/>
    <x v="789"/>
    <s v="2842454619002T98"/>
    <n v="1"/>
  </r>
  <r>
    <s v="False"/>
    <x v="1056"/>
    <x v="2"/>
    <x v="14"/>
    <m/>
    <n v="0"/>
  </r>
  <r>
    <s v="True"/>
    <x v="1057"/>
    <x v="2"/>
    <x v="790"/>
    <s v="2263703400000K42"/>
    <n v="1"/>
  </r>
  <r>
    <s v="True"/>
    <x v="1058"/>
    <x v="2"/>
    <x v="791"/>
    <s v="2265554410010M36"/>
    <n v="1"/>
  </r>
  <r>
    <s v="True"/>
    <x v="1059"/>
    <x v="2"/>
    <x v="792"/>
    <s v="2271794410600Z50"/>
    <n v="3"/>
  </r>
  <r>
    <s v="True"/>
    <x v="1060"/>
    <x v="2"/>
    <x v="793"/>
    <s v="2269516110000D43"/>
    <n v="2"/>
  </r>
  <r>
    <s v="True"/>
    <x v="1061"/>
    <x v="2"/>
    <x v="794"/>
    <s v="2258850410001F65"/>
    <n v="1"/>
  </r>
  <r>
    <s v="True"/>
    <x v="1062"/>
    <x v="2"/>
    <x v="795"/>
    <s v="2841491629054P98"/>
    <n v="3"/>
  </r>
  <r>
    <s v="True"/>
    <x v="1063"/>
    <x v="2"/>
    <x v="796"/>
    <s v="2506492910000P19"/>
    <n v="2"/>
  </r>
  <r>
    <s v="True"/>
    <x v="1064"/>
    <x v="2"/>
    <x v="797"/>
    <s v="2842059610302L95"/>
    <n v="2"/>
  </r>
  <r>
    <s v="True"/>
    <x v="1065"/>
    <x v="2"/>
    <x v="798"/>
    <s v="2841491600651R98"/>
    <n v="1"/>
  </r>
  <r>
    <s v="False"/>
    <x v="1066"/>
    <x v="2"/>
    <x v="14"/>
    <m/>
    <n v="0"/>
  </r>
  <r>
    <s v="False"/>
    <x v="1067"/>
    <x v="2"/>
    <x v="14"/>
    <m/>
    <n v="0"/>
  </r>
  <r>
    <s v="False"/>
    <x v="1068"/>
    <x v="2"/>
    <x v="14"/>
    <m/>
    <n v="0"/>
  </r>
  <r>
    <s v="True"/>
    <x v="1069"/>
    <x v="2"/>
    <x v="799"/>
    <s v="2965269300000U50"/>
    <n v="2"/>
  </r>
  <r>
    <s v="False"/>
    <x v="1070"/>
    <x v="2"/>
    <x v="14"/>
    <m/>
    <n v="0"/>
  </r>
  <r>
    <s v="False"/>
    <x v="1071"/>
    <x v="2"/>
    <x v="14"/>
    <m/>
    <n v="0"/>
  </r>
  <r>
    <s v="False"/>
    <x v="1072"/>
    <x v="2"/>
    <x v="14"/>
    <m/>
    <n v="0"/>
  </r>
  <r>
    <s v="True"/>
    <x v="1073"/>
    <x v="2"/>
    <x v="800"/>
    <s v="2257752100300N47"/>
    <n v="2"/>
  </r>
  <r>
    <s v="False"/>
    <x v="1074"/>
    <x v="2"/>
    <x v="14"/>
    <m/>
    <n v="0"/>
  </r>
  <r>
    <s v="True"/>
    <x v="1075"/>
    <x v="2"/>
    <x v="801"/>
    <s v="2257754100000A47"/>
    <n v="2"/>
  </r>
  <r>
    <s v="True"/>
    <x v="1076"/>
    <x v="2"/>
    <x v="802"/>
    <s v="2264321400400A95"/>
    <n v="2"/>
  </r>
  <r>
    <s v="True"/>
    <x v="1077"/>
    <x v="2"/>
    <x v="803"/>
    <m/>
    <n v="0"/>
  </r>
  <r>
    <s v="False"/>
    <x v="1078"/>
    <x v="2"/>
    <x v="14"/>
    <m/>
    <n v="0"/>
  </r>
  <r>
    <s v="True"/>
    <x v="1079"/>
    <x v="2"/>
    <x v="804"/>
    <s v="2271639400100A47"/>
    <n v="4"/>
  </r>
  <r>
    <s v="True"/>
    <x v="1080"/>
    <x v="2"/>
    <x v="805"/>
    <m/>
    <n v="0"/>
  </r>
  <r>
    <s v="True"/>
    <x v="1081"/>
    <x v="2"/>
    <x v="806"/>
    <s v="2271646600001E95"/>
    <n v="1"/>
  </r>
  <r>
    <s v="True"/>
    <x v="1082"/>
    <x v="2"/>
    <x v="807"/>
    <m/>
    <n v="0"/>
  </r>
  <r>
    <s v="True"/>
    <x v="1083"/>
    <x v="2"/>
    <x v="808"/>
    <s v="2842057110700C50"/>
    <n v="2"/>
  </r>
  <r>
    <s v="True"/>
    <x v="1084"/>
    <x v="2"/>
    <x v="809"/>
    <s v="2268275409008T98"/>
    <n v="1"/>
  </r>
  <r>
    <s v="True"/>
    <x v="1085"/>
    <x v="2"/>
    <x v="810"/>
    <s v="2257752421000A11"/>
    <n v="2"/>
  </r>
  <r>
    <s v="True"/>
    <x v="1086"/>
    <x v="2"/>
    <x v="811"/>
    <s v="2258666410000E95"/>
    <n v="3"/>
  </r>
  <r>
    <s v="False"/>
    <x v="1087"/>
    <x v="2"/>
    <x v="14"/>
    <m/>
    <n v="0"/>
  </r>
  <r>
    <s v="True"/>
    <x v="1088"/>
    <x v="2"/>
    <x v="812"/>
    <s v="2006003255010K98"/>
    <n v="2"/>
  </r>
  <r>
    <s v="False"/>
    <x v="1089"/>
    <x v="2"/>
    <x v="14"/>
    <m/>
    <n v="0"/>
  </r>
  <r>
    <s v="True"/>
    <x v="1090"/>
    <x v="2"/>
    <x v="813"/>
    <s v="2841503100100S19"/>
    <n v="1"/>
  </r>
  <r>
    <s v="True"/>
    <x v="1091"/>
    <x v="2"/>
    <x v="814"/>
    <s v="2842454619052Y98"/>
    <n v="1"/>
  </r>
  <r>
    <s v="False"/>
    <x v="1092"/>
    <x v="2"/>
    <x v="14"/>
    <m/>
    <n v="0"/>
  </r>
  <r>
    <s v="True"/>
    <x v="1093"/>
    <x v="2"/>
    <x v="815"/>
    <s v="2841491629003J98"/>
    <n v="3"/>
  </r>
  <r>
    <s v="True"/>
    <x v="1094"/>
    <x v="2"/>
    <x v="816"/>
    <s v="2842454609052D98"/>
    <n v="1"/>
  </r>
  <r>
    <s v="True"/>
    <x v="1095"/>
    <x v="2"/>
    <x v="817"/>
    <m/>
    <n v="0"/>
  </r>
  <r>
    <s v="True"/>
    <x v="1096"/>
    <x v="2"/>
    <x v="818"/>
    <s v="2841503100200B19"/>
    <n v="2"/>
  </r>
  <r>
    <s v="True"/>
    <x v="1097"/>
    <x v="2"/>
    <x v="819"/>
    <s v="2842057101200B19"/>
    <n v="2"/>
  </r>
  <r>
    <s v="True"/>
    <x v="1098"/>
    <x v="2"/>
    <x v="820"/>
    <s v="2257752420401Z11"/>
    <n v="2"/>
  </r>
  <r>
    <s v="True"/>
    <x v="1099"/>
    <x v="2"/>
    <x v="821"/>
    <s v="2271150400111Y43"/>
    <n v="3"/>
  </r>
  <r>
    <s v="True"/>
    <x v="1100"/>
    <x v="2"/>
    <x v="822"/>
    <s v="2263898110000P47"/>
    <n v="2"/>
  </r>
  <r>
    <s v="True"/>
    <x v="1101"/>
    <x v="2"/>
    <x v="823"/>
    <s v="2266127420001J95"/>
    <n v="2"/>
  </r>
  <r>
    <s v="True"/>
    <x v="1102"/>
    <x v="2"/>
    <x v="824"/>
    <s v="2257257200000E95"/>
    <n v="2"/>
  </r>
  <r>
    <s v="True"/>
    <x v="23"/>
    <x v="2"/>
    <x v="22"/>
    <s v="2272479600003P47"/>
    <n v="2"/>
  </r>
  <r>
    <s v="True"/>
    <x v="1103"/>
    <x v="2"/>
    <x v="825"/>
    <s v="2270829410100M43"/>
    <n v="3"/>
  </r>
  <r>
    <s v="True"/>
    <x v="1104"/>
    <x v="2"/>
    <x v="826"/>
    <s v="2266127420101S95"/>
    <n v="2"/>
  </r>
  <r>
    <s v="True"/>
    <x v="1105"/>
    <x v="2"/>
    <x v="827"/>
    <s v="2270829610102F43"/>
    <n v="2"/>
  </r>
  <r>
    <s v="True"/>
    <x v="1106"/>
    <x v="2"/>
    <x v="828"/>
    <s v="2266127420040B65"/>
    <n v="5"/>
  </r>
  <r>
    <s v="True"/>
    <x v="1107"/>
    <x v="2"/>
    <x v="829"/>
    <m/>
    <n v="0"/>
  </r>
  <r>
    <s v="True"/>
    <x v="1108"/>
    <x v="2"/>
    <x v="830"/>
    <s v="2842702410050P19"/>
    <n v="1"/>
  </r>
  <r>
    <s v="True"/>
    <x v="1109"/>
    <x v="2"/>
    <x v="831"/>
    <s v="2266127100300H11"/>
    <n v="2"/>
  </r>
  <r>
    <s v="True"/>
    <x v="1110"/>
    <x v="2"/>
    <x v="832"/>
    <s v="2266127110400L47"/>
    <n v="2"/>
  </r>
  <r>
    <s v="True"/>
    <x v="1111"/>
    <x v="2"/>
    <x v="833"/>
    <m/>
    <n v="0"/>
  </r>
  <r>
    <s v="True"/>
    <x v="1112"/>
    <x v="2"/>
    <x v="834"/>
    <s v="2840311610051N50"/>
    <n v="2"/>
  </r>
  <r>
    <s v="True"/>
    <x v="1113"/>
    <x v="2"/>
    <x v="835"/>
    <m/>
    <n v="0"/>
  </r>
  <r>
    <s v="True"/>
    <x v="1114"/>
    <x v="2"/>
    <x v="836"/>
    <s v="2270829400001K16"/>
    <n v="1"/>
  </r>
  <r>
    <s v="True"/>
    <x v="1115"/>
    <x v="2"/>
    <x v="837"/>
    <s v="2259651400000J11"/>
    <n v="1"/>
  </r>
  <r>
    <s v="True"/>
    <x v="1116"/>
    <x v="2"/>
    <x v="838"/>
    <s v="2266127420075P98"/>
    <n v="5"/>
  </r>
  <r>
    <s v="True"/>
    <x v="192"/>
    <x v="2"/>
    <x v="146"/>
    <s v="2840810400050F50"/>
    <n v="1"/>
  </r>
  <r>
    <s v="True"/>
    <x v="1117"/>
    <x v="2"/>
    <x v="839"/>
    <s v="2266127420102T95"/>
    <n v="2"/>
  </r>
  <r>
    <s v="True"/>
    <x v="1118"/>
    <x v="2"/>
    <x v="840"/>
    <s v="2266127420302L95"/>
    <n v="2"/>
  </r>
  <r>
    <s v="True"/>
    <x v="1119"/>
    <x v="2"/>
    <x v="841"/>
    <s v="2266127420030Q95"/>
    <n v="2"/>
  </r>
  <r>
    <s v="True"/>
    <x v="1120"/>
    <x v="2"/>
    <x v="842"/>
    <s v="2266127420415J95"/>
    <n v="2"/>
  </r>
  <r>
    <s v="True"/>
    <x v="1121"/>
    <x v="2"/>
    <x v="843"/>
    <s v="2270829610003Y43"/>
    <n v="2"/>
  </r>
  <r>
    <s v="True"/>
    <x v="1122"/>
    <x v="2"/>
    <x v="844"/>
    <s v="2266127420402U95"/>
    <n v="2"/>
  </r>
  <r>
    <s v="True"/>
    <x v="1123"/>
    <x v="2"/>
    <x v="845"/>
    <s v="2266127420430A95"/>
    <n v="2"/>
  </r>
  <r>
    <s v="False"/>
    <x v="1124"/>
    <x v="2"/>
    <x v="14"/>
    <m/>
    <n v="0"/>
  </r>
  <r>
    <s v="True"/>
    <x v="1125"/>
    <x v="2"/>
    <x v="846"/>
    <s v="2266127420431B95"/>
    <n v="2"/>
  </r>
  <r>
    <s v="True"/>
    <x v="286"/>
    <x v="2"/>
    <x v="205"/>
    <s v="2272479600002N47"/>
    <n v="2"/>
  </r>
  <r>
    <s v="True"/>
    <x v="293"/>
    <x v="2"/>
    <x v="211"/>
    <s v="2843960600051R98"/>
    <n v="3"/>
  </r>
  <r>
    <s v="True"/>
    <x v="1126"/>
    <x v="2"/>
    <x v="847"/>
    <s v="2257273200001K36"/>
    <n v="1"/>
  </r>
  <r>
    <s v="True"/>
    <x v="1127"/>
    <x v="2"/>
    <x v="848"/>
    <s v="2266127110100K47"/>
    <n v="2"/>
  </r>
  <r>
    <s v="True"/>
    <x v="1128"/>
    <x v="2"/>
    <x v="849"/>
    <s v="2266127420082W98"/>
    <n v="5"/>
  </r>
  <r>
    <s v="True"/>
    <x v="339"/>
    <x v="2"/>
    <x v="250"/>
    <s v="2257154200001J47"/>
    <n v="2"/>
  </r>
  <r>
    <s v="True"/>
    <x v="347"/>
    <x v="2"/>
    <x v="257"/>
    <s v="2257295200000C95"/>
    <n v="4"/>
  </r>
  <r>
    <s v="True"/>
    <x v="1129"/>
    <x v="2"/>
    <x v="850"/>
    <m/>
    <n v="0"/>
  </r>
  <r>
    <s v="True"/>
    <x v="1130"/>
    <x v="2"/>
    <x v="851"/>
    <s v="2266127420005N95"/>
    <n v="2"/>
  </r>
  <r>
    <s v="True"/>
    <x v="1131"/>
    <x v="2"/>
    <x v="852"/>
    <s v="2266127420031R95"/>
    <n v="2"/>
  </r>
  <r>
    <s v="True"/>
    <x v="1132"/>
    <x v="2"/>
    <x v="853"/>
    <s v="2257257200001F95"/>
    <n v="2"/>
  </r>
  <r>
    <s v="True"/>
    <x v="1133"/>
    <x v="2"/>
    <x v="854"/>
    <m/>
    <n v="0"/>
  </r>
  <r>
    <s v="True"/>
    <x v="377"/>
    <x v="2"/>
    <x v="280"/>
    <s v="2271751400000W16"/>
    <n v="2"/>
  </r>
  <r>
    <s v="True"/>
    <x v="408"/>
    <x v="2"/>
    <x v="305"/>
    <s v="2262305600001K95"/>
    <n v="2"/>
  </r>
  <r>
    <s v="True"/>
    <x v="416"/>
    <x v="2"/>
    <x v="311"/>
    <s v="2257302200000Y95"/>
    <n v="4"/>
  </r>
  <r>
    <s v="True"/>
    <x v="1134"/>
    <x v="2"/>
    <x v="855"/>
    <s v="2266127420000H95"/>
    <n v="2"/>
  </r>
  <r>
    <s v="False"/>
    <x v="1135"/>
    <x v="2"/>
    <x v="14"/>
    <m/>
    <n v="0"/>
  </r>
  <r>
    <s v="True"/>
    <x v="1136"/>
    <x v="2"/>
    <x v="856"/>
    <s v="2257273200000J11"/>
    <n v="2"/>
  </r>
  <r>
    <s v="True"/>
    <x v="1137"/>
    <x v="2"/>
    <x v="857"/>
    <m/>
    <n v="0"/>
  </r>
  <r>
    <s v="True"/>
    <x v="1138"/>
    <x v="2"/>
    <x v="858"/>
    <s v="2270829610202P43"/>
    <n v="2"/>
  </r>
  <r>
    <s v="True"/>
    <x v="1139"/>
    <x v="2"/>
    <x v="859"/>
    <s v="2266127420025K95"/>
    <n v="2"/>
  </r>
  <r>
    <s v="True"/>
    <x v="513"/>
    <x v="2"/>
    <x v="387"/>
    <s v="2843960600001M95"/>
    <n v="3"/>
  </r>
  <r>
    <s v="True"/>
    <x v="531"/>
    <x v="2"/>
    <x v="402"/>
    <s v="2263193400000J43"/>
    <n v="2"/>
  </r>
  <r>
    <s v="True"/>
    <x v="1140"/>
    <x v="2"/>
    <x v="860"/>
    <s v="2266127420002T95"/>
    <n v="2"/>
  </r>
  <r>
    <s v="True"/>
    <x v="1141"/>
    <x v="2"/>
    <x v="861"/>
    <s v="2270829410000D43"/>
    <n v="3"/>
  </r>
  <r>
    <s v="True"/>
    <x v="1142"/>
    <x v="2"/>
    <x v="862"/>
    <m/>
    <n v="0"/>
  </r>
  <r>
    <s v="True"/>
    <x v="1143"/>
    <x v="2"/>
    <x v="863"/>
    <s v="2263633400000D11"/>
    <n v="2"/>
  </r>
  <r>
    <s v="True"/>
    <x v="1144"/>
    <x v="2"/>
    <x v="864"/>
    <s v="2259652400000Q11"/>
    <n v="2"/>
  </r>
  <r>
    <s v="True"/>
    <x v="1145"/>
    <x v="2"/>
    <x v="865"/>
    <s v="2259875400000U11"/>
    <n v="1"/>
  </r>
  <r>
    <s v="True"/>
    <x v="618"/>
    <x v="2"/>
    <x v="466"/>
    <s v="2257154200002K47"/>
    <n v="3"/>
  </r>
  <r>
    <s v="True"/>
    <x v="630"/>
    <x v="2"/>
    <x v="475"/>
    <s v="2257154200003L47"/>
    <n v="3"/>
  </r>
  <r>
    <s v="True"/>
    <x v="1146"/>
    <x v="2"/>
    <x v="866"/>
    <s v="2266127100100Q11"/>
    <n v="2"/>
  </r>
  <r>
    <s v="True"/>
    <x v="1147"/>
    <x v="2"/>
    <x v="867"/>
    <s v="2266127420051N98"/>
    <n v="5"/>
  </r>
  <r>
    <s v="True"/>
    <x v="1148"/>
    <x v="2"/>
    <x v="868"/>
    <s v="2259647409001R98"/>
    <n v="1"/>
  </r>
  <r>
    <s v="True"/>
    <x v="1149"/>
    <x v="2"/>
    <x v="869"/>
    <s v="2259647409003T98"/>
    <n v="1"/>
  </r>
  <r>
    <s v="True"/>
    <x v="1150"/>
    <x v="2"/>
    <x v="870"/>
    <m/>
    <n v="0"/>
  </r>
  <r>
    <s v="True"/>
    <x v="1151"/>
    <x v="2"/>
    <x v="871"/>
    <s v="2266127100000G11"/>
    <n v="2"/>
  </r>
  <r>
    <s v="True"/>
    <x v="1152"/>
    <x v="2"/>
    <x v="872"/>
    <s v="2266127420032S95"/>
    <n v="1"/>
  </r>
  <r>
    <s v="True"/>
    <x v="1153"/>
    <x v="2"/>
    <x v="873"/>
    <s v="2266127420065D98"/>
    <n v="5"/>
  </r>
  <r>
    <s v="True"/>
    <x v="1154"/>
    <x v="2"/>
    <x v="874"/>
    <s v="2266127100400R11"/>
    <n v="2"/>
  </r>
  <r>
    <s v="True"/>
    <x v="1155"/>
    <x v="2"/>
    <x v="875"/>
    <s v="2270829410200V43"/>
    <n v="3"/>
  </r>
  <r>
    <s v="True"/>
    <x v="1156"/>
    <x v="2"/>
    <x v="876"/>
    <s v="2266127420055S98"/>
    <n v="5"/>
  </r>
  <r>
    <s v="True"/>
    <x v="729"/>
    <x v="2"/>
    <x v="545"/>
    <s v="2257154200000H47"/>
    <n v="2"/>
  </r>
  <r>
    <s v="True"/>
    <x v="1157"/>
    <x v="2"/>
    <x v="877"/>
    <s v="2266127420042D65"/>
    <n v="5"/>
  </r>
  <r>
    <s v="True"/>
    <x v="1158"/>
    <x v="2"/>
    <x v="878"/>
    <s v="2266127420301K95"/>
    <n v="2"/>
  </r>
  <r>
    <s v="True"/>
    <x v="1159"/>
    <x v="2"/>
    <x v="879"/>
    <m/>
    <n v="0"/>
  </r>
  <r>
    <s v="True"/>
    <x v="1160"/>
    <x v="2"/>
    <x v="880"/>
    <s v="2266127420432C95"/>
    <n v="2"/>
  </r>
  <r>
    <s v="True"/>
    <x v="1161"/>
    <x v="2"/>
    <x v="881"/>
    <s v="2259647400000H11"/>
    <n v="1"/>
  </r>
  <r>
    <s v="True"/>
    <x v="1162"/>
    <x v="2"/>
    <x v="882"/>
    <s v="2840311410050V50"/>
    <n v="3"/>
  </r>
  <r>
    <s v="True"/>
    <x v="1163"/>
    <x v="2"/>
    <x v="883"/>
    <s v="2266127420081V98"/>
    <n v="5"/>
  </r>
  <r>
    <s v="True"/>
    <x v="1164"/>
    <x v="2"/>
    <x v="884"/>
    <s v="2840311610052P50"/>
    <n v="2"/>
  </r>
  <r>
    <s v="True"/>
    <x v="1165"/>
    <x v="2"/>
    <x v="885"/>
    <s v="2259648400000P11"/>
    <n v="2"/>
  </r>
  <r>
    <s v="True"/>
    <x v="1166"/>
    <x v="2"/>
    <x v="886"/>
    <s v="2270829610004Z43"/>
    <n v="2"/>
  </r>
  <r>
    <s v="True"/>
    <x v="1167"/>
    <x v="2"/>
    <x v="887"/>
    <s v="2266127420041C65"/>
    <n v="5"/>
  </r>
  <r>
    <s v="True"/>
    <x v="1168"/>
    <x v="2"/>
    <x v="888"/>
    <s v="2259649400000V11"/>
    <n v="1"/>
  </r>
  <r>
    <s v="True"/>
    <x v="1169"/>
    <x v="2"/>
    <x v="889"/>
    <s v="2270829400000J16"/>
    <n v="2"/>
  </r>
  <r>
    <s v="True"/>
    <x v="1170"/>
    <x v="2"/>
    <x v="890"/>
    <s v="2266127420100R95"/>
    <n v="2"/>
  </r>
  <r>
    <s v="True"/>
    <x v="1171"/>
    <x v="2"/>
    <x v="891"/>
    <s v="2266127420080U98"/>
    <n v="5"/>
  </r>
  <r>
    <s v="True"/>
    <x v="1172"/>
    <x v="2"/>
    <x v="892"/>
    <s v="2259647409002S98"/>
    <n v="1"/>
  </r>
  <r>
    <s v="True"/>
    <x v="1173"/>
    <x v="2"/>
    <x v="893"/>
    <s v="2266127420405Y95"/>
    <n v="2"/>
  </r>
  <r>
    <s v="True"/>
    <x v="1174"/>
    <x v="2"/>
    <x v="894"/>
    <s v="2266127420015Z95"/>
    <n v="2"/>
  </r>
  <r>
    <s v="True"/>
    <x v="1175"/>
    <x v="2"/>
    <x v="895"/>
    <s v="2263898110400Z47"/>
    <n v="2"/>
  </r>
  <r>
    <s v="True"/>
    <x v="1176"/>
    <x v="2"/>
    <x v="896"/>
    <s v="2266127420050M98"/>
    <n v="5"/>
  </r>
  <r>
    <s v="True"/>
    <x v="1177"/>
    <x v="2"/>
    <x v="897"/>
    <s v="2270829610002W43"/>
    <n v="2"/>
  </r>
  <r>
    <s v="True"/>
    <x v="1178"/>
    <x v="2"/>
    <x v="898"/>
    <s v="2266127110200T47"/>
    <n v="2"/>
  </r>
  <r>
    <s v="True"/>
    <x v="1179"/>
    <x v="2"/>
    <x v="899"/>
    <s v="2266127420300J95"/>
    <n v="2"/>
  </r>
  <r>
    <s v="True"/>
    <x v="1180"/>
    <x v="2"/>
    <x v="900"/>
    <s v="2266127420401T95"/>
    <n v="2"/>
  </r>
  <r>
    <s v="True"/>
    <x v="1181"/>
    <x v="2"/>
    <x v="901"/>
    <s v="2266127420425U95"/>
    <n v="2"/>
  </r>
  <r>
    <s v="True"/>
    <x v="1182"/>
    <x v="2"/>
    <x v="902"/>
    <s v="2266127420052P98"/>
    <n v="5"/>
  </r>
  <r>
    <s v="True"/>
    <x v="1183"/>
    <x v="2"/>
    <x v="903"/>
    <s v="2266127110000B47"/>
    <n v="2"/>
  </r>
  <r>
    <s v="True"/>
    <x v="1184"/>
    <x v="2"/>
    <x v="904"/>
    <s v="2266127110300C47"/>
    <n v="2"/>
  </r>
  <r>
    <s v="True"/>
    <x v="1185"/>
    <x v="2"/>
    <x v="905"/>
    <s v="2270829400200B16"/>
    <n v="2"/>
  </r>
  <r>
    <s v="True"/>
    <x v="1186"/>
    <x v="2"/>
    <x v="906"/>
    <s v="2266127420400S95"/>
    <n v="2"/>
  </r>
  <r>
    <s v="False"/>
    <x v="1187"/>
    <x v="3"/>
    <x v="14"/>
    <m/>
    <n v="0"/>
  </r>
  <r>
    <s v="False"/>
    <x v="1188"/>
    <x v="3"/>
    <x v="14"/>
    <m/>
    <n v="0"/>
  </r>
  <r>
    <s v="False"/>
    <x v="1189"/>
    <x v="3"/>
    <x v="14"/>
    <m/>
    <n v="0"/>
  </r>
  <r>
    <s v="False"/>
    <x v="1190"/>
    <x v="3"/>
    <x v="14"/>
    <m/>
    <n v="0"/>
  </r>
  <r>
    <s v="False"/>
    <x v="1191"/>
    <x v="3"/>
    <x v="14"/>
    <m/>
    <n v="0"/>
  </r>
  <r>
    <s v="False"/>
    <x v="1192"/>
    <x v="3"/>
    <x v="14"/>
    <m/>
    <n v="0"/>
  </r>
  <r>
    <s v="False"/>
    <x v="1193"/>
    <x v="3"/>
    <x v="14"/>
    <m/>
    <n v="0"/>
  </r>
  <r>
    <s v="False"/>
    <x v="1194"/>
    <x v="3"/>
    <x v="14"/>
    <m/>
    <n v="0"/>
  </r>
  <r>
    <s v="False"/>
    <x v="1195"/>
    <x v="3"/>
    <x v="14"/>
    <m/>
    <n v="0"/>
  </r>
  <r>
    <s v="False"/>
    <x v="1196"/>
    <x v="3"/>
    <x v="14"/>
    <m/>
    <n v="0"/>
  </r>
  <r>
    <s v="False"/>
    <x v="1197"/>
    <x v="3"/>
    <x v="14"/>
    <m/>
    <n v="0"/>
  </r>
  <r>
    <s v="False"/>
    <x v="1198"/>
    <x v="3"/>
    <x v="14"/>
    <m/>
    <n v="0"/>
  </r>
  <r>
    <s v="False"/>
    <x v="1199"/>
    <x v="3"/>
    <x v="14"/>
    <m/>
    <n v="0"/>
  </r>
  <r>
    <s v="False"/>
    <x v="1200"/>
    <x v="3"/>
    <x v="14"/>
    <m/>
    <n v="0"/>
  </r>
  <r>
    <s v="False"/>
    <x v="1201"/>
    <x v="3"/>
    <x v="14"/>
    <m/>
    <n v="0"/>
  </r>
  <r>
    <s v="False"/>
    <x v="1202"/>
    <x v="3"/>
    <x v="14"/>
    <m/>
    <n v="0"/>
  </r>
  <r>
    <s v="True"/>
    <x v="1203"/>
    <x v="4"/>
    <x v="907"/>
    <s v="2532C"/>
    <n v="2"/>
  </r>
  <r>
    <s v="True"/>
    <x v="1204"/>
    <x v="4"/>
    <x v="908"/>
    <s v="2529Z"/>
    <n v="3"/>
  </r>
  <r>
    <s v="True"/>
    <x v="1205"/>
    <x v="4"/>
    <x v="909"/>
    <s v="2536G"/>
    <n v="8"/>
  </r>
  <r>
    <s v="True"/>
    <x v="1206"/>
    <x v="4"/>
    <x v="909"/>
    <s v="2536G"/>
    <n v="8"/>
  </r>
  <r>
    <s v="True"/>
    <x v="1207"/>
    <x v="4"/>
    <x v="909"/>
    <s v="2536G"/>
    <n v="8"/>
  </r>
  <r>
    <s v="True"/>
    <x v="1208"/>
    <x v="4"/>
    <x v="910"/>
    <s v="2530A"/>
    <n v="9"/>
  </r>
  <r>
    <s v="True"/>
    <x v="1209"/>
    <x v="5"/>
    <x v="911"/>
    <m/>
    <n v="0"/>
  </r>
  <r>
    <s v="True"/>
    <x v="1210"/>
    <x v="5"/>
    <x v="912"/>
    <s v="4622100840000SF2348500"/>
    <n v="7"/>
  </r>
  <r>
    <s v="True"/>
    <x v="1211"/>
    <x v="5"/>
    <x v="913"/>
    <s v="4360148090000S23496300"/>
    <n v="2"/>
  </r>
  <r>
    <s v="True"/>
    <x v="1212"/>
    <x v="5"/>
    <x v="914"/>
    <s v="4925030450000KF2451110"/>
    <n v="1"/>
  </r>
  <r>
    <s v="True"/>
    <x v="1213"/>
    <x v="5"/>
    <x v="915"/>
    <s v="4570100330000PF1833500"/>
    <n v="8"/>
  </r>
  <r>
    <s v="True"/>
    <x v="1214"/>
    <x v="5"/>
    <x v="916"/>
    <s v="4360158040000K24732100"/>
    <n v="2"/>
  </r>
  <r>
    <s v="True"/>
    <x v="1215"/>
    <x v="5"/>
    <x v="917"/>
    <s v="4360201000000M20189502"/>
    <n v="3"/>
  </r>
  <r>
    <s v="True"/>
    <x v="1216"/>
    <x v="5"/>
    <x v="918"/>
    <s v="4360131660000W21744B32"/>
    <n v="2"/>
  </r>
  <r>
    <s v="True"/>
    <x v="1217"/>
    <x v="5"/>
    <x v="919"/>
    <s v="4890700460000NH4817500"/>
    <n v="2"/>
  </r>
  <r>
    <s v="True"/>
    <x v="1218"/>
    <x v="5"/>
    <x v="920"/>
    <s v="4360114910000A20744501"/>
    <n v="5"/>
  </r>
  <r>
    <s v="True"/>
    <x v="1219"/>
    <x v="5"/>
    <x v="921"/>
    <s v="4935003870000YC5226500"/>
    <n v="2"/>
  </r>
  <r>
    <s v="True"/>
    <x v="1220"/>
    <x v="5"/>
    <x v="922"/>
    <s v="4935004830000B"/>
    <n v="2"/>
  </r>
  <r>
    <s v="True"/>
    <x v="1221"/>
    <x v="5"/>
    <x v="923"/>
    <s v="4363804170000S25422"/>
    <n v="2"/>
  </r>
  <r>
    <s v="True"/>
    <x v="1222"/>
    <x v="5"/>
    <x v="924"/>
    <s v="4360101210000V20017100"/>
    <n v="2"/>
  </r>
  <r>
    <s v="False"/>
    <x v="1223"/>
    <x v="5"/>
    <x v="14"/>
    <m/>
    <n v="0"/>
  </r>
  <r>
    <s v="True"/>
    <x v="1224"/>
    <x v="5"/>
    <x v="925"/>
    <s v="4511000330000EH4752500"/>
    <n v="2"/>
  </r>
  <r>
    <s v="True"/>
    <x v="1225"/>
    <x v="5"/>
    <x v="926"/>
    <s v="4360100810000N20004100"/>
    <n v="2"/>
  </r>
  <r>
    <s v="True"/>
    <x v="1226"/>
    <x v="5"/>
    <x v="927"/>
    <s v="4935001270000LF1H19100"/>
    <n v="1"/>
  </r>
  <r>
    <s v="True"/>
    <x v="1227"/>
    <x v="5"/>
    <x v="928"/>
    <s v="4691101170000NG0049500"/>
    <n v="4"/>
  </r>
  <r>
    <s v="True"/>
    <x v="1228"/>
    <x v="5"/>
    <x v="929"/>
    <m/>
    <n v="0"/>
  </r>
  <r>
    <s v="True"/>
    <x v="1229"/>
    <x v="5"/>
    <x v="930"/>
    <s v="4936000050000VH4V63110"/>
    <n v="2"/>
  </r>
  <r>
    <s v="True"/>
    <x v="1230"/>
    <x v="5"/>
    <x v="931"/>
    <s v="4551000630000LE5266100"/>
    <n v="28"/>
  </r>
  <r>
    <s v="True"/>
    <x v="1231"/>
    <x v="5"/>
    <x v="932"/>
    <s v="4360132890000D21834B30"/>
    <n v="2"/>
  </r>
  <r>
    <s v="True"/>
    <x v="1232"/>
    <x v="5"/>
    <x v="933"/>
    <s v="4360216550000L23256500"/>
    <n v="4"/>
  </r>
  <r>
    <s v="True"/>
    <x v="1233"/>
    <x v="5"/>
    <x v="934"/>
    <m/>
    <n v="0"/>
  </r>
  <r>
    <s v="True"/>
    <x v="1234"/>
    <x v="5"/>
    <x v="935"/>
    <s v="4985700180000F"/>
    <n v="3"/>
  </r>
  <r>
    <s v="True"/>
    <x v="1235"/>
    <x v="5"/>
    <x v="936"/>
    <m/>
    <n v="0"/>
  </r>
  <r>
    <s v="True"/>
    <x v="1236"/>
    <x v="5"/>
    <x v="937"/>
    <s v="4360142860000K22995111"/>
    <n v="1"/>
  </r>
  <r>
    <s v="True"/>
    <x v="1237"/>
    <x v="5"/>
    <x v="938"/>
    <s v="4470900510000KF2J92302"/>
    <n v="222"/>
  </r>
  <r>
    <s v="True"/>
    <x v="1238"/>
    <x v="5"/>
    <x v="939"/>
    <m/>
    <n v="0"/>
  </r>
  <r>
    <s v="True"/>
    <x v="1239"/>
    <x v="5"/>
    <x v="940"/>
    <s v="4935004880000ZC0074110"/>
    <n v="1"/>
  </r>
  <r>
    <s v="True"/>
    <x v="1240"/>
    <x v="5"/>
    <x v="941"/>
    <s v="4360137800000K22233302"/>
    <n v="1"/>
  </r>
  <r>
    <s v="True"/>
    <x v="1241"/>
    <x v="5"/>
    <x v="942"/>
    <s v="4925010340000PH4472100"/>
    <n v="1"/>
  </r>
  <r>
    <s v="True"/>
    <x v="1242"/>
    <x v="5"/>
    <x v="943"/>
    <s v="4360155690000M21897306"/>
    <n v="4"/>
  </r>
  <r>
    <s v="True"/>
    <x v="1243"/>
    <x v="5"/>
    <x v="944"/>
    <s v="4360121510000N21108302"/>
    <n v="1"/>
  </r>
  <r>
    <s v="True"/>
    <x v="1244"/>
    <x v="5"/>
    <x v="938"/>
    <s v="4470900510000KF2J92302"/>
    <n v="222"/>
  </r>
  <r>
    <s v="True"/>
    <x v="1245"/>
    <x v="5"/>
    <x v="945"/>
    <m/>
    <n v="0"/>
  </r>
  <r>
    <s v="True"/>
    <x v="1246"/>
    <x v="5"/>
    <x v="946"/>
    <s v="4551000600000CE5266AG0"/>
    <n v="18"/>
  </r>
  <r>
    <s v="True"/>
    <x v="1247"/>
    <x v="5"/>
    <x v="947"/>
    <m/>
    <n v="0"/>
  </r>
  <r>
    <s v="True"/>
    <x v="1248"/>
    <x v="5"/>
    <x v="948"/>
    <m/>
    <n v="0"/>
  </r>
  <r>
    <s v="True"/>
    <x v="1249"/>
    <x v="5"/>
    <x v="949"/>
    <s v="4570100340000JF1834100"/>
    <n v="2"/>
  </r>
  <r>
    <s v="True"/>
    <x v="1250"/>
    <x v="5"/>
    <x v="950"/>
    <s v="4925040640000WF0142301"/>
    <n v="2"/>
  </r>
  <r>
    <s v="True"/>
    <x v="1251"/>
    <x v="5"/>
    <x v="951"/>
    <s v="4360116900000T20860500"/>
    <n v="2"/>
  </r>
  <r>
    <s v="True"/>
    <x v="1252"/>
    <x v="5"/>
    <x v="952"/>
    <s v="4360145820000B23400502"/>
    <n v="2"/>
  </r>
  <r>
    <s v="True"/>
    <x v="1253"/>
    <x v="5"/>
    <x v="953"/>
    <s v="4360139460000H22139502"/>
    <n v="1"/>
  </r>
  <r>
    <s v="True"/>
    <x v="1254"/>
    <x v="5"/>
    <x v="954"/>
    <s v="4935005350000T20018110"/>
    <n v="1"/>
  </r>
  <r>
    <s v="True"/>
    <x v="1255"/>
    <x v="5"/>
    <x v="955"/>
    <s v="4360160910000A25471500"/>
    <n v="6"/>
  </r>
  <r>
    <s v="True"/>
    <x v="1256"/>
    <x v="5"/>
    <x v="956"/>
    <s v="4360117420000L20854B30"/>
    <n v="2"/>
  </r>
  <r>
    <s v="True"/>
    <x v="1257"/>
    <x v="5"/>
    <x v="957"/>
    <s v="4770907670000QG5184500"/>
    <n v="8"/>
  </r>
  <r>
    <s v="True"/>
    <x v="1258"/>
    <x v="5"/>
    <x v="958"/>
    <s v="4360161450000G25387501"/>
    <n v="5"/>
  </r>
  <r>
    <s v="True"/>
    <x v="1259"/>
    <x v="5"/>
    <x v="959"/>
    <m/>
    <n v="0"/>
  </r>
  <r>
    <s v="True"/>
    <x v="1260"/>
    <x v="5"/>
    <x v="960"/>
    <s v="4935000140000AF0142110"/>
    <n v="2"/>
  </r>
  <r>
    <s v="True"/>
    <x v="1261"/>
    <x v="5"/>
    <x v="961"/>
    <m/>
    <n v="0"/>
  </r>
  <r>
    <s v="True"/>
    <x v="1262"/>
    <x v="5"/>
    <x v="962"/>
    <s v="4360102950000A20076500"/>
    <n v="2"/>
  </r>
  <r>
    <s v="True"/>
    <x v="1263"/>
    <x v="5"/>
    <x v="963"/>
    <m/>
    <n v="0"/>
  </r>
  <r>
    <s v="True"/>
    <x v="1264"/>
    <x v="5"/>
    <x v="964"/>
    <s v="4360121620000D21103300"/>
    <n v="5"/>
  </r>
  <r>
    <s v="True"/>
    <x v="1265"/>
    <x v="5"/>
    <x v="965"/>
    <s v="4360117160000C20844110"/>
    <n v="1"/>
  </r>
  <r>
    <s v="True"/>
    <x v="1266"/>
    <x v="5"/>
    <x v="966"/>
    <s v="4935002170000WE5S43110"/>
    <n v="2"/>
  </r>
  <r>
    <s v="True"/>
    <x v="1267"/>
    <x v="5"/>
    <x v="967"/>
    <m/>
    <n v="0"/>
  </r>
  <r>
    <s v="True"/>
    <x v="1268"/>
    <x v="5"/>
    <x v="968"/>
    <s v="4360150880000BB4007100"/>
    <n v="2"/>
  </r>
  <r>
    <s v="True"/>
    <x v="1269"/>
    <x v="5"/>
    <x v="969"/>
    <s v="4363802020000L241871D2"/>
    <n v="1"/>
  </r>
  <r>
    <s v="True"/>
    <x v="1270"/>
    <x v="5"/>
    <x v="970"/>
    <s v="4935000290000TF1547100"/>
    <n v="2"/>
  </r>
  <r>
    <s v="True"/>
    <x v="1271"/>
    <x v="5"/>
    <x v="971"/>
    <m/>
    <n v="0"/>
  </r>
  <r>
    <s v="True"/>
    <x v="1272"/>
    <x v="5"/>
    <x v="972"/>
    <s v="4935002830000NF1630100"/>
    <n v="1"/>
  </r>
  <r>
    <s v="True"/>
    <x v="1273"/>
    <x v="5"/>
    <x v="973"/>
    <m/>
    <n v="0"/>
  </r>
  <r>
    <s v="True"/>
    <x v="1274"/>
    <x v="5"/>
    <x v="938"/>
    <s v="4470900510000KF2J92302"/>
    <n v="222"/>
  </r>
  <r>
    <s v="True"/>
    <x v="1275"/>
    <x v="5"/>
    <x v="974"/>
    <s v="4360120990000V21062100"/>
    <n v="3"/>
  </r>
  <r>
    <s v="True"/>
    <x v="1276"/>
    <x v="5"/>
    <x v="975"/>
    <s v="4360134470000U21758301"/>
    <n v="2"/>
  </r>
  <r>
    <s v="True"/>
    <x v="1277"/>
    <x v="5"/>
    <x v="976"/>
    <s v="4360800480000H22846B31"/>
    <n v="4"/>
  </r>
  <r>
    <s v="True"/>
    <x v="1278"/>
    <x v="5"/>
    <x v="977"/>
    <s v="4985700170000L20998302"/>
    <n v="12"/>
  </r>
  <r>
    <s v="False"/>
    <x v="1279"/>
    <x v="5"/>
    <x v="14"/>
    <m/>
    <n v="0"/>
  </r>
  <r>
    <s v="True"/>
    <x v="1280"/>
    <x v="5"/>
    <x v="961"/>
    <m/>
    <n v="0"/>
  </r>
  <r>
    <s v="True"/>
    <x v="1281"/>
    <x v="5"/>
    <x v="978"/>
    <s v="4935003210000G"/>
    <n v="1"/>
  </r>
  <r>
    <s v="True"/>
    <x v="1282"/>
    <x v="5"/>
    <x v="979"/>
    <m/>
    <n v="0"/>
  </r>
  <r>
    <s v="True"/>
    <x v="1283"/>
    <x v="5"/>
    <x v="980"/>
    <s v="4470900520000EF2J92300"/>
    <n v="91"/>
  </r>
  <r>
    <s v="True"/>
    <x v="1284"/>
    <x v="5"/>
    <x v="980"/>
    <s v="4470900520000EF2J92300"/>
    <n v="91"/>
  </r>
  <r>
    <s v="True"/>
    <x v="1285"/>
    <x v="5"/>
    <x v="981"/>
    <s v="4360143770000Q23338501"/>
    <n v="1"/>
  </r>
  <r>
    <s v="True"/>
    <x v="1286"/>
    <x v="5"/>
    <x v="982"/>
    <s v="4935002900000AF1627100"/>
    <n v="1"/>
  </r>
  <r>
    <s v="True"/>
    <x v="1287"/>
    <x v="5"/>
    <x v="983"/>
    <s v="4360125610000K21351101"/>
    <n v="3"/>
  </r>
  <r>
    <s v="True"/>
    <x v="1288"/>
    <x v="5"/>
    <x v="984"/>
    <s v="4360134680000F21895500"/>
    <n v="5"/>
  </r>
  <r>
    <s v="True"/>
    <x v="1289"/>
    <x v="5"/>
    <x v="985"/>
    <s v="4360148060000J23496101"/>
    <n v="5"/>
  </r>
  <r>
    <s v="True"/>
    <x v="1290"/>
    <x v="5"/>
    <x v="986"/>
    <s v="4363902470000TC81631D0"/>
    <n v="4"/>
  </r>
  <r>
    <s v="True"/>
    <x v="1291"/>
    <x v="5"/>
    <x v="987"/>
    <s v="4360210320000W21741111"/>
    <n v="2"/>
  </r>
  <r>
    <s v="True"/>
    <x v="1292"/>
    <x v="5"/>
    <x v="988"/>
    <s v="4360156020000H23022503"/>
    <n v="2"/>
  </r>
  <r>
    <s v="True"/>
    <x v="1293"/>
    <x v="5"/>
    <x v="989"/>
    <s v="4935001190000EC1049301"/>
    <n v="2"/>
  </r>
  <r>
    <s v="True"/>
    <x v="1294"/>
    <x v="5"/>
    <x v="990"/>
    <s v="4360132870000P21772110"/>
    <n v="2"/>
  </r>
  <r>
    <s v="True"/>
    <x v="1295"/>
    <x v="5"/>
    <x v="991"/>
    <s v="4360116310000P20799110"/>
    <n v="1"/>
  </r>
  <r>
    <s v="True"/>
    <x v="1296"/>
    <x v="5"/>
    <x v="992"/>
    <m/>
    <n v="0"/>
  </r>
  <r>
    <s v="True"/>
    <x v="1297"/>
    <x v="5"/>
    <x v="993"/>
    <s v="4360300290000A21937111"/>
    <n v="2"/>
  </r>
  <r>
    <s v="True"/>
    <x v="1298"/>
    <x v="5"/>
    <x v="994"/>
    <s v="4460100130000G21881AN1"/>
    <n v="2"/>
  </r>
  <r>
    <s v="True"/>
    <x v="1299"/>
    <x v="5"/>
    <x v="995"/>
    <s v="4770125690000EF2348111"/>
    <n v="2"/>
  </r>
  <r>
    <s v="True"/>
    <x v="1300"/>
    <x v="5"/>
    <x v="931"/>
    <s v="4551000630000LE5266100"/>
    <n v="28"/>
  </r>
  <r>
    <s v="True"/>
    <x v="1301"/>
    <x v="5"/>
    <x v="996"/>
    <s v="4740400300000HH4F15500"/>
    <n v="4"/>
  </r>
  <r>
    <s v="True"/>
    <x v="1302"/>
    <x v="5"/>
    <x v="997"/>
    <s v="4935000780000CH4952500"/>
    <n v="2"/>
  </r>
  <r>
    <s v="True"/>
    <x v="1303"/>
    <x v="5"/>
    <x v="998"/>
    <s v="4360144520000H23191301"/>
    <n v="2"/>
  </r>
  <r>
    <s v="True"/>
    <x v="1304"/>
    <x v="5"/>
    <x v="999"/>
    <s v="4935003520000NE5261100"/>
    <n v="1"/>
  </r>
  <r>
    <s v="True"/>
    <x v="1305"/>
    <x v="5"/>
    <x v="1000"/>
    <s v="4360121500000T21108300"/>
    <n v="2"/>
  </r>
  <r>
    <s v="True"/>
    <x v="1306"/>
    <x v="5"/>
    <x v="1001"/>
    <s v="4360114760000G20795A11"/>
    <n v="5"/>
  </r>
  <r>
    <s v="True"/>
    <x v="1307"/>
    <x v="5"/>
    <x v="967"/>
    <m/>
    <n v="0"/>
  </r>
  <r>
    <s v="True"/>
    <x v="1308"/>
    <x v="5"/>
    <x v="931"/>
    <s v="4551000630000LE5266100"/>
    <n v="28"/>
  </r>
  <r>
    <s v="True"/>
    <x v="1309"/>
    <x v="5"/>
    <x v="1002"/>
    <s v="4360227660000Y25763500"/>
    <n v="2"/>
  </r>
  <r>
    <s v="True"/>
    <x v="1310"/>
    <x v="5"/>
    <x v="1003"/>
    <s v="4360300680000N23466100"/>
    <n v="4"/>
  </r>
  <r>
    <s v="True"/>
    <x v="1311"/>
    <x v="5"/>
    <x v="938"/>
    <s v="4470900510000KF2J92302"/>
    <n v="222"/>
  </r>
  <r>
    <s v="True"/>
    <x v="1312"/>
    <x v="5"/>
    <x v="1004"/>
    <m/>
    <n v="0"/>
  </r>
  <r>
    <s v="True"/>
    <x v="1313"/>
    <x v="5"/>
    <x v="1005"/>
    <m/>
    <n v="0"/>
  </r>
  <r>
    <s v="True"/>
    <x v="1314"/>
    <x v="5"/>
    <x v="1006"/>
    <s v="4360131650000C21744B30"/>
    <n v="5"/>
  </r>
  <r>
    <s v="True"/>
    <x v="1315"/>
    <x v="5"/>
    <x v="1007"/>
    <m/>
    <n v="0"/>
  </r>
  <r>
    <s v="True"/>
    <x v="1316"/>
    <x v="5"/>
    <x v="1008"/>
    <s v="4935000440000MB5168110"/>
    <n v="1"/>
  </r>
  <r>
    <s v="True"/>
    <x v="1317"/>
    <x v="5"/>
    <x v="946"/>
    <s v="4551000600000CE5266AG0"/>
    <n v="18"/>
  </r>
  <r>
    <s v="True"/>
    <x v="1318"/>
    <x v="5"/>
    <x v="1009"/>
    <s v="4360121720000Z21107B30"/>
    <n v="5"/>
  </r>
  <r>
    <s v="True"/>
    <x v="1319"/>
    <x v="5"/>
    <x v="1010"/>
    <m/>
    <n v="0"/>
  </r>
  <r>
    <s v="True"/>
    <x v="1320"/>
    <x v="5"/>
    <x v="1011"/>
    <s v="4935002270000S00AM6300"/>
    <n v="2"/>
  </r>
  <r>
    <s v="True"/>
    <x v="1321"/>
    <x v="5"/>
    <x v="938"/>
    <s v="4470900510000KF2J92302"/>
    <n v="222"/>
  </r>
  <r>
    <s v="True"/>
    <x v="1322"/>
    <x v="5"/>
    <x v="961"/>
    <m/>
    <n v="0"/>
  </r>
  <r>
    <s v="True"/>
    <x v="1323"/>
    <x v="5"/>
    <x v="1012"/>
    <s v="4360106590000W20245110"/>
    <n v="2"/>
  </r>
  <r>
    <s v="True"/>
    <x v="1324"/>
    <x v="5"/>
    <x v="1013"/>
    <s v="4381000300000U"/>
    <n v="2"/>
  </r>
  <r>
    <s v="True"/>
    <x v="1325"/>
    <x v="5"/>
    <x v="1014"/>
    <s v="4935004720000LF1706100"/>
    <n v="2"/>
  </r>
  <r>
    <s v="False"/>
    <x v="1326"/>
    <x v="5"/>
    <x v="14"/>
    <m/>
    <n v="0"/>
  </r>
  <r>
    <s v="True"/>
    <x v="1327"/>
    <x v="5"/>
    <x v="1015"/>
    <s v="4360300310000P21937301"/>
    <n v="2"/>
  </r>
  <r>
    <s v="True"/>
    <x v="1328"/>
    <x v="5"/>
    <x v="1016"/>
    <s v="4936000010000SG3078101"/>
    <n v="1"/>
  </r>
  <r>
    <s v="True"/>
    <x v="1329"/>
    <x v="5"/>
    <x v="1017"/>
    <m/>
    <n v="0"/>
  </r>
  <r>
    <s v="True"/>
    <x v="1330"/>
    <x v="5"/>
    <x v="1018"/>
    <s v="4360163360000T25887102"/>
    <n v="2"/>
  </r>
  <r>
    <s v="True"/>
    <x v="1331"/>
    <x v="5"/>
    <x v="1019"/>
    <s v="4360300670000T234661D1"/>
    <n v="2"/>
  </r>
  <r>
    <s v="True"/>
    <x v="1332"/>
    <x v="5"/>
    <x v="938"/>
    <s v="4470900510000KF2J92302"/>
    <n v="222"/>
  </r>
  <r>
    <s v="True"/>
    <x v="1333"/>
    <x v="5"/>
    <x v="1020"/>
    <s v="4360116670000T20907100"/>
    <n v="1"/>
  </r>
  <r>
    <s v="True"/>
    <x v="1334"/>
    <x v="5"/>
    <x v="1021"/>
    <s v="4360155390000A24183B20"/>
    <n v="2"/>
  </r>
  <r>
    <s v="True"/>
    <x v="1335"/>
    <x v="5"/>
    <x v="1022"/>
    <s v="4360161180000DF1535303"/>
    <n v="5"/>
  </r>
  <r>
    <s v="True"/>
    <x v="1336"/>
    <x v="5"/>
    <x v="974"/>
    <s v="4360120990000V21062100"/>
    <n v="3"/>
  </r>
  <r>
    <s v="True"/>
    <x v="1337"/>
    <x v="5"/>
    <x v="1023"/>
    <m/>
    <n v="0"/>
  </r>
  <r>
    <s v="True"/>
    <x v="1338"/>
    <x v="5"/>
    <x v="1024"/>
    <s v="4360116260000R20802501"/>
    <n v="4"/>
  </r>
  <r>
    <s v="True"/>
    <x v="1339"/>
    <x v="5"/>
    <x v="1025"/>
    <s v="4360144530000C23191300"/>
    <n v="2"/>
  </r>
  <r>
    <s v="True"/>
    <x v="1340"/>
    <x v="5"/>
    <x v="1026"/>
    <s v="4985700150000W20998101"/>
    <n v="2"/>
  </r>
  <r>
    <s v="True"/>
    <x v="1341"/>
    <x v="5"/>
    <x v="938"/>
    <s v="4470900510000KF2J92302"/>
    <n v="222"/>
  </r>
  <r>
    <s v="True"/>
    <x v="1342"/>
    <x v="5"/>
    <x v="1027"/>
    <s v="4360117610000H20904101"/>
    <n v="3"/>
  </r>
  <r>
    <s v="True"/>
    <x v="1343"/>
    <x v="5"/>
    <x v="1028"/>
    <s v="4360161210000M20185304"/>
    <n v="2"/>
  </r>
  <r>
    <s v="True"/>
    <x v="1344"/>
    <x v="5"/>
    <x v="1029"/>
    <s v="4360160870000W25268302"/>
    <n v="2"/>
  </r>
  <r>
    <s v="True"/>
    <x v="1345"/>
    <x v="5"/>
    <x v="1030"/>
    <s v="4935000120000LH4871301"/>
    <n v="2"/>
  </r>
  <r>
    <s v="True"/>
    <x v="1346"/>
    <x v="5"/>
    <x v="1031"/>
    <s v="4360103770000E20093111"/>
    <n v="2"/>
  </r>
  <r>
    <s v="True"/>
    <x v="1347"/>
    <x v="5"/>
    <x v="1032"/>
    <s v="4360117650000L20904301"/>
    <n v="4"/>
  </r>
  <r>
    <s v="True"/>
    <x v="1348"/>
    <x v="5"/>
    <x v="1033"/>
    <s v="4360161120000L25317502"/>
    <n v="5"/>
  </r>
  <r>
    <s v="True"/>
    <x v="1349"/>
    <x v="5"/>
    <x v="1034"/>
    <s v="4926000010000AF1443501"/>
    <n v="2"/>
  </r>
  <r>
    <s v="True"/>
    <x v="1350"/>
    <x v="5"/>
    <x v="1035"/>
    <s v="4360116300000U20799101"/>
    <n v="3"/>
  </r>
  <r>
    <s v="False"/>
    <x v="1351"/>
    <x v="5"/>
    <x v="14"/>
    <m/>
    <n v="0"/>
  </r>
  <r>
    <s v="False"/>
    <x v="1352"/>
    <x v="3"/>
    <x v="14"/>
    <m/>
    <n v="0"/>
  </r>
  <r>
    <s v="True"/>
    <x v="1353"/>
    <x v="5"/>
    <x v="1036"/>
    <s v="4935002490000YH4A35500"/>
    <n v="2"/>
  </r>
  <r>
    <s v="True"/>
    <x v="1354"/>
    <x v="5"/>
    <x v="1037"/>
    <s v="4360109650000J20542100"/>
    <n v="2"/>
  </r>
  <r>
    <s v="True"/>
    <x v="1355"/>
    <x v="5"/>
    <x v="1038"/>
    <s v="4935003640000YC8178100"/>
    <n v="2"/>
  </r>
  <r>
    <s v="True"/>
    <x v="1356"/>
    <x v="5"/>
    <x v="1039"/>
    <s v="4985700160000R"/>
    <n v="1"/>
  </r>
  <r>
    <s v="True"/>
    <x v="1357"/>
    <x v="5"/>
    <x v="1040"/>
    <m/>
    <n v="0"/>
  </r>
  <r>
    <s v="True"/>
    <x v="1358"/>
    <x v="5"/>
    <x v="1041"/>
    <s v="4363900500000P241551D0"/>
    <n v="1"/>
  </r>
  <r>
    <s v="True"/>
    <x v="1359"/>
    <x v="5"/>
    <x v="1042"/>
    <s v="4360216590000P23258301"/>
    <n v="4"/>
  </r>
  <r>
    <s v="True"/>
    <x v="1360"/>
    <x v="5"/>
    <x v="1043"/>
    <s v="4511000450000PH4755110"/>
    <n v="2"/>
  </r>
  <r>
    <s v="False"/>
    <x v="1361"/>
    <x v="5"/>
    <x v="14"/>
    <m/>
    <n v="0"/>
  </r>
  <r>
    <s v="True"/>
    <x v="1362"/>
    <x v="5"/>
    <x v="1044"/>
    <s v="4925040420000RC5150AN0"/>
    <n v="2"/>
  </r>
  <r>
    <s v="True"/>
    <x v="1363"/>
    <x v="5"/>
    <x v="1045"/>
    <s v="4360161320000C25349500"/>
    <n v="6"/>
  </r>
  <r>
    <s v="True"/>
    <x v="1364"/>
    <x v="5"/>
    <x v="1046"/>
    <s v="4360162570000Y25752101"/>
    <n v="5"/>
  </r>
  <r>
    <s v="True"/>
    <x v="1365"/>
    <x v="5"/>
    <x v="1047"/>
    <m/>
    <n v="0"/>
  </r>
  <r>
    <s v="True"/>
    <x v="1366"/>
    <x v="5"/>
    <x v="1048"/>
    <s v="4410500230000ZF2551B30"/>
    <n v="6"/>
  </r>
  <r>
    <s v="True"/>
    <x v="1367"/>
    <x v="5"/>
    <x v="1049"/>
    <s v="4360227850000U25804502"/>
    <n v="4"/>
  </r>
  <r>
    <s v="True"/>
    <x v="1368"/>
    <x v="5"/>
    <x v="946"/>
    <s v="4551000600000CE5266AG0"/>
    <n v="18"/>
  </r>
  <r>
    <s v="True"/>
    <x v="1369"/>
    <x v="5"/>
    <x v="1050"/>
    <m/>
    <n v="0"/>
  </r>
  <r>
    <s v="True"/>
    <x v="1370"/>
    <x v="5"/>
    <x v="912"/>
    <s v="4622100840000SF2348500"/>
    <n v="7"/>
  </r>
  <r>
    <s v="True"/>
    <x v="1371"/>
    <x v="5"/>
    <x v="961"/>
    <m/>
    <n v="0"/>
  </r>
  <r>
    <s v="True"/>
    <x v="1372"/>
    <x v="5"/>
    <x v="938"/>
    <s v="4470900510000KF2J92302"/>
    <n v="222"/>
  </r>
  <r>
    <s v="True"/>
    <x v="1373"/>
    <x v="5"/>
    <x v="1051"/>
    <s v="4740400240000Q01071501"/>
    <n v="6"/>
  </r>
  <r>
    <s v="True"/>
    <x v="1374"/>
    <x v="5"/>
    <x v="1052"/>
    <s v="4360150870000GB4007101"/>
    <n v="5"/>
  </r>
  <r>
    <s v="True"/>
    <x v="1375"/>
    <x v="5"/>
    <x v="1053"/>
    <s v="4360117820000T20009105"/>
    <n v="1"/>
  </r>
  <r>
    <s v="True"/>
    <x v="1376"/>
    <x v="5"/>
    <x v="1054"/>
    <m/>
    <n v="0"/>
  </r>
  <r>
    <s v="True"/>
    <x v="1377"/>
    <x v="5"/>
    <x v="1055"/>
    <s v="4985700070000QG3103"/>
    <n v="2"/>
  </r>
  <r>
    <s v="True"/>
    <x v="1378"/>
    <x v="5"/>
    <x v="1056"/>
    <s v="4470900490000VF2J92100"/>
    <n v="35"/>
  </r>
  <r>
    <s v="True"/>
    <x v="1379"/>
    <x v="5"/>
    <x v="1005"/>
    <m/>
    <n v="0"/>
  </r>
  <r>
    <s v="True"/>
    <x v="1380"/>
    <x v="5"/>
    <x v="1057"/>
    <s v="4360300710000W23497100"/>
    <n v="2"/>
  </r>
  <r>
    <s v="True"/>
    <x v="1381"/>
    <x v="5"/>
    <x v="1058"/>
    <s v="4360148070000D23496100"/>
    <n v="2"/>
  </r>
  <r>
    <s v="True"/>
    <x v="1382"/>
    <x v="5"/>
    <x v="1059"/>
    <s v="4935001930000CF1H25110"/>
    <n v="1"/>
  </r>
  <r>
    <s v="True"/>
    <x v="1383"/>
    <x v="5"/>
    <x v="1060"/>
    <s v="4360156010000N23022502"/>
    <n v="3"/>
  </r>
  <r>
    <s v="True"/>
    <x v="1384"/>
    <x v="5"/>
    <x v="1061"/>
    <s v="4360116830000G20861501"/>
    <n v="5"/>
  </r>
  <r>
    <s v="True"/>
    <x v="1385"/>
    <x v="5"/>
    <x v="1062"/>
    <s v="4935002100000KF2569B30"/>
    <n v="2"/>
  </r>
  <r>
    <s v="True"/>
    <x v="1386"/>
    <x v="5"/>
    <x v="1063"/>
    <s v="4360114920000U20744500"/>
    <n v="2"/>
  </r>
  <r>
    <s v="True"/>
    <x v="1387"/>
    <x v="5"/>
    <x v="1064"/>
    <s v="4590900110000LF1444500"/>
    <n v="4"/>
  </r>
  <r>
    <s v="True"/>
    <x v="1388"/>
    <x v="5"/>
    <x v="1065"/>
    <s v="4935003060000NF1628100"/>
    <n v="1"/>
  </r>
  <r>
    <s v="True"/>
    <x v="1389"/>
    <x v="5"/>
    <x v="1066"/>
    <m/>
    <n v="0"/>
  </r>
  <r>
    <s v="False"/>
    <x v="1390"/>
    <x v="5"/>
    <x v="14"/>
    <m/>
    <n v="0"/>
  </r>
  <r>
    <s v="False"/>
    <x v="1391"/>
    <x v="5"/>
    <x v="14"/>
    <m/>
    <n v="0"/>
  </r>
  <r>
    <s v="True"/>
    <x v="1392"/>
    <x v="5"/>
    <x v="1067"/>
    <s v="4360162580000S25752100"/>
    <n v="2"/>
  </r>
  <r>
    <s v="True"/>
    <x v="1393"/>
    <x v="5"/>
    <x v="1068"/>
    <s v="4925040560000QH4744500"/>
    <n v="1"/>
  </r>
  <r>
    <s v="True"/>
    <x v="1394"/>
    <x v="5"/>
    <x v="1069"/>
    <s v="4360162360000M25703101"/>
    <n v="6"/>
  </r>
  <r>
    <s v="True"/>
    <x v="1395"/>
    <x v="5"/>
    <x v="938"/>
    <s v="4470900510000KF2J92302"/>
    <n v="222"/>
  </r>
  <r>
    <s v="True"/>
    <x v="1396"/>
    <x v="5"/>
    <x v="1070"/>
    <s v="4360116350000S20809500"/>
    <n v="2"/>
  </r>
  <r>
    <s v="True"/>
    <x v="1397"/>
    <x v="5"/>
    <x v="1071"/>
    <s v="4381000290000AB5202100"/>
    <n v="2"/>
  </r>
  <r>
    <s v="True"/>
    <x v="1398"/>
    <x v="5"/>
    <x v="1072"/>
    <s v="4935004650000ZF2782B30"/>
    <n v="1"/>
  </r>
  <r>
    <s v="True"/>
    <x v="1399"/>
    <x v="5"/>
    <x v="1073"/>
    <s v="4360800380000M21020B31"/>
    <n v="4"/>
  </r>
  <r>
    <s v="True"/>
    <x v="1400"/>
    <x v="5"/>
    <x v="938"/>
    <s v="4470900510000KF2J92302"/>
    <n v="222"/>
  </r>
  <r>
    <s v="True"/>
    <x v="1401"/>
    <x v="5"/>
    <x v="1074"/>
    <s v="4363500030000L22907110"/>
    <n v="2"/>
  </r>
  <r>
    <s v="True"/>
    <x v="1402"/>
    <x v="5"/>
    <x v="1075"/>
    <s v="4281000250000YD1018B33"/>
    <n v="2"/>
  </r>
  <r>
    <s v="True"/>
    <x v="1403"/>
    <x v="5"/>
    <x v="938"/>
    <s v="4470900510000KF2J92302"/>
    <n v="222"/>
  </r>
  <r>
    <s v="True"/>
    <x v="1404"/>
    <x v="5"/>
    <x v="1076"/>
    <s v="4360160940000J25275502"/>
    <n v="1"/>
  </r>
  <r>
    <s v="True"/>
    <x v="1405"/>
    <x v="5"/>
    <x v="1077"/>
    <s v="4360163350000Z25887100"/>
    <n v="4"/>
  </r>
  <r>
    <s v="True"/>
    <x v="1406"/>
    <x v="5"/>
    <x v="1078"/>
    <s v="4360216510000H23252502"/>
    <n v="4"/>
  </r>
  <r>
    <s v="True"/>
    <x v="1407"/>
    <x v="5"/>
    <x v="1079"/>
    <m/>
    <n v="0"/>
  </r>
  <r>
    <s v="True"/>
    <x v="1408"/>
    <x v="5"/>
    <x v="1080"/>
    <s v="4360118430000M20915300"/>
    <n v="2"/>
  </r>
  <r>
    <s v="True"/>
    <x v="1409"/>
    <x v="5"/>
    <x v="1081"/>
    <s v="4570100360001ZF1834500"/>
    <n v="2"/>
  </r>
  <r>
    <s v="True"/>
    <x v="1410"/>
    <x v="5"/>
    <x v="1082"/>
    <s v="4935002210000AG5100100"/>
    <n v="1"/>
  </r>
  <r>
    <s v="True"/>
    <x v="1411"/>
    <x v="5"/>
    <x v="938"/>
    <s v="4470900510000KF2J92302"/>
    <n v="222"/>
  </r>
  <r>
    <s v="True"/>
    <x v="1412"/>
    <x v="5"/>
    <x v="1083"/>
    <s v="4360163080000VF1700303"/>
    <n v="2"/>
  </r>
  <r>
    <s v="True"/>
    <x v="1413"/>
    <x v="5"/>
    <x v="1084"/>
    <s v="4935002690000PK1100100"/>
    <n v="2"/>
  </r>
  <r>
    <s v="True"/>
    <x v="1414"/>
    <x v="5"/>
    <x v="1085"/>
    <s v="4360125590000V21370501"/>
    <n v="1"/>
  </r>
  <r>
    <s v="True"/>
    <x v="1415"/>
    <x v="5"/>
    <x v="1086"/>
    <s v="4511000420000FH4V62500"/>
    <n v="2"/>
  </r>
  <r>
    <s v="True"/>
    <x v="1416"/>
    <x v="5"/>
    <x v="1087"/>
    <s v="4360159610000GB5179101"/>
    <n v="3"/>
  </r>
  <r>
    <s v="True"/>
    <x v="1417"/>
    <x v="5"/>
    <x v="1088"/>
    <m/>
    <n v="0"/>
  </r>
  <r>
    <s v="True"/>
    <x v="1418"/>
    <x v="5"/>
    <x v="1089"/>
    <s v="4360203840000T20814110"/>
    <n v="2"/>
  </r>
  <r>
    <s v="True"/>
    <x v="1419"/>
    <x v="5"/>
    <x v="1090"/>
    <s v="4935001200000ZF1577100"/>
    <n v="4"/>
  </r>
  <r>
    <s v="False"/>
    <x v="1420"/>
    <x v="5"/>
    <x v="14"/>
    <m/>
    <n v="0"/>
  </r>
  <r>
    <s v="True"/>
    <x v="1421"/>
    <x v="5"/>
    <x v="1091"/>
    <s v="4311200050000N02463220"/>
    <n v="7"/>
  </r>
  <r>
    <s v="True"/>
    <x v="1422"/>
    <x v="5"/>
    <x v="938"/>
    <s v="4470900510000KF2J92302"/>
    <n v="222"/>
  </r>
  <r>
    <s v="True"/>
    <x v="1423"/>
    <x v="5"/>
    <x v="1092"/>
    <s v="4360131640000H21744110"/>
    <n v="2"/>
  </r>
  <r>
    <s v="True"/>
    <x v="1424"/>
    <x v="5"/>
    <x v="1093"/>
    <m/>
    <n v="0"/>
  </r>
  <r>
    <s v="True"/>
    <x v="1425"/>
    <x v="5"/>
    <x v="938"/>
    <s v="4470900510000KF2J92302"/>
    <n v="222"/>
  </r>
  <r>
    <s v="True"/>
    <x v="1426"/>
    <x v="5"/>
    <x v="938"/>
    <s v="4470900510000KF2J92302"/>
    <n v="222"/>
  </r>
  <r>
    <s v="True"/>
    <x v="1427"/>
    <x v="5"/>
    <x v="1005"/>
    <m/>
    <n v="0"/>
  </r>
  <r>
    <s v="True"/>
    <x v="1428"/>
    <x v="5"/>
    <x v="1033"/>
    <s v="4360161120000L25317502"/>
    <n v="5"/>
  </r>
  <r>
    <s v="True"/>
    <x v="1429"/>
    <x v="5"/>
    <x v="1094"/>
    <s v="4771300840000LH4G35500"/>
    <n v="1"/>
  </r>
  <r>
    <s v="True"/>
    <x v="1430"/>
    <x v="5"/>
    <x v="1039"/>
    <s v="4985700160000R"/>
    <n v="1"/>
  </r>
  <r>
    <s v="True"/>
    <x v="1431"/>
    <x v="5"/>
    <x v="1095"/>
    <s v="4925040290000MD6023301"/>
    <n v="2"/>
  </r>
  <r>
    <s v="True"/>
    <x v="1432"/>
    <x v="5"/>
    <x v="1096"/>
    <s v="4935002180000RF1H25110"/>
    <n v="1"/>
  </r>
  <r>
    <s v="True"/>
    <x v="1433"/>
    <x v="5"/>
    <x v="1097"/>
    <m/>
    <n v="0"/>
  </r>
  <r>
    <s v="True"/>
    <x v="1434"/>
    <x v="5"/>
    <x v="1026"/>
    <s v="4985700150000W20998101"/>
    <n v="2"/>
  </r>
  <r>
    <s v="True"/>
    <x v="1435"/>
    <x v="5"/>
    <x v="1098"/>
    <s v="4640100020000EK1118"/>
    <n v="5"/>
  </r>
  <r>
    <s v="True"/>
    <x v="1436"/>
    <x v="5"/>
    <x v="1099"/>
    <m/>
    <n v="0"/>
  </r>
  <r>
    <s v="True"/>
    <x v="1437"/>
    <x v="5"/>
    <x v="1100"/>
    <s v="4360163160000C25757300"/>
    <n v="2"/>
  </r>
  <r>
    <s v="True"/>
    <x v="1438"/>
    <x v="5"/>
    <x v="1056"/>
    <s v="4470900490000VF2J92100"/>
    <n v="35"/>
  </r>
  <r>
    <s v="True"/>
    <x v="1439"/>
    <x v="5"/>
    <x v="1101"/>
    <s v="4360201010000G20189500"/>
    <n v="4"/>
  </r>
  <r>
    <s v="True"/>
    <x v="1440"/>
    <x v="5"/>
    <x v="1102"/>
    <m/>
    <n v="0"/>
  </r>
  <r>
    <s v="True"/>
    <x v="1441"/>
    <x v="5"/>
    <x v="1103"/>
    <s v="4935004740000AK1102500"/>
    <n v="2"/>
  </r>
  <r>
    <s v="True"/>
    <x v="1442"/>
    <x v="5"/>
    <x v="1104"/>
    <s v="4363500020000R22907101"/>
    <n v="1"/>
  </r>
  <r>
    <s v="True"/>
    <x v="1443"/>
    <x v="5"/>
    <x v="1105"/>
    <s v="4935004080000JK1087B30"/>
    <n v="2"/>
  </r>
  <r>
    <s v="True"/>
    <x v="1444"/>
    <x v="5"/>
    <x v="1106"/>
    <s v="4360111730000D20631500"/>
    <n v="3"/>
  </r>
  <r>
    <s v="True"/>
    <x v="1445"/>
    <x v="5"/>
    <x v="1107"/>
    <s v="4363300030000G23191500"/>
    <n v="2"/>
  </r>
  <r>
    <s v="True"/>
    <x v="1446"/>
    <x v="5"/>
    <x v="1108"/>
    <m/>
    <n v="0"/>
  </r>
  <r>
    <s v="True"/>
    <x v="1447"/>
    <x v="5"/>
    <x v="1109"/>
    <s v="4360120930000D20996500"/>
    <n v="1"/>
  </r>
  <r>
    <s v="True"/>
    <x v="1448"/>
    <x v="5"/>
    <x v="1110"/>
    <s v="4360117150000H20A03101"/>
    <n v="1"/>
  </r>
  <r>
    <s v="True"/>
    <x v="1449"/>
    <x v="5"/>
    <x v="1111"/>
    <s v="4935004790000YH1455500"/>
    <n v="1"/>
  </r>
  <r>
    <s v="True"/>
    <x v="1450"/>
    <x v="5"/>
    <x v="1112"/>
    <s v="4360163150000H25757301"/>
    <n v="6"/>
  </r>
  <r>
    <s v="True"/>
    <x v="1451"/>
    <x v="5"/>
    <x v="1113"/>
    <s v="4590800340000JF1409250"/>
    <n v="3"/>
  </r>
  <r>
    <s v="True"/>
    <x v="1452"/>
    <x v="5"/>
    <x v="1114"/>
    <s v="4360139770000P22159113"/>
    <n v="1"/>
  </r>
  <r>
    <s v="True"/>
    <x v="1453"/>
    <x v="5"/>
    <x v="1115"/>
    <s v="4360130900000KH4B18102"/>
    <n v="3"/>
  </r>
  <r>
    <s v="True"/>
    <x v="1454"/>
    <x v="5"/>
    <x v="1116"/>
    <m/>
    <n v="0"/>
  </r>
  <r>
    <s v="True"/>
    <x v="1455"/>
    <x v="5"/>
    <x v="1117"/>
    <s v="4935003850000JF1681500"/>
    <n v="1"/>
  </r>
  <r>
    <s v="True"/>
    <x v="1456"/>
    <x v="5"/>
    <x v="938"/>
    <s v="4470900510000KF2J92302"/>
    <n v="222"/>
  </r>
  <r>
    <s v="True"/>
    <x v="1457"/>
    <x v="5"/>
    <x v="980"/>
    <s v="4470900520000EF2J92300"/>
    <n v="91"/>
  </r>
  <r>
    <s v="True"/>
    <x v="1458"/>
    <x v="5"/>
    <x v="1118"/>
    <m/>
    <n v="0"/>
  </r>
  <r>
    <s v="True"/>
    <x v="1459"/>
    <x v="5"/>
    <x v="1119"/>
    <s v="4700200070000JG1005B40"/>
    <n v="2"/>
  </r>
  <r>
    <s v="True"/>
    <x v="1460"/>
    <x v="5"/>
    <x v="1023"/>
    <m/>
    <n v="0"/>
  </r>
  <r>
    <s v="True"/>
    <x v="1461"/>
    <x v="5"/>
    <x v="1120"/>
    <m/>
    <n v="0"/>
  </r>
  <r>
    <s v="True"/>
    <x v="1462"/>
    <x v="5"/>
    <x v="1026"/>
    <s v="4985700150000W20998101"/>
    <n v="2"/>
  </r>
  <r>
    <s v="True"/>
    <x v="1463"/>
    <x v="5"/>
    <x v="1121"/>
    <s v="4771300760000EH4G30500"/>
    <n v="2"/>
  </r>
  <r>
    <s v="True"/>
    <x v="1464"/>
    <x v="5"/>
    <x v="1006"/>
    <s v="4360131650000C21744B30"/>
    <n v="5"/>
  </r>
  <r>
    <s v="False"/>
    <x v="1465"/>
    <x v="5"/>
    <x v="14"/>
    <m/>
    <n v="0"/>
  </r>
  <r>
    <s v="True"/>
    <x v="1466"/>
    <x v="5"/>
    <x v="1122"/>
    <s v="4511000460000JH4752110"/>
    <n v="1"/>
  </r>
  <r>
    <s v="True"/>
    <x v="1467"/>
    <x v="5"/>
    <x v="1123"/>
    <s v="4360115780000C20885301"/>
    <n v="5"/>
  </r>
  <r>
    <s v="True"/>
    <x v="1468"/>
    <x v="5"/>
    <x v="1124"/>
    <s v="4360147280000H21751309"/>
    <n v="5"/>
  </r>
  <r>
    <s v="True"/>
    <x v="1469"/>
    <x v="5"/>
    <x v="1125"/>
    <s v="4935003160000JC8172100"/>
    <n v="2"/>
  </r>
  <r>
    <s v="True"/>
    <x v="1470"/>
    <x v="5"/>
    <x v="1126"/>
    <s v="4172700030000NC5098500"/>
    <n v="4"/>
  </r>
  <r>
    <s v="True"/>
    <x v="1471"/>
    <x v="5"/>
    <x v="938"/>
    <s v="4470900510000KF2J92302"/>
    <n v="222"/>
  </r>
  <r>
    <s v="True"/>
    <x v="1472"/>
    <x v="5"/>
    <x v="1127"/>
    <s v="4500200130000DC1026B50"/>
    <n v="2"/>
  </r>
  <r>
    <s v="True"/>
    <x v="1473"/>
    <x v="5"/>
    <x v="935"/>
    <s v="4985700180000F"/>
    <n v="3"/>
  </r>
  <r>
    <s v="True"/>
    <x v="1474"/>
    <x v="5"/>
    <x v="1128"/>
    <s v="4870801180000PH4669451"/>
    <n v="6"/>
  </r>
  <r>
    <s v="True"/>
    <x v="1475"/>
    <x v="5"/>
    <x v="977"/>
    <s v="4985700170000L20998302"/>
    <n v="12"/>
  </r>
  <r>
    <s v="True"/>
    <x v="1476"/>
    <x v="5"/>
    <x v="1129"/>
    <s v="4360159030000W24880501"/>
    <n v="6"/>
  </r>
  <r>
    <s v="True"/>
    <x v="1477"/>
    <x v="5"/>
    <x v="1130"/>
    <s v="4925030330000AH4V46100"/>
    <n v="1"/>
  </r>
  <r>
    <s v="True"/>
    <x v="1478"/>
    <x v="5"/>
    <x v="1131"/>
    <s v="4360114420000R20731110"/>
    <n v="1"/>
  </r>
  <r>
    <s v="True"/>
    <x v="1479"/>
    <x v="5"/>
    <x v="1132"/>
    <s v="4935001580000SK1076110"/>
    <n v="2"/>
  </r>
  <r>
    <s v="True"/>
    <x v="1480"/>
    <x v="5"/>
    <x v="1133"/>
    <s v="4363900090000MC90821D0"/>
    <n v="2"/>
  </r>
  <r>
    <s v="True"/>
    <x v="1481"/>
    <x v="5"/>
    <x v="1134"/>
    <s v="4360116660000Z20907101"/>
    <n v="3"/>
  </r>
  <r>
    <s v="True"/>
    <x v="1482"/>
    <x v="5"/>
    <x v="1135"/>
    <s v="4360144550000R208191D0"/>
    <n v="2"/>
  </r>
  <r>
    <s v="True"/>
    <x v="1483"/>
    <x v="5"/>
    <x v="1136"/>
    <s v="4622100820000DF2550110"/>
    <n v="1"/>
  </r>
  <r>
    <s v="True"/>
    <x v="1484"/>
    <x v="5"/>
    <x v="1136"/>
    <s v="4622100820000DF2550110"/>
    <n v="1"/>
  </r>
  <r>
    <s v="True"/>
    <x v="1485"/>
    <x v="5"/>
    <x v="1137"/>
    <s v="4360203930000U20815501"/>
    <n v="2"/>
  </r>
  <r>
    <s v="True"/>
    <x v="1486"/>
    <x v="5"/>
    <x v="938"/>
    <s v="4470900510000KF2J92302"/>
    <n v="222"/>
  </r>
  <r>
    <s v="True"/>
    <x v="1487"/>
    <x v="5"/>
    <x v="1138"/>
    <s v="4935000070000NF1654300"/>
    <n v="2"/>
  </r>
  <r>
    <s v="True"/>
    <x v="1488"/>
    <x v="5"/>
    <x v="938"/>
    <s v="4470900510000KF2J92302"/>
    <n v="222"/>
  </r>
  <r>
    <s v="True"/>
    <x v="1489"/>
    <x v="5"/>
    <x v="1139"/>
    <s v="4935002410000RF2548100"/>
    <n v="1"/>
  </r>
  <r>
    <s v="True"/>
    <x v="1490"/>
    <x v="5"/>
    <x v="1140"/>
    <m/>
    <n v="0"/>
  </r>
  <r>
    <s v="True"/>
    <x v="1491"/>
    <x v="5"/>
    <x v="1141"/>
    <s v="4363903110000V24582100"/>
    <n v="3"/>
  </r>
  <r>
    <s v="True"/>
    <x v="1492"/>
    <x v="5"/>
    <x v="1142"/>
    <s v="4360120510000GF2478B52"/>
    <n v="1"/>
  </r>
  <r>
    <s v="True"/>
    <x v="1493"/>
    <x v="5"/>
    <x v="1143"/>
    <s v="4360134690000A21895502"/>
    <n v="2"/>
  </r>
  <r>
    <s v="True"/>
    <x v="1494"/>
    <x v="5"/>
    <x v="938"/>
    <s v="4470900510000KF2J92302"/>
    <n v="222"/>
  </r>
  <r>
    <s v="True"/>
    <x v="1495"/>
    <x v="5"/>
    <x v="1144"/>
    <s v="4363804180000M25423"/>
    <n v="13"/>
  </r>
  <r>
    <s v="False"/>
    <x v="1496"/>
    <x v="5"/>
    <x v="14"/>
    <m/>
    <n v="0"/>
  </r>
  <r>
    <s v="True"/>
    <x v="1497"/>
    <x v="5"/>
    <x v="1145"/>
    <m/>
    <n v="0"/>
  </r>
  <r>
    <s v="True"/>
    <x v="1498"/>
    <x v="5"/>
    <x v="1146"/>
    <m/>
    <n v="0"/>
  </r>
  <r>
    <s v="True"/>
    <x v="1499"/>
    <x v="5"/>
    <x v="1147"/>
    <s v="4360142230000C22933AN1"/>
    <n v="5"/>
  </r>
  <r>
    <s v="True"/>
    <x v="1500"/>
    <x v="5"/>
    <x v="1064"/>
    <s v="4590900110000LF1444500"/>
    <n v="4"/>
  </r>
  <r>
    <s v="True"/>
    <x v="1501"/>
    <x v="5"/>
    <x v="961"/>
    <m/>
    <n v="0"/>
  </r>
  <r>
    <s v="True"/>
    <x v="1502"/>
    <x v="5"/>
    <x v="1148"/>
    <s v="4360110050000RC7014110"/>
    <n v="1"/>
  </r>
  <r>
    <s v="True"/>
    <x v="1503"/>
    <x v="5"/>
    <x v="1149"/>
    <s v="4363000320000S22059505"/>
    <n v="2"/>
  </r>
  <r>
    <s v="True"/>
    <x v="1504"/>
    <x v="5"/>
    <x v="1150"/>
    <s v="4700200080000DG1011650"/>
    <n v="1"/>
  </r>
  <r>
    <s v="True"/>
    <x v="1505"/>
    <x v="5"/>
    <x v="1144"/>
    <s v="4363804180000M25423"/>
    <n v="13"/>
  </r>
  <r>
    <s v="True"/>
    <x v="1506"/>
    <x v="5"/>
    <x v="1151"/>
    <s v="4935002960000SH1397300"/>
    <n v="1"/>
  </r>
  <r>
    <s v="True"/>
    <x v="1507"/>
    <x v="5"/>
    <x v="935"/>
    <s v="4985700180000F"/>
    <n v="3"/>
  </r>
  <r>
    <s v="True"/>
    <x v="1508"/>
    <x v="5"/>
    <x v="1152"/>
    <m/>
    <n v="0"/>
  </r>
  <r>
    <s v="True"/>
    <x v="1509"/>
    <x v="5"/>
    <x v="1153"/>
    <m/>
    <n v="0"/>
  </r>
  <r>
    <s v="True"/>
    <x v="1510"/>
    <x v="5"/>
    <x v="1154"/>
    <s v="4360129760000E21774500"/>
    <n v="2"/>
  </r>
  <r>
    <s v="True"/>
    <x v="1511"/>
    <x v="5"/>
    <x v="1045"/>
    <s v="4360161320000C25349500"/>
    <n v="6"/>
  </r>
  <r>
    <s v="True"/>
    <x v="1512"/>
    <x v="5"/>
    <x v="1155"/>
    <s v="4590800360000YF1409303"/>
    <n v="3"/>
  </r>
  <r>
    <s v="True"/>
    <x v="1513"/>
    <x v="5"/>
    <x v="1112"/>
    <s v="4360163150000H25757301"/>
    <n v="6"/>
  </r>
  <r>
    <s v="True"/>
    <x v="1514"/>
    <x v="5"/>
    <x v="1156"/>
    <s v="4360114150000N20718301"/>
    <n v="3"/>
  </r>
  <r>
    <s v="True"/>
    <x v="1515"/>
    <x v="5"/>
    <x v="1157"/>
    <m/>
    <n v="0"/>
  </r>
  <r>
    <s v="True"/>
    <x v="1516"/>
    <x v="5"/>
    <x v="1158"/>
    <s v="4360139600000G22142503"/>
    <n v="2"/>
  </r>
  <r>
    <s v="True"/>
    <x v="1517"/>
    <x v="5"/>
    <x v="1159"/>
    <s v="4935002950000YH4A42100"/>
    <n v="2"/>
  </r>
  <r>
    <s v="True"/>
    <x v="1518"/>
    <x v="5"/>
    <x v="1160"/>
    <s v="4936000170000F20020300"/>
    <n v="2"/>
  </r>
  <r>
    <s v="True"/>
    <x v="1519"/>
    <x v="5"/>
    <x v="1161"/>
    <m/>
    <n v="0"/>
  </r>
  <r>
    <s v="True"/>
    <x v="1520"/>
    <x v="5"/>
    <x v="1162"/>
    <s v="4935003250000KF1628B30"/>
    <n v="1"/>
  </r>
  <r>
    <s v="False"/>
    <x v="1521"/>
    <x v="5"/>
    <x v="14"/>
    <m/>
    <n v="0"/>
  </r>
  <r>
    <s v="True"/>
    <x v="1522"/>
    <x v="5"/>
    <x v="1163"/>
    <m/>
    <n v="0"/>
  </r>
  <r>
    <s v="True"/>
    <x v="1523"/>
    <x v="5"/>
    <x v="1164"/>
    <s v="4570100280000RF1493500"/>
    <n v="3"/>
  </r>
  <r>
    <s v="True"/>
    <x v="1524"/>
    <x v="5"/>
    <x v="1165"/>
    <s v="4935003190000SF1628B30"/>
    <n v="1"/>
  </r>
  <r>
    <s v="True"/>
    <x v="1525"/>
    <x v="5"/>
    <x v="1166"/>
    <s v="4925040160000HF1319301"/>
    <n v="2"/>
  </r>
  <r>
    <s v="True"/>
    <x v="1526"/>
    <x v="5"/>
    <x v="1167"/>
    <s v="4935001660000ZH4963500"/>
    <n v="2"/>
  </r>
  <r>
    <s v="True"/>
    <x v="1527"/>
    <x v="5"/>
    <x v="1168"/>
    <s v="4591000850000LF1503160"/>
    <n v="1"/>
  </r>
  <r>
    <s v="False"/>
    <x v="1528"/>
    <x v="5"/>
    <x v="14"/>
    <m/>
    <n v="0"/>
  </r>
  <r>
    <s v="True"/>
    <x v="1529"/>
    <x v="5"/>
    <x v="1169"/>
    <s v="4925010180000BF1316100"/>
    <n v="1"/>
  </r>
  <r>
    <s v="False"/>
    <x v="1530"/>
    <x v="5"/>
    <x v="14"/>
    <m/>
    <n v="0"/>
  </r>
  <r>
    <s v="False"/>
    <x v="1531"/>
    <x v="6"/>
    <x v="14"/>
    <m/>
    <n v="0"/>
  </r>
  <r>
    <s v="True"/>
    <x v="1532"/>
    <x v="5"/>
    <x v="1170"/>
    <s v="4410500210000KF2551500"/>
    <n v="6"/>
  </r>
  <r>
    <s v="True"/>
    <x v="1533"/>
    <x v="5"/>
    <x v="938"/>
    <s v="4470900510000KF2J92302"/>
    <n v="222"/>
  </r>
  <r>
    <s v="True"/>
    <x v="1534"/>
    <x v="5"/>
    <x v="938"/>
    <s v="4470900510000KF2J92302"/>
    <n v="222"/>
  </r>
  <r>
    <s v="True"/>
    <x v="1535"/>
    <x v="5"/>
    <x v="931"/>
    <s v="4551000630000LE5266100"/>
    <n v="28"/>
  </r>
  <r>
    <s v="True"/>
    <x v="1536"/>
    <x v="5"/>
    <x v="1009"/>
    <s v="4360121720000Z21107B30"/>
    <n v="5"/>
  </r>
  <r>
    <s v="True"/>
    <x v="1537"/>
    <x v="5"/>
    <x v="1171"/>
    <s v="4925040550000VH4743500"/>
    <n v="1"/>
  </r>
  <r>
    <s v="True"/>
    <x v="1538"/>
    <x v="5"/>
    <x v="1172"/>
    <s v="4360216560000F23257501"/>
    <n v="3"/>
  </r>
  <r>
    <s v="True"/>
    <x v="1539"/>
    <x v="5"/>
    <x v="938"/>
    <s v="4470900510000KF2J92302"/>
    <n v="222"/>
  </r>
  <r>
    <s v="True"/>
    <x v="1540"/>
    <x v="5"/>
    <x v="1173"/>
    <s v="4935002200000FF1631110"/>
    <n v="1"/>
  </r>
  <r>
    <s v="True"/>
    <x v="1541"/>
    <x v="5"/>
    <x v="1174"/>
    <m/>
    <n v="0"/>
  </r>
  <r>
    <s v="True"/>
    <x v="1542"/>
    <x v="5"/>
    <x v="1091"/>
    <s v="4311200050000N02463220"/>
    <n v="7"/>
  </r>
  <r>
    <s v="True"/>
    <x v="1543"/>
    <x v="5"/>
    <x v="1175"/>
    <m/>
    <n v="0"/>
  </r>
  <r>
    <s v="True"/>
    <x v="1544"/>
    <x v="5"/>
    <x v="1176"/>
    <s v="4360160860000C25268300"/>
    <n v="5"/>
  </r>
  <r>
    <s v="False"/>
    <x v="1545"/>
    <x v="5"/>
    <x v="14"/>
    <m/>
    <n v="0"/>
  </r>
  <r>
    <s v="True"/>
    <x v="1546"/>
    <x v="5"/>
    <x v="1177"/>
    <s v="4360130320000A21668500"/>
    <n v="1"/>
  </r>
  <r>
    <s v="True"/>
    <x v="1547"/>
    <x v="5"/>
    <x v="938"/>
    <s v="4470900510000KF2J92302"/>
    <n v="222"/>
  </r>
  <r>
    <s v="True"/>
    <x v="1548"/>
    <x v="5"/>
    <x v="1178"/>
    <s v="4360130310000F21668501"/>
    <n v="3"/>
  </r>
  <r>
    <s v="True"/>
    <x v="1549"/>
    <x v="5"/>
    <x v="1179"/>
    <s v="4600700010000D00I73500"/>
    <n v="1"/>
  </r>
  <r>
    <s v="True"/>
    <x v="1550"/>
    <x v="5"/>
    <x v="1180"/>
    <s v="4935004030000LH4A98300"/>
    <n v="1"/>
  </r>
  <r>
    <s v="True"/>
    <x v="1551"/>
    <x v="5"/>
    <x v="1181"/>
    <s v="4935001360000MF2523100"/>
    <n v="1"/>
  </r>
  <r>
    <s v="True"/>
    <x v="1552"/>
    <x v="5"/>
    <x v="1182"/>
    <s v="4360116250000W20803500"/>
    <n v="2"/>
  </r>
  <r>
    <s v="True"/>
    <x v="1553"/>
    <x v="5"/>
    <x v="931"/>
    <s v="4551000630000LE5266100"/>
    <n v="28"/>
  </r>
  <r>
    <s v="True"/>
    <x v="1554"/>
    <x v="5"/>
    <x v="1183"/>
    <s v="4360142210000N22932300"/>
    <n v="3"/>
  </r>
  <r>
    <s v="True"/>
    <x v="1555"/>
    <x v="5"/>
    <x v="1184"/>
    <s v="4360132520000E21761B30"/>
    <n v="1"/>
  </r>
  <r>
    <s v="True"/>
    <x v="1556"/>
    <x v="5"/>
    <x v="1185"/>
    <s v="4740400230000V01071502"/>
    <n v="9"/>
  </r>
  <r>
    <s v="True"/>
    <x v="1557"/>
    <x v="5"/>
    <x v="1186"/>
    <s v="4935003590000AB5181100"/>
    <n v="1"/>
  </r>
  <r>
    <s v="True"/>
    <x v="1558"/>
    <x v="5"/>
    <x v="1128"/>
    <s v="4870801180000PH4669451"/>
    <n v="6"/>
  </r>
  <r>
    <s v="True"/>
    <x v="1559"/>
    <x v="5"/>
    <x v="1187"/>
    <s v="4360227670000S25763501"/>
    <n v="4"/>
  </r>
  <r>
    <s v="True"/>
    <x v="1560"/>
    <x v="5"/>
    <x v="1027"/>
    <s v="4360117610000H20904101"/>
    <n v="3"/>
  </r>
  <r>
    <s v="True"/>
    <x v="1561"/>
    <x v="5"/>
    <x v="1188"/>
    <s v="4360139760000U22159102"/>
    <n v="1"/>
  </r>
  <r>
    <s v="True"/>
    <x v="1562"/>
    <x v="5"/>
    <x v="1189"/>
    <s v="4925040630000CF2457B40"/>
    <n v="1"/>
  </r>
  <r>
    <s v="True"/>
    <x v="1563"/>
    <x v="5"/>
    <x v="1190"/>
    <m/>
    <n v="0"/>
  </r>
  <r>
    <s v="True"/>
    <x v="1564"/>
    <x v="5"/>
    <x v="1128"/>
    <s v="4870801180000PH4669451"/>
    <n v="6"/>
  </r>
  <r>
    <s v="True"/>
    <x v="1565"/>
    <x v="5"/>
    <x v="1191"/>
    <s v="4935001590000MC2077100"/>
    <n v="2"/>
  </r>
  <r>
    <s v="True"/>
    <x v="1566"/>
    <x v="5"/>
    <x v="977"/>
    <s v="4985700170000L20998302"/>
    <n v="12"/>
  </r>
  <r>
    <s v="True"/>
    <x v="1567"/>
    <x v="5"/>
    <x v="1192"/>
    <s v="4360216540000R23256501"/>
    <n v="3"/>
  </r>
  <r>
    <s v="True"/>
    <x v="1568"/>
    <x v="5"/>
    <x v="1193"/>
    <m/>
    <n v="0"/>
  </r>
  <r>
    <s v="True"/>
    <x v="1569"/>
    <x v="5"/>
    <x v="1000"/>
    <s v="4360121500000T21108300"/>
    <n v="2"/>
  </r>
  <r>
    <s v="True"/>
    <x v="1570"/>
    <x v="5"/>
    <x v="1194"/>
    <m/>
    <n v="0"/>
  </r>
  <r>
    <s v="True"/>
    <x v="1571"/>
    <x v="5"/>
    <x v="1195"/>
    <s v="4360159110000D24900502"/>
    <n v="6"/>
  </r>
  <r>
    <s v="True"/>
    <x v="1572"/>
    <x v="5"/>
    <x v="1153"/>
    <m/>
    <n v="0"/>
  </r>
  <r>
    <s v="True"/>
    <x v="1573"/>
    <x v="5"/>
    <x v="1196"/>
    <s v="4935002620000CH1393500"/>
    <n v="2"/>
  </r>
  <r>
    <s v="True"/>
    <x v="1574"/>
    <x v="5"/>
    <x v="1197"/>
    <s v="4363900840000EC7023B22"/>
    <n v="6"/>
  </r>
  <r>
    <s v="True"/>
    <x v="1575"/>
    <x v="5"/>
    <x v="1198"/>
    <s v="4360227160000U25406101"/>
    <n v="3"/>
  </r>
  <r>
    <s v="True"/>
    <x v="1576"/>
    <x v="5"/>
    <x v="938"/>
    <s v="4470900510000KF2J92302"/>
    <n v="222"/>
  </r>
  <r>
    <s v="True"/>
    <x v="1577"/>
    <x v="5"/>
    <x v="1199"/>
    <s v="4700200120000GG1011990"/>
    <n v="1"/>
  </r>
  <r>
    <s v="True"/>
    <x v="1578"/>
    <x v="5"/>
    <x v="1200"/>
    <s v="4360704460000S23588100"/>
    <n v="6"/>
  </r>
  <r>
    <s v="True"/>
    <x v="1579"/>
    <x v="5"/>
    <x v="1201"/>
    <s v="4360163060000GF1700300"/>
    <n v="2"/>
  </r>
  <r>
    <s v="True"/>
    <x v="1580"/>
    <x v="5"/>
    <x v="938"/>
    <s v="4470900510000KF2J92302"/>
    <n v="222"/>
  </r>
  <r>
    <s v="True"/>
    <x v="1581"/>
    <x v="5"/>
    <x v="1202"/>
    <s v="4360163070000BF1700304"/>
    <n v="5"/>
  </r>
  <r>
    <s v="True"/>
    <x v="1582"/>
    <x v="5"/>
    <x v="977"/>
    <s v="4985700170000L20998302"/>
    <n v="12"/>
  </r>
  <r>
    <s v="True"/>
    <x v="1583"/>
    <x v="5"/>
    <x v="938"/>
    <s v="4470900510000KF2J92302"/>
    <n v="222"/>
  </r>
  <r>
    <s v="True"/>
    <x v="1584"/>
    <x v="5"/>
    <x v="1203"/>
    <m/>
    <n v="0"/>
  </r>
  <r>
    <s v="True"/>
    <x v="1585"/>
    <x v="5"/>
    <x v="1204"/>
    <s v="4360140210000A22196100"/>
    <n v="2"/>
  </r>
  <r>
    <s v="True"/>
    <x v="1586"/>
    <x v="5"/>
    <x v="1205"/>
    <s v="4360146870000FB4007300"/>
    <n v="2"/>
  </r>
  <r>
    <s v="True"/>
    <x v="1587"/>
    <x v="5"/>
    <x v="1206"/>
    <s v="4360160840000N25268101"/>
    <n v="5"/>
  </r>
  <r>
    <s v="True"/>
    <x v="1588"/>
    <x v="5"/>
    <x v="1207"/>
    <s v="4360112270000K20700300"/>
    <n v="5"/>
  </r>
  <r>
    <s v="True"/>
    <x v="1589"/>
    <x v="5"/>
    <x v="1113"/>
    <s v="4590800340000JF1409250"/>
    <n v="3"/>
  </r>
  <r>
    <s v="True"/>
    <x v="1590"/>
    <x v="5"/>
    <x v="1208"/>
    <s v="4470900500000QF2J92101"/>
    <n v="35"/>
  </r>
  <r>
    <s v="True"/>
    <x v="1591"/>
    <x v="5"/>
    <x v="1207"/>
    <s v="4360112270000K20700300"/>
    <n v="5"/>
  </r>
  <r>
    <s v="True"/>
    <x v="1592"/>
    <x v="5"/>
    <x v="1209"/>
    <s v="4360201820000R20442101"/>
    <n v="2"/>
  </r>
  <r>
    <s v="True"/>
    <x v="1593"/>
    <x v="5"/>
    <x v="1210"/>
    <s v="4360800470000N22846300"/>
    <n v="3"/>
  </r>
  <r>
    <s v="True"/>
    <x v="1594"/>
    <x v="5"/>
    <x v="1211"/>
    <s v="4360158130000L24155302"/>
    <n v="2"/>
  </r>
  <r>
    <s v="True"/>
    <x v="1595"/>
    <x v="5"/>
    <x v="1212"/>
    <s v="4363804150000D25425"/>
    <n v="2"/>
  </r>
  <r>
    <s v="True"/>
    <x v="1596"/>
    <x v="5"/>
    <x v="1209"/>
    <s v="4360201820000R20442101"/>
    <n v="2"/>
  </r>
  <r>
    <s v="True"/>
    <x v="1597"/>
    <x v="5"/>
    <x v="1213"/>
    <s v="4935000380000UG0172110"/>
    <n v="1"/>
  </r>
  <r>
    <s v="True"/>
    <x v="1598"/>
    <x v="5"/>
    <x v="1214"/>
    <s v="4360115510000ZF1677101"/>
    <n v="2"/>
  </r>
  <r>
    <s v="True"/>
    <x v="1599"/>
    <x v="5"/>
    <x v="1215"/>
    <s v="4935004640000EF2779110"/>
    <n v="1"/>
  </r>
  <r>
    <s v="True"/>
    <x v="1600"/>
    <x v="5"/>
    <x v="1216"/>
    <s v="4360120330000E20003305"/>
    <n v="1"/>
  </r>
  <r>
    <s v="True"/>
    <x v="1601"/>
    <x v="5"/>
    <x v="938"/>
    <s v="4470900510000KF2J92302"/>
    <n v="222"/>
  </r>
  <r>
    <s v="True"/>
    <x v="1602"/>
    <x v="5"/>
    <x v="1217"/>
    <s v="4360124280000H20890100"/>
    <n v="3"/>
  </r>
  <r>
    <s v="False"/>
    <x v="1603"/>
    <x v="5"/>
    <x v="14"/>
    <m/>
    <n v="0"/>
  </r>
  <r>
    <s v="True"/>
    <x v="1604"/>
    <x v="5"/>
    <x v="1218"/>
    <s v="4936000020000MG0044110"/>
    <n v="2"/>
  </r>
  <r>
    <s v="True"/>
    <x v="1605"/>
    <x v="5"/>
    <x v="1219"/>
    <s v="4360102090000S20049100"/>
    <n v="2"/>
  </r>
  <r>
    <s v="True"/>
    <x v="1606"/>
    <x v="5"/>
    <x v="1220"/>
    <s v="4740400290000NH4F14500"/>
    <n v="6"/>
  </r>
  <r>
    <s v="True"/>
    <x v="1607"/>
    <x v="5"/>
    <x v="1221"/>
    <s v="4360142250000R22936300"/>
    <n v="5"/>
  </r>
  <r>
    <s v="True"/>
    <x v="1608"/>
    <x v="5"/>
    <x v="1222"/>
    <m/>
    <n v="0"/>
  </r>
  <r>
    <s v="True"/>
    <x v="1609"/>
    <x v="5"/>
    <x v="1223"/>
    <s v="4360114160000H20718B30"/>
    <n v="1"/>
  </r>
  <r>
    <s v="True"/>
    <x v="1610"/>
    <x v="5"/>
    <x v="1224"/>
    <s v="4362800250000B26615100"/>
    <n v="2"/>
  </r>
  <r>
    <s v="True"/>
    <x v="1611"/>
    <x v="5"/>
    <x v="1225"/>
    <s v="4360115900000M20791501"/>
    <n v="5"/>
  </r>
  <r>
    <s v="True"/>
    <x v="1612"/>
    <x v="5"/>
    <x v="1061"/>
    <s v="4360116830000G20861501"/>
    <n v="5"/>
  </r>
  <r>
    <s v="True"/>
    <x v="1613"/>
    <x v="5"/>
    <x v="1226"/>
    <s v="4935004170000KC0066110"/>
    <n v="2"/>
  </r>
  <r>
    <s v="True"/>
    <x v="1614"/>
    <x v="5"/>
    <x v="1156"/>
    <s v="4360114150000N20718301"/>
    <n v="3"/>
  </r>
  <r>
    <s v="True"/>
    <x v="1615"/>
    <x v="5"/>
    <x v="945"/>
    <m/>
    <n v="0"/>
  </r>
  <r>
    <s v="True"/>
    <x v="1616"/>
    <x v="5"/>
    <x v="1069"/>
    <s v="4360162360000M25703101"/>
    <n v="6"/>
  </r>
  <r>
    <s v="True"/>
    <x v="1617"/>
    <x v="5"/>
    <x v="1227"/>
    <s v="4360703350000V24031301"/>
    <n v="4"/>
  </r>
  <r>
    <s v="True"/>
    <x v="1618"/>
    <x v="5"/>
    <x v="1144"/>
    <s v="4363804180000M25423"/>
    <n v="13"/>
  </r>
  <r>
    <s v="True"/>
    <x v="1619"/>
    <x v="5"/>
    <x v="1228"/>
    <s v="4360132500000Q21751100"/>
    <n v="1"/>
  </r>
  <r>
    <s v="True"/>
    <x v="1620"/>
    <x v="5"/>
    <x v="1229"/>
    <s v="4935001480000WD6053110"/>
    <n v="2"/>
  </r>
  <r>
    <s v="True"/>
    <x v="1621"/>
    <x v="5"/>
    <x v="1230"/>
    <s v="4622100830000YF2550B30"/>
    <n v="1"/>
  </r>
  <r>
    <s v="True"/>
    <x v="1622"/>
    <x v="5"/>
    <x v="938"/>
    <s v="4470900510000KF2J92302"/>
    <n v="222"/>
  </r>
  <r>
    <s v="True"/>
    <x v="1623"/>
    <x v="5"/>
    <x v="1231"/>
    <s v="4935000760000NF1576110"/>
    <n v="2"/>
  </r>
  <r>
    <s v="True"/>
    <x v="1624"/>
    <x v="5"/>
    <x v="1232"/>
    <s v="4363804160000Y25423"/>
    <n v="2"/>
  </r>
  <r>
    <s v="True"/>
    <x v="1625"/>
    <x v="5"/>
    <x v="1233"/>
    <s v="4935000490000KK1550110"/>
    <n v="2"/>
  </r>
  <r>
    <s v="True"/>
    <x v="1626"/>
    <x v="5"/>
    <x v="1234"/>
    <s v="4935004060000UF2785300"/>
    <n v="1"/>
  </r>
  <r>
    <s v="True"/>
    <x v="1627"/>
    <x v="5"/>
    <x v="1235"/>
    <s v="4360111260000J20613B32"/>
    <n v="2"/>
  </r>
  <r>
    <s v="True"/>
    <x v="1628"/>
    <x v="5"/>
    <x v="1236"/>
    <s v="4771300890000JH4F22500"/>
    <n v="2"/>
  </r>
  <r>
    <s v="True"/>
    <x v="1629"/>
    <x v="5"/>
    <x v="1237"/>
    <s v="4360205110000D21096301"/>
    <n v="2"/>
  </r>
  <r>
    <s v="True"/>
    <x v="1630"/>
    <x v="5"/>
    <x v="938"/>
    <s v="4470900510000KF2J92302"/>
    <n v="222"/>
  </r>
  <r>
    <s v="False"/>
    <x v="1631"/>
    <x v="5"/>
    <x v="14"/>
    <m/>
    <n v="0"/>
  </r>
  <r>
    <s v="False"/>
    <x v="1632"/>
    <x v="5"/>
    <x v="14"/>
    <m/>
    <n v="0"/>
  </r>
  <r>
    <s v="True"/>
    <x v="1633"/>
    <x v="5"/>
    <x v="1238"/>
    <s v="4360900250000K23326501"/>
    <n v="2"/>
  </r>
  <r>
    <s v="True"/>
    <x v="1634"/>
    <x v="5"/>
    <x v="938"/>
    <s v="4470900510000KF2J92302"/>
    <n v="222"/>
  </r>
  <r>
    <s v="True"/>
    <x v="1635"/>
    <x v="5"/>
    <x v="1239"/>
    <s v="4360158530000T24848300"/>
    <n v="6"/>
  </r>
  <r>
    <s v="True"/>
    <x v="1636"/>
    <x v="5"/>
    <x v="1240"/>
    <s v="4935003610000PF1663100"/>
    <n v="1"/>
  </r>
  <r>
    <s v="True"/>
    <x v="1637"/>
    <x v="5"/>
    <x v="1241"/>
    <s v="4360156350000D24324501"/>
    <n v="4"/>
  </r>
  <r>
    <s v="True"/>
    <x v="1638"/>
    <x v="5"/>
    <x v="1242"/>
    <s v="4935005360000NF2J43500"/>
    <n v="2"/>
  </r>
  <r>
    <s v="True"/>
    <x v="1639"/>
    <x v="5"/>
    <x v="1243"/>
    <s v="4360118420000S20915301"/>
    <n v="6"/>
  </r>
  <r>
    <s v="True"/>
    <x v="1640"/>
    <x v="5"/>
    <x v="1244"/>
    <s v="4360158540000N24848302"/>
    <n v="2"/>
  </r>
  <r>
    <s v="True"/>
    <x v="1641"/>
    <x v="5"/>
    <x v="1245"/>
    <s v="4925030230000EF1316101"/>
    <n v="1"/>
  </r>
  <r>
    <s v="True"/>
    <x v="1642"/>
    <x v="5"/>
    <x v="1246"/>
    <s v="4363802450000C24526100"/>
    <n v="4"/>
  </r>
  <r>
    <s v="True"/>
    <x v="1643"/>
    <x v="5"/>
    <x v="1046"/>
    <s v="4360162570000Y25752101"/>
    <n v="5"/>
  </r>
  <r>
    <s v="True"/>
    <x v="1644"/>
    <x v="5"/>
    <x v="957"/>
    <s v="4770907670000QG5184500"/>
    <n v="8"/>
  </r>
  <r>
    <s v="True"/>
    <x v="1645"/>
    <x v="5"/>
    <x v="1247"/>
    <s v="4360701510000V22150B30"/>
    <n v="4"/>
  </r>
  <r>
    <s v="True"/>
    <x v="1646"/>
    <x v="5"/>
    <x v="938"/>
    <s v="4470900510000KF2J92302"/>
    <n v="222"/>
  </r>
  <r>
    <s v="False"/>
    <x v="1647"/>
    <x v="5"/>
    <x v="14"/>
    <m/>
    <n v="0"/>
  </r>
  <r>
    <s v="True"/>
    <x v="1648"/>
    <x v="5"/>
    <x v="1248"/>
    <s v="4360147290000C21751B23"/>
    <n v="2"/>
  </r>
  <r>
    <s v="True"/>
    <x v="1649"/>
    <x v="5"/>
    <x v="971"/>
    <m/>
    <n v="0"/>
  </r>
  <r>
    <s v="True"/>
    <x v="1650"/>
    <x v="5"/>
    <x v="1208"/>
    <s v="4470900500000QF2J92101"/>
    <n v="35"/>
  </r>
  <r>
    <s v="True"/>
    <x v="1651"/>
    <x v="5"/>
    <x v="1199"/>
    <s v="4700200120000GG1011990"/>
    <n v="1"/>
  </r>
  <r>
    <s v="False"/>
    <x v="1652"/>
    <x v="5"/>
    <x v="14"/>
    <m/>
    <n v="0"/>
  </r>
  <r>
    <s v="False"/>
    <x v="1653"/>
    <x v="5"/>
    <x v="14"/>
    <m/>
    <n v="0"/>
  </r>
  <r>
    <s v="True"/>
    <x v="1654"/>
    <x v="5"/>
    <x v="1249"/>
    <s v="4644900320000VF2443500"/>
    <n v="3"/>
  </r>
  <r>
    <s v="True"/>
    <x v="1655"/>
    <x v="5"/>
    <x v="1250"/>
    <s v="4360138270000EC9135110"/>
    <n v="1"/>
  </r>
  <r>
    <s v="True"/>
    <x v="1656"/>
    <x v="5"/>
    <x v="1251"/>
    <s v="4935002080000VF1618300"/>
    <n v="2"/>
  </r>
  <r>
    <s v="True"/>
    <x v="1657"/>
    <x v="5"/>
    <x v="1252"/>
    <s v="4511000340000ZH4753500"/>
    <n v="2"/>
  </r>
  <r>
    <s v="True"/>
    <x v="1658"/>
    <x v="5"/>
    <x v="1253"/>
    <s v="4570100320000UF1833100"/>
    <n v="4"/>
  </r>
  <r>
    <s v="True"/>
    <x v="1659"/>
    <x v="5"/>
    <x v="1254"/>
    <s v="4360113250000CF2574501"/>
    <n v="3"/>
  </r>
  <r>
    <s v="True"/>
    <x v="1660"/>
    <x v="5"/>
    <x v="1255"/>
    <s v="4985700080000K"/>
    <n v="1"/>
  </r>
  <r>
    <s v="True"/>
    <x v="1661"/>
    <x v="5"/>
    <x v="1256"/>
    <s v="4640100040000TK1117500"/>
    <n v="3"/>
  </r>
  <r>
    <s v="True"/>
    <x v="1662"/>
    <x v="5"/>
    <x v="931"/>
    <s v="4551000630000LE5266100"/>
    <n v="28"/>
  </r>
  <r>
    <s v="True"/>
    <x v="1663"/>
    <x v="5"/>
    <x v="1257"/>
    <s v="4210001100000SAU05D107"/>
    <n v="5"/>
  </r>
  <r>
    <s v="True"/>
    <x v="1664"/>
    <x v="5"/>
    <x v="1039"/>
    <s v="4985700160000R"/>
    <n v="1"/>
  </r>
  <r>
    <s v="True"/>
    <x v="1665"/>
    <x v="5"/>
    <x v="1258"/>
    <s v="4360138170000J22233100"/>
    <n v="2"/>
  </r>
  <r>
    <s v="True"/>
    <x v="1666"/>
    <x v="5"/>
    <x v="1259"/>
    <s v="4360216520000C23255501"/>
    <n v="3"/>
  </r>
  <r>
    <s v="True"/>
    <x v="1667"/>
    <x v="5"/>
    <x v="1260"/>
    <s v="4360101280000H20018111"/>
    <n v="2"/>
  </r>
  <r>
    <s v="True"/>
    <x v="1668"/>
    <x v="5"/>
    <x v="1261"/>
    <s v="4360155700000G21897308"/>
    <n v="2"/>
  </r>
  <r>
    <s v="True"/>
    <x v="1669"/>
    <x v="5"/>
    <x v="1262"/>
    <s v="4360160820000Z25278300"/>
    <n v="5"/>
  </r>
  <r>
    <s v="True"/>
    <x v="1670"/>
    <x v="5"/>
    <x v="1263"/>
    <s v="4360101980000C20043100"/>
    <n v="2"/>
  </r>
  <r>
    <s v="True"/>
    <x v="1671"/>
    <x v="5"/>
    <x v="938"/>
    <s v="4470900510000KF2J92302"/>
    <n v="222"/>
  </r>
  <r>
    <s v="True"/>
    <x v="1672"/>
    <x v="5"/>
    <x v="1264"/>
    <s v="4360110270000W20577502"/>
    <n v="2"/>
  </r>
  <r>
    <s v="True"/>
    <x v="1673"/>
    <x v="5"/>
    <x v="938"/>
    <s v="4470900510000KF2J92302"/>
    <n v="222"/>
  </r>
  <r>
    <s v="True"/>
    <x v="1674"/>
    <x v="5"/>
    <x v="963"/>
    <m/>
    <n v="0"/>
  </r>
  <r>
    <s v="True"/>
    <x v="1675"/>
    <x v="5"/>
    <x v="915"/>
    <s v="4570100330000PF1833500"/>
    <n v="8"/>
  </r>
  <r>
    <s v="True"/>
    <x v="1676"/>
    <x v="5"/>
    <x v="1208"/>
    <s v="4470900500000QF2J92101"/>
    <n v="35"/>
  </r>
  <r>
    <s v="True"/>
    <x v="1677"/>
    <x v="5"/>
    <x v="1265"/>
    <s v="4935003470000QF1693300"/>
    <n v="1"/>
  </r>
  <r>
    <s v="True"/>
    <x v="1678"/>
    <x v="5"/>
    <x v="1266"/>
    <s v="4360147930000E21799505"/>
    <n v="2"/>
  </r>
  <r>
    <s v="False"/>
    <x v="1679"/>
    <x v="5"/>
    <x v="14"/>
    <m/>
    <n v="0"/>
  </r>
  <r>
    <s v="True"/>
    <x v="1680"/>
    <x v="5"/>
    <x v="1267"/>
    <m/>
    <n v="0"/>
  </r>
  <r>
    <s v="True"/>
    <x v="1681"/>
    <x v="5"/>
    <x v="1268"/>
    <s v="4935000300000NC9070101"/>
    <n v="1"/>
  </r>
  <r>
    <s v="True"/>
    <x v="1682"/>
    <x v="5"/>
    <x v="1269"/>
    <m/>
    <n v="0"/>
  </r>
  <r>
    <s v="True"/>
    <x v="1683"/>
    <x v="5"/>
    <x v="961"/>
    <m/>
    <n v="0"/>
  </r>
  <r>
    <s v="True"/>
    <x v="1684"/>
    <x v="5"/>
    <x v="946"/>
    <s v="4551000600000CE5266AG0"/>
    <n v="18"/>
  </r>
  <r>
    <s v="True"/>
    <x v="1685"/>
    <x v="5"/>
    <x v="1270"/>
    <m/>
    <n v="0"/>
  </r>
  <r>
    <s v="True"/>
    <x v="1686"/>
    <x v="5"/>
    <x v="1271"/>
    <s v="4363500180000E24830100"/>
    <n v="2"/>
  </r>
  <r>
    <s v="True"/>
    <x v="1687"/>
    <x v="5"/>
    <x v="957"/>
    <s v="4770907670000QG5184500"/>
    <n v="8"/>
  </r>
  <r>
    <s v="True"/>
    <x v="1688"/>
    <x v="5"/>
    <x v="938"/>
    <s v="4470900510000KF2J92302"/>
    <n v="222"/>
  </r>
  <r>
    <s v="True"/>
    <x v="1689"/>
    <x v="5"/>
    <x v="1272"/>
    <s v="4935000320000C9070160"/>
    <n v="2"/>
  </r>
  <r>
    <s v="True"/>
    <x v="1690"/>
    <x v="5"/>
    <x v="1273"/>
    <s v="4935002550000QH2219100"/>
    <n v="2"/>
  </r>
  <r>
    <s v="True"/>
    <x v="1691"/>
    <x v="5"/>
    <x v="1274"/>
    <m/>
    <n v="0"/>
  </r>
  <r>
    <s v="True"/>
    <x v="1692"/>
    <x v="5"/>
    <x v="1275"/>
    <s v="4360134060000S21843101"/>
    <n v="1"/>
  </r>
  <r>
    <s v="True"/>
    <x v="1693"/>
    <x v="5"/>
    <x v="1276"/>
    <s v="4444200130000LB70571D0"/>
    <n v="2"/>
  </r>
  <r>
    <s v="True"/>
    <x v="1694"/>
    <x v="5"/>
    <x v="1277"/>
    <s v="4360132960000Q21881101"/>
    <n v="1"/>
  </r>
  <r>
    <s v="True"/>
    <x v="1695"/>
    <x v="5"/>
    <x v="977"/>
    <s v="4985700170000L20998302"/>
    <n v="12"/>
  </r>
  <r>
    <s v="True"/>
    <x v="1696"/>
    <x v="5"/>
    <x v="1278"/>
    <s v="4360124830000J21319500"/>
    <n v="1"/>
  </r>
  <r>
    <s v="True"/>
    <x v="1697"/>
    <x v="5"/>
    <x v="1056"/>
    <s v="4470900490000VF2J92100"/>
    <n v="35"/>
  </r>
  <r>
    <s v="False"/>
    <x v="1698"/>
    <x v="3"/>
    <x v="14"/>
    <m/>
    <n v="0"/>
  </r>
  <r>
    <s v="True"/>
    <x v="1699"/>
    <x v="5"/>
    <x v="931"/>
    <s v="4551000630000LE5266100"/>
    <n v="28"/>
  </r>
  <r>
    <s v="False"/>
    <x v="1700"/>
    <x v="5"/>
    <x v="14"/>
    <m/>
    <n v="0"/>
  </r>
  <r>
    <s v="True"/>
    <x v="1701"/>
    <x v="5"/>
    <x v="1279"/>
    <m/>
    <n v="0"/>
  </r>
  <r>
    <s v="True"/>
    <x v="1702"/>
    <x v="5"/>
    <x v="1280"/>
    <s v="4360120380000C20002305"/>
    <n v="1"/>
  </r>
  <r>
    <s v="True"/>
    <x v="1703"/>
    <x v="5"/>
    <x v="1005"/>
    <m/>
    <n v="0"/>
  </r>
  <r>
    <s v="True"/>
    <x v="1704"/>
    <x v="5"/>
    <x v="1155"/>
    <s v="4590800360000YF1409303"/>
    <n v="3"/>
  </r>
  <r>
    <s v="True"/>
    <x v="1705"/>
    <x v="5"/>
    <x v="961"/>
    <m/>
    <n v="0"/>
  </r>
  <r>
    <s v="True"/>
    <x v="1706"/>
    <x v="5"/>
    <x v="938"/>
    <s v="4470900510000KF2J92302"/>
    <n v="222"/>
  </r>
  <r>
    <s v="True"/>
    <x v="1707"/>
    <x v="5"/>
    <x v="1281"/>
    <s v="4360146860000LB4007301"/>
    <n v="5"/>
  </r>
  <r>
    <s v="True"/>
    <x v="1708"/>
    <x v="5"/>
    <x v="1282"/>
    <s v="4360205120000Y21096B30"/>
    <n v="2"/>
  </r>
  <r>
    <s v="True"/>
    <x v="1709"/>
    <x v="5"/>
    <x v="1195"/>
    <s v="4360159110000D24900502"/>
    <n v="6"/>
  </r>
  <r>
    <s v="True"/>
    <x v="1710"/>
    <x v="5"/>
    <x v="1134"/>
    <s v="4360116660000Z20907101"/>
    <n v="3"/>
  </r>
  <r>
    <s v="True"/>
    <x v="1711"/>
    <x v="5"/>
    <x v="1283"/>
    <s v="4360122970000U21136300"/>
    <n v="1"/>
  </r>
  <r>
    <s v="True"/>
    <x v="1712"/>
    <x v="5"/>
    <x v="1284"/>
    <s v="4360136780000P21956501"/>
    <n v="5"/>
  </r>
  <r>
    <s v="True"/>
    <x v="1713"/>
    <x v="5"/>
    <x v="1285"/>
    <m/>
    <n v="0"/>
  </r>
  <r>
    <s v="True"/>
    <x v="1714"/>
    <x v="5"/>
    <x v="938"/>
    <s v="4470900510000KF2J92302"/>
    <n v="222"/>
  </r>
  <r>
    <s v="True"/>
    <x v="1715"/>
    <x v="5"/>
    <x v="1286"/>
    <m/>
    <n v="0"/>
  </r>
  <r>
    <s v="True"/>
    <x v="1716"/>
    <x v="5"/>
    <x v="1287"/>
    <s v="4360139470000C22139503"/>
    <n v="1"/>
  </r>
  <r>
    <s v="True"/>
    <x v="1717"/>
    <x v="5"/>
    <x v="938"/>
    <s v="4470900510000KF2J92302"/>
    <n v="222"/>
  </r>
  <r>
    <s v="True"/>
    <x v="1718"/>
    <x v="5"/>
    <x v="1288"/>
    <s v="4362101390000R23483500"/>
    <n v="2"/>
  </r>
  <r>
    <s v="True"/>
    <x v="1719"/>
    <x v="5"/>
    <x v="946"/>
    <s v="4551000600000CE5266AG0"/>
    <n v="18"/>
  </r>
  <r>
    <s v="True"/>
    <x v="1720"/>
    <x v="5"/>
    <x v="1289"/>
    <s v="4935001890000ZE5S43100"/>
    <n v="2"/>
  </r>
  <r>
    <s v="True"/>
    <x v="1721"/>
    <x v="5"/>
    <x v="1290"/>
    <s v="4360163050000MF1700301"/>
    <n v="6"/>
  </r>
  <r>
    <s v="True"/>
    <x v="1722"/>
    <x v="5"/>
    <x v="1291"/>
    <s v="4360156130000Y21765504"/>
    <n v="4"/>
  </r>
  <r>
    <s v="True"/>
    <x v="1723"/>
    <x v="5"/>
    <x v="1292"/>
    <s v="4360139630000Q22144305"/>
    <n v="2"/>
  </r>
  <r>
    <s v="False"/>
    <x v="1724"/>
    <x v="5"/>
    <x v="14"/>
    <m/>
    <n v="0"/>
  </r>
  <r>
    <s v="True"/>
    <x v="1725"/>
    <x v="5"/>
    <x v="1293"/>
    <s v="4360150510000C23639100"/>
    <n v="2"/>
  </r>
  <r>
    <s v="True"/>
    <x v="1726"/>
    <x v="5"/>
    <x v="1294"/>
    <s v="4360144930000K23229101"/>
    <n v="2"/>
  </r>
  <r>
    <s v="False"/>
    <x v="1727"/>
    <x v="5"/>
    <x v="14"/>
    <m/>
    <n v="0"/>
  </r>
  <r>
    <s v="True"/>
    <x v="1728"/>
    <x v="5"/>
    <x v="1295"/>
    <s v="4360106220000Y20223110"/>
    <n v="2"/>
  </r>
  <r>
    <s v="True"/>
    <x v="1729"/>
    <x v="5"/>
    <x v="1296"/>
    <s v="4362101600000C23750102"/>
    <n v="4"/>
  </r>
  <r>
    <s v="False"/>
    <x v="1730"/>
    <x v="5"/>
    <x v="14"/>
    <m/>
    <n v="0"/>
  </r>
  <r>
    <s v="True"/>
    <x v="1731"/>
    <x v="5"/>
    <x v="1297"/>
    <s v="4363900830000KC7023301"/>
    <n v="4"/>
  </r>
  <r>
    <s v="True"/>
    <x v="1732"/>
    <x v="5"/>
    <x v="1298"/>
    <s v="4360137790000Q22233300"/>
    <n v="4"/>
  </r>
  <r>
    <s v="True"/>
    <x v="1733"/>
    <x v="5"/>
    <x v="1170"/>
    <s v="4410500210000KF2551500"/>
    <n v="6"/>
  </r>
  <r>
    <s v="True"/>
    <x v="1734"/>
    <x v="5"/>
    <x v="1299"/>
    <s v="4581000030000PF1478500"/>
    <n v="4"/>
  </r>
  <r>
    <s v="True"/>
    <x v="1735"/>
    <x v="5"/>
    <x v="1300"/>
    <s v="4935004570000SH4A95100"/>
    <n v="2"/>
  </r>
  <r>
    <s v="True"/>
    <x v="1736"/>
    <x v="5"/>
    <x v="977"/>
    <s v="4985700170000L20998302"/>
    <n v="12"/>
  </r>
  <r>
    <s v="True"/>
    <x v="1737"/>
    <x v="5"/>
    <x v="1301"/>
    <s v="4360142220000H22932B32"/>
    <n v="1"/>
  </r>
  <r>
    <s v="True"/>
    <x v="1738"/>
    <x v="5"/>
    <x v="1302"/>
    <m/>
    <n v="0"/>
  </r>
  <r>
    <s v="True"/>
    <x v="1739"/>
    <x v="5"/>
    <x v="1303"/>
    <s v="4771300820000WH4G32500"/>
    <n v="1"/>
  </r>
  <r>
    <s v="True"/>
    <x v="1740"/>
    <x v="5"/>
    <x v="1304"/>
    <m/>
    <n v="0"/>
  </r>
  <r>
    <s v="True"/>
    <x v="1741"/>
    <x v="5"/>
    <x v="1178"/>
    <s v="4360130310000F21668501"/>
    <n v="3"/>
  </r>
  <r>
    <s v="True"/>
    <x v="1742"/>
    <x v="5"/>
    <x v="1305"/>
    <s v="4360136150000GF2417101"/>
    <n v="3"/>
  </r>
  <r>
    <s v="True"/>
    <x v="1743"/>
    <x v="5"/>
    <x v="1306"/>
    <m/>
    <n v="0"/>
  </r>
  <r>
    <s v="True"/>
    <x v="1744"/>
    <x v="5"/>
    <x v="1307"/>
    <s v="4360115910000G20791500"/>
    <n v="2"/>
  </r>
  <r>
    <s v="False"/>
    <x v="1745"/>
    <x v="5"/>
    <x v="14"/>
    <m/>
    <n v="0"/>
  </r>
  <r>
    <s v="True"/>
    <x v="1746"/>
    <x v="5"/>
    <x v="1308"/>
    <s v="4360102260000A20059500"/>
    <n v="2"/>
  </r>
  <r>
    <s v="True"/>
    <x v="1747"/>
    <x v="5"/>
    <x v="938"/>
    <s v="4470900510000KF2J92302"/>
    <n v="222"/>
  </r>
  <r>
    <s v="True"/>
    <x v="1748"/>
    <x v="5"/>
    <x v="996"/>
    <s v="4740400300000HH4F15500"/>
    <n v="4"/>
  </r>
  <r>
    <s v="True"/>
    <x v="1749"/>
    <x v="5"/>
    <x v="1309"/>
    <s v="4360161540000H25399100"/>
    <n v="2"/>
  </r>
  <r>
    <s v="True"/>
    <x v="1750"/>
    <x v="5"/>
    <x v="1310"/>
    <s v="4360227830000F25804501"/>
    <n v="4"/>
  </r>
  <r>
    <s v="True"/>
    <x v="1751"/>
    <x v="5"/>
    <x v="1311"/>
    <s v="4360703060000D23901301"/>
    <n v="2"/>
  </r>
  <r>
    <s v="True"/>
    <x v="1752"/>
    <x v="5"/>
    <x v="1312"/>
    <s v="4935000130000FD1053100"/>
    <n v="1"/>
  </r>
  <r>
    <s v="True"/>
    <x v="1753"/>
    <x v="5"/>
    <x v="1313"/>
    <s v="4935005030000SK1105B20"/>
    <n v="1"/>
  </r>
  <r>
    <s v="True"/>
    <x v="1754"/>
    <x v="5"/>
    <x v="1230"/>
    <s v="4622100830000YF2550B30"/>
    <n v="1"/>
  </r>
  <r>
    <s v="True"/>
    <x v="1755"/>
    <x v="5"/>
    <x v="1314"/>
    <m/>
    <n v="0"/>
  </r>
  <r>
    <s v="True"/>
    <x v="1756"/>
    <x v="5"/>
    <x v="1315"/>
    <m/>
    <n v="0"/>
  </r>
  <r>
    <s v="True"/>
    <x v="1757"/>
    <x v="5"/>
    <x v="1316"/>
    <s v="4360114440000F20793300"/>
    <n v="3"/>
  </r>
  <r>
    <s v="True"/>
    <x v="1758"/>
    <x v="5"/>
    <x v="1317"/>
    <s v="4360121000000Q21062102"/>
    <n v="1"/>
  </r>
  <r>
    <s v="True"/>
    <x v="1759"/>
    <x v="5"/>
    <x v="938"/>
    <s v="4470900510000KF2J92302"/>
    <n v="222"/>
  </r>
  <r>
    <s v="True"/>
    <x v="1760"/>
    <x v="5"/>
    <x v="1318"/>
    <s v="4360147920000K21799506"/>
    <n v="5"/>
  </r>
  <r>
    <s v="True"/>
    <x v="1761"/>
    <x v="5"/>
    <x v="935"/>
    <s v="4985700180000F"/>
    <n v="3"/>
  </r>
  <r>
    <s v="True"/>
    <x v="1762"/>
    <x v="5"/>
    <x v="957"/>
    <s v="4770907670000QG5184500"/>
    <n v="8"/>
  </r>
  <r>
    <s v="True"/>
    <x v="1763"/>
    <x v="5"/>
    <x v="1319"/>
    <s v="4360227840000A25804503"/>
    <n v="2"/>
  </r>
  <r>
    <s v="True"/>
    <x v="1764"/>
    <x v="5"/>
    <x v="980"/>
    <s v="4470900520000EF2J92300"/>
    <n v="91"/>
  </r>
  <r>
    <s v="True"/>
    <x v="1765"/>
    <x v="5"/>
    <x v="1320"/>
    <s v="4360134480000P21758B30"/>
    <n v="2"/>
  </r>
  <r>
    <s v="True"/>
    <x v="1766"/>
    <x v="5"/>
    <x v="1321"/>
    <m/>
    <n v="0"/>
  </r>
  <r>
    <s v="True"/>
    <x v="1767"/>
    <x v="5"/>
    <x v="938"/>
    <s v="4470900510000KF2J92302"/>
    <n v="222"/>
  </r>
  <r>
    <s v="True"/>
    <x v="1768"/>
    <x v="5"/>
    <x v="1322"/>
    <s v="4363900820000QC7023300"/>
    <n v="5"/>
  </r>
  <r>
    <s v="True"/>
    <x v="1769"/>
    <x v="5"/>
    <x v="1323"/>
    <m/>
    <n v="0"/>
  </r>
  <r>
    <s v="True"/>
    <x v="1770"/>
    <x v="5"/>
    <x v="1324"/>
    <s v="4360128140000K21557110"/>
    <n v="1"/>
  </r>
  <r>
    <s v="True"/>
    <x v="1771"/>
    <x v="5"/>
    <x v="1325"/>
    <s v="4360147260000T21751306"/>
    <n v="5"/>
  </r>
  <r>
    <s v="True"/>
    <x v="1772"/>
    <x v="5"/>
    <x v="1326"/>
    <s v="4360703340000B24031300"/>
    <n v="2"/>
  </r>
  <r>
    <s v="True"/>
    <x v="1773"/>
    <x v="5"/>
    <x v="938"/>
    <s v="4470900510000KF2J92302"/>
    <n v="222"/>
  </r>
  <r>
    <s v="True"/>
    <x v="1774"/>
    <x v="5"/>
    <x v="931"/>
    <s v="4551000630000LE5266100"/>
    <n v="28"/>
  </r>
  <r>
    <s v="True"/>
    <x v="1775"/>
    <x v="5"/>
    <x v="1327"/>
    <s v="4360107050000W20268500"/>
    <n v="1"/>
  </r>
  <r>
    <s v="True"/>
    <x v="1776"/>
    <x v="5"/>
    <x v="1077"/>
    <s v="4360163350000Z25887100"/>
    <n v="4"/>
  </r>
  <r>
    <s v="True"/>
    <x v="1777"/>
    <x v="5"/>
    <x v="1267"/>
    <m/>
    <n v="0"/>
  </r>
  <r>
    <s v="True"/>
    <x v="1778"/>
    <x v="5"/>
    <x v="1328"/>
    <m/>
    <n v="0"/>
  </r>
  <r>
    <s v="True"/>
    <x v="1779"/>
    <x v="5"/>
    <x v="938"/>
    <s v="4470900510000KF2J92302"/>
    <n v="222"/>
  </r>
  <r>
    <s v="True"/>
    <x v="1780"/>
    <x v="5"/>
    <x v="1329"/>
    <m/>
    <n v="0"/>
  </r>
  <r>
    <s v="True"/>
    <x v="1781"/>
    <x v="5"/>
    <x v="1330"/>
    <m/>
    <n v="0"/>
  </r>
  <r>
    <s v="True"/>
    <x v="1782"/>
    <x v="5"/>
    <x v="1331"/>
    <s v="4360119600000BF2478300"/>
    <n v="2"/>
  </r>
  <r>
    <s v="True"/>
    <x v="1783"/>
    <x v="5"/>
    <x v="1332"/>
    <s v="4360210500000Z20824301"/>
    <n v="3"/>
  </r>
  <r>
    <s v="True"/>
    <x v="1784"/>
    <x v="5"/>
    <x v="1155"/>
    <s v="4590800360000YF1409303"/>
    <n v="3"/>
  </r>
  <r>
    <s v="True"/>
    <x v="1785"/>
    <x v="5"/>
    <x v="1269"/>
    <m/>
    <n v="0"/>
  </r>
  <r>
    <s v="True"/>
    <x v="1786"/>
    <x v="5"/>
    <x v="1333"/>
    <s v="4311200040000T02463160"/>
    <n v="3"/>
  </r>
  <r>
    <s v="True"/>
    <x v="1787"/>
    <x v="5"/>
    <x v="1005"/>
    <m/>
    <n v="0"/>
  </r>
  <r>
    <s v="True"/>
    <x v="1788"/>
    <x v="5"/>
    <x v="1334"/>
    <s v="4360111720000J20631501"/>
    <n v="8"/>
  </r>
  <r>
    <s v="True"/>
    <x v="1789"/>
    <x v="5"/>
    <x v="1335"/>
    <m/>
    <n v="0"/>
  </r>
  <r>
    <s v="True"/>
    <x v="1790"/>
    <x v="5"/>
    <x v="1336"/>
    <s v="4360227170000P25406100"/>
    <n v="2"/>
  </r>
  <r>
    <s v="True"/>
    <x v="1791"/>
    <x v="5"/>
    <x v="1337"/>
    <m/>
    <n v="0"/>
  </r>
  <r>
    <s v="True"/>
    <x v="1792"/>
    <x v="5"/>
    <x v="1338"/>
    <s v="4360104590000JB5175101"/>
    <n v="2"/>
  </r>
  <r>
    <s v="True"/>
    <x v="1793"/>
    <x v="5"/>
    <x v="1339"/>
    <m/>
    <n v="0"/>
  </r>
  <r>
    <s v="True"/>
    <x v="1794"/>
    <x v="5"/>
    <x v="1340"/>
    <s v="4360132970000K21881110"/>
    <n v="1"/>
  </r>
  <r>
    <s v="True"/>
    <x v="1795"/>
    <x v="5"/>
    <x v="1341"/>
    <s v="4360300720000R23497101"/>
    <n v="4"/>
  </r>
  <r>
    <s v="True"/>
    <x v="1796"/>
    <x v="5"/>
    <x v="938"/>
    <s v="4470900510000KF2J92302"/>
    <n v="222"/>
  </r>
  <r>
    <s v="True"/>
    <x v="1797"/>
    <x v="5"/>
    <x v="1342"/>
    <s v="4935005310000QF1753300"/>
    <n v="2"/>
  </r>
  <r>
    <s v="True"/>
    <x v="1798"/>
    <x v="5"/>
    <x v="1185"/>
    <s v="4740400230000V01071502"/>
    <n v="9"/>
  </r>
  <r>
    <s v="True"/>
    <x v="1799"/>
    <x v="5"/>
    <x v="1343"/>
    <s v="4360163020000D25747302"/>
    <n v="2"/>
  </r>
  <r>
    <s v="True"/>
    <x v="1800"/>
    <x v="5"/>
    <x v="1056"/>
    <s v="4470900490000VF2J92100"/>
    <n v="35"/>
  </r>
  <r>
    <s v="True"/>
    <x v="1801"/>
    <x v="5"/>
    <x v="1344"/>
    <s v="4360142240000W22933B30"/>
    <n v="2"/>
  </r>
  <r>
    <s v="True"/>
    <x v="1802"/>
    <x v="5"/>
    <x v="1005"/>
    <m/>
    <n v="0"/>
  </r>
  <r>
    <s v="True"/>
    <x v="1803"/>
    <x v="5"/>
    <x v="1345"/>
    <s v="4771300880000P"/>
    <n v="2"/>
  </r>
  <r>
    <s v="True"/>
    <x v="1804"/>
    <x v="5"/>
    <x v="1346"/>
    <s v="4360139180000K21468102"/>
    <n v="2"/>
  </r>
  <r>
    <s v="True"/>
    <x v="1805"/>
    <x v="5"/>
    <x v="1347"/>
    <s v="4360133020000H21778501"/>
    <n v="6"/>
  </r>
  <r>
    <s v="True"/>
    <x v="1806"/>
    <x v="5"/>
    <x v="1348"/>
    <s v="4925010350000JF5126100"/>
    <n v="1"/>
  </r>
  <r>
    <s v="True"/>
    <x v="1807"/>
    <x v="5"/>
    <x v="938"/>
    <s v="4470900510000KF2J92302"/>
    <n v="222"/>
  </r>
  <r>
    <s v="False"/>
    <x v="1808"/>
    <x v="5"/>
    <x v="14"/>
    <m/>
    <n v="0"/>
  </r>
  <r>
    <s v="False"/>
    <x v="1809"/>
    <x v="5"/>
    <x v="14"/>
    <m/>
    <n v="0"/>
  </r>
  <r>
    <s v="True"/>
    <x v="1810"/>
    <x v="5"/>
    <x v="1349"/>
    <s v="4360101610000D20028110"/>
    <n v="2"/>
  </r>
  <r>
    <s v="True"/>
    <x v="1811"/>
    <x v="5"/>
    <x v="1350"/>
    <s v="4360140720000Y21287102"/>
    <n v="1"/>
  </r>
  <r>
    <s v="True"/>
    <x v="1812"/>
    <x v="5"/>
    <x v="977"/>
    <s v="4985700170000L20998302"/>
    <n v="12"/>
  </r>
  <r>
    <s v="True"/>
    <x v="1813"/>
    <x v="5"/>
    <x v="938"/>
    <s v="4470900510000KF2J92302"/>
    <n v="222"/>
  </r>
  <r>
    <s v="True"/>
    <x v="1814"/>
    <x v="5"/>
    <x v="938"/>
    <s v="4470900510000KF2J92302"/>
    <n v="222"/>
  </r>
  <r>
    <s v="True"/>
    <x v="1815"/>
    <x v="5"/>
    <x v="980"/>
    <s v="4470900520000EF2J92300"/>
    <n v="91"/>
  </r>
  <r>
    <s v="True"/>
    <x v="1816"/>
    <x v="5"/>
    <x v="931"/>
    <s v="4551000630000LE5266100"/>
    <n v="28"/>
  </r>
  <r>
    <s v="True"/>
    <x v="1817"/>
    <x v="5"/>
    <x v="1351"/>
    <s v="4935003550000WH4A89100"/>
    <n v="2"/>
  </r>
  <r>
    <s v="True"/>
    <x v="1818"/>
    <x v="5"/>
    <x v="938"/>
    <s v="4470900510000KF2J92302"/>
    <n v="222"/>
  </r>
  <r>
    <s v="True"/>
    <x v="1819"/>
    <x v="5"/>
    <x v="1352"/>
    <s v="4360130910000EH4B18111"/>
    <n v="1"/>
  </r>
  <r>
    <s v="True"/>
    <x v="1820"/>
    <x v="5"/>
    <x v="1353"/>
    <s v="4360132860000U21772101"/>
    <n v="2"/>
  </r>
  <r>
    <s v="True"/>
    <x v="1821"/>
    <x v="5"/>
    <x v="1354"/>
    <s v="4360136030000W21902501"/>
    <n v="1"/>
  </r>
  <r>
    <s v="True"/>
    <x v="1822"/>
    <x v="5"/>
    <x v="1355"/>
    <s v="4210802120000F"/>
    <n v="2"/>
  </r>
  <r>
    <s v="True"/>
    <x v="1823"/>
    <x v="5"/>
    <x v="1356"/>
    <s v="4935003720000EC9131500"/>
    <n v="2"/>
  </r>
  <r>
    <s v="True"/>
    <x v="1824"/>
    <x v="5"/>
    <x v="938"/>
    <s v="4470900510000KF2J92302"/>
    <n v="222"/>
  </r>
  <r>
    <s v="True"/>
    <x v="1825"/>
    <x v="5"/>
    <x v="1357"/>
    <s v="4360150530000R23639302"/>
    <n v="1"/>
  </r>
  <r>
    <s v="True"/>
    <x v="1826"/>
    <x v="5"/>
    <x v="1358"/>
    <s v="4360111150000TF1535101"/>
    <n v="1"/>
  </r>
  <r>
    <s v="False"/>
    <x v="1827"/>
    <x v="5"/>
    <x v="14"/>
    <m/>
    <n v="0"/>
  </r>
  <r>
    <s v="True"/>
    <x v="1828"/>
    <x v="5"/>
    <x v="1359"/>
    <s v="4360101220000Q20017101"/>
    <n v="2"/>
  </r>
  <r>
    <s v="True"/>
    <x v="1829"/>
    <x v="5"/>
    <x v="1360"/>
    <m/>
    <n v="0"/>
  </r>
  <r>
    <s v="True"/>
    <x v="1830"/>
    <x v="5"/>
    <x v="1037"/>
    <s v="4360109650000J20542100"/>
    <n v="2"/>
  </r>
  <r>
    <s v="True"/>
    <x v="1831"/>
    <x v="5"/>
    <x v="1361"/>
    <s v="4935001470000CH1347100"/>
    <n v="2"/>
  </r>
  <r>
    <s v="True"/>
    <x v="1832"/>
    <x v="5"/>
    <x v="1362"/>
    <s v="4935003670000GH4A90110"/>
    <n v="1"/>
  </r>
  <r>
    <s v="True"/>
    <x v="1833"/>
    <x v="5"/>
    <x v="1363"/>
    <s v="4360600220000U00J09500"/>
    <n v="2"/>
  </r>
  <r>
    <s v="True"/>
    <x v="1834"/>
    <x v="5"/>
    <x v="1364"/>
    <s v="4360800870000V20731301"/>
    <n v="2"/>
  </r>
  <r>
    <s v="True"/>
    <x v="1835"/>
    <x v="5"/>
    <x v="1365"/>
    <s v="4360600860000W24139100"/>
    <n v="1"/>
  </r>
  <r>
    <s v="True"/>
    <x v="1836"/>
    <x v="5"/>
    <x v="1366"/>
    <s v="4360800880000Q20731300"/>
    <n v="2"/>
  </r>
  <r>
    <s v="True"/>
    <x v="1837"/>
    <x v="5"/>
    <x v="1367"/>
    <s v="9062516541062B25842100"/>
    <n v="2"/>
  </r>
  <r>
    <s v="True"/>
    <x v="1838"/>
    <x v="5"/>
    <x v="1368"/>
    <s v="4360139190000E21468103"/>
    <n v="2"/>
  </r>
  <r>
    <s v="False"/>
    <x v="1839"/>
    <x v="5"/>
    <x v="14"/>
    <m/>
    <n v="0"/>
  </r>
  <r>
    <s v="True"/>
    <x v="1840"/>
    <x v="5"/>
    <x v="1202"/>
    <s v="4360163070000BF1700304"/>
    <n v="5"/>
  </r>
  <r>
    <s v="True"/>
    <x v="1841"/>
    <x v="5"/>
    <x v="1369"/>
    <m/>
    <n v="0"/>
  </r>
  <r>
    <s v="True"/>
    <x v="1842"/>
    <x v="5"/>
    <x v="915"/>
    <s v="4570100330000PF1833500"/>
    <n v="8"/>
  </r>
  <r>
    <s v="False"/>
    <x v="1843"/>
    <x v="5"/>
    <x v="14"/>
    <m/>
    <n v="0"/>
  </r>
  <r>
    <s v="True"/>
    <x v="1844"/>
    <x v="5"/>
    <x v="1370"/>
    <m/>
    <n v="0"/>
  </r>
  <r>
    <s v="True"/>
    <x v="1845"/>
    <x v="5"/>
    <x v="1371"/>
    <s v="4360116340000Y20809501"/>
    <n v="5"/>
  </r>
  <r>
    <s v="True"/>
    <x v="1846"/>
    <x v="5"/>
    <x v="1372"/>
    <s v="4360114660000L20795301"/>
    <n v="5"/>
  </r>
  <r>
    <s v="True"/>
    <x v="1847"/>
    <x v="5"/>
    <x v="1373"/>
    <s v="4360120320000K20003301"/>
    <n v="4"/>
  </r>
  <r>
    <s v="False"/>
    <x v="1848"/>
    <x v="5"/>
    <x v="14"/>
    <m/>
    <n v="0"/>
  </r>
  <r>
    <s v="True"/>
    <x v="1849"/>
    <x v="5"/>
    <x v="1374"/>
    <s v="4935005210000UC4025100"/>
    <n v="1"/>
  </r>
  <r>
    <s v="True"/>
    <x v="1850"/>
    <x v="5"/>
    <x v="1375"/>
    <s v="4935004660000TJ0070300"/>
    <n v="2"/>
  </r>
  <r>
    <s v="True"/>
    <x v="1851"/>
    <x v="5"/>
    <x v="1376"/>
    <s v="4570100300000FF1493300"/>
    <n v="2"/>
  </r>
  <r>
    <s v="True"/>
    <x v="1852"/>
    <x v="5"/>
    <x v="1377"/>
    <s v="4935001540000PF2522500"/>
    <n v="2"/>
  </r>
  <r>
    <s v="True"/>
    <x v="1853"/>
    <x v="5"/>
    <x v="1378"/>
    <s v="4360117620000C20904100"/>
    <n v="1"/>
  </r>
  <r>
    <s v="True"/>
    <x v="1854"/>
    <x v="5"/>
    <x v="1379"/>
    <s v="4360139620000V22144303"/>
    <n v="4"/>
  </r>
  <r>
    <s v="True"/>
    <x v="1855"/>
    <x v="5"/>
    <x v="1380"/>
    <s v="4360109660000D20542112"/>
    <n v="1"/>
  </r>
  <r>
    <s v="True"/>
    <x v="1856"/>
    <x v="5"/>
    <x v="1381"/>
    <s v="4360703040000P23903301"/>
    <n v="3"/>
  </r>
  <r>
    <s v="True"/>
    <x v="1857"/>
    <x v="5"/>
    <x v="980"/>
    <s v="4470900520000EF2J92300"/>
    <n v="91"/>
  </r>
  <r>
    <s v="True"/>
    <x v="1858"/>
    <x v="5"/>
    <x v="1382"/>
    <s v="4360161000000B25309100"/>
    <n v="2"/>
  </r>
  <r>
    <s v="True"/>
    <x v="1859"/>
    <x v="5"/>
    <x v="1383"/>
    <s v="4360160650000RH4B221"/>
    <n v="3"/>
  </r>
  <r>
    <s v="True"/>
    <x v="1860"/>
    <x v="5"/>
    <x v="1384"/>
    <s v="4360216530000W23255500"/>
    <n v="4"/>
  </r>
  <r>
    <s v="True"/>
    <x v="1861"/>
    <x v="5"/>
    <x v="1385"/>
    <s v="4935003490000EC0073B30"/>
    <n v="2"/>
  </r>
  <r>
    <s v="True"/>
    <x v="1862"/>
    <x v="5"/>
    <x v="1386"/>
    <m/>
    <n v="0"/>
  </r>
  <r>
    <s v="True"/>
    <x v="1863"/>
    <x v="5"/>
    <x v="1387"/>
    <s v="4360700860000Z21348B40"/>
    <n v="3"/>
  </r>
  <r>
    <s v="True"/>
    <x v="1864"/>
    <x v="5"/>
    <x v="1208"/>
    <s v="4470900500000QF2J92101"/>
    <n v="35"/>
  </r>
  <r>
    <s v="True"/>
    <x v="1865"/>
    <x v="5"/>
    <x v="957"/>
    <s v="4770907670000QG5184500"/>
    <n v="8"/>
  </r>
  <r>
    <s v="True"/>
    <x v="1866"/>
    <x v="5"/>
    <x v="1388"/>
    <s v="4935003260000EH4872110"/>
    <n v="2"/>
  </r>
  <r>
    <s v="True"/>
    <x v="1867"/>
    <x v="5"/>
    <x v="1389"/>
    <s v="4360161460000B25387500"/>
    <n v="2"/>
  </r>
  <r>
    <s v="True"/>
    <x v="1868"/>
    <x v="5"/>
    <x v="1390"/>
    <s v="4360217920000R23643501"/>
    <n v="4"/>
  </r>
  <r>
    <s v="True"/>
    <x v="1869"/>
    <x v="5"/>
    <x v="1391"/>
    <s v="4410500220000EF2551110"/>
    <n v="4"/>
  </r>
  <r>
    <s v="True"/>
    <x v="1870"/>
    <x v="5"/>
    <x v="1392"/>
    <s v="4360112280000E20700B32"/>
    <n v="2"/>
  </r>
  <r>
    <s v="True"/>
    <x v="1871"/>
    <x v="5"/>
    <x v="1393"/>
    <m/>
    <n v="0"/>
  </r>
  <r>
    <s v="True"/>
    <x v="1872"/>
    <x v="5"/>
    <x v="1394"/>
    <s v="4360158050000E24732101"/>
    <n v="1"/>
  </r>
  <r>
    <s v="True"/>
    <x v="1873"/>
    <x v="5"/>
    <x v="938"/>
    <s v="4470900510000KF2J92302"/>
    <n v="222"/>
  </r>
  <r>
    <s v="True"/>
    <x v="1874"/>
    <x v="5"/>
    <x v="1395"/>
    <s v="4360160990000G25309300"/>
    <n v="2"/>
  </r>
  <r>
    <s v="True"/>
    <x v="1875"/>
    <x v="5"/>
    <x v="938"/>
    <s v="4470900510000KF2J92302"/>
    <n v="222"/>
  </r>
  <r>
    <s v="True"/>
    <x v="1876"/>
    <x v="5"/>
    <x v="1396"/>
    <s v="4360108730000J20439500"/>
    <n v="2"/>
  </r>
  <r>
    <s v="True"/>
    <x v="1877"/>
    <x v="5"/>
    <x v="1397"/>
    <s v="4360112430000Y20648101"/>
    <n v="2"/>
  </r>
  <r>
    <s v="True"/>
    <x v="1878"/>
    <x v="5"/>
    <x v="1398"/>
    <m/>
    <n v="0"/>
  </r>
  <r>
    <s v="True"/>
    <x v="1879"/>
    <x v="5"/>
    <x v="1399"/>
    <s v="4360101130000P20011501"/>
    <n v="2"/>
  </r>
  <r>
    <s v="True"/>
    <x v="1880"/>
    <x v="5"/>
    <x v="1400"/>
    <m/>
    <n v="0"/>
  </r>
  <r>
    <s v="True"/>
    <x v="1881"/>
    <x v="5"/>
    <x v="1401"/>
    <s v="4511000440000UH4V62110"/>
    <n v="1"/>
  </r>
  <r>
    <s v="True"/>
    <x v="1882"/>
    <x v="5"/>
    <x v="980"/>
    <s v="4470900520000EF2J92300"/>
    <n v="91"/>
  </r>
  <r>
    <s v="True"/>
    <x v="1883"/>
    <x v="5"/>
    <x v="1379"/>
    <s v="4360139620000V22144303"/>
    <n v="4"/>
  </r>
  <r>
    <s v="True"/>
    <x v="1884"/>
    <x v="5"/>
    <x v="1402"/>
    <s v="4935004670000NC5236110"/>
    <n v="1"/>
  </r>
  <r>
    <s v="True"/>
    <x v="1885"/>
    <x v="5"/>
    <x v="1403"/>
    <s v="4935001220000NK1076500"/>
    <n v="2"/>
  </r>
  <r>
    <s v="True"/>
    <x v="1886"/>
    <x v="5"/>
    <x v="1404"/>
    <s v="4770102380000YH2069501"/>
    <n v="5"/>
  </r>
  <r>
    <s v="True"/>
    <x v="1887"/>
    <x v="5"/>
    <x v="1405"/>
    <s v="4935004050000AC8178300"/>
    <n v="2"/>
  </r>
  <r>
    <s v="True"/>
    <x v="1888"/>
    <x v="5"/>
    <x v="938"/>
    <s v="4470900510000KF2J92302"/>
    <n v="222"/>
  </r>
  <r>
    <s v="True"/>
    <x v="1889"/>
    <x v="5"/>
    <x v="1406"/>
    <s v="4360203940000P20815500"/>
    <n v="2"/>
  </r>
  <r>
    <s v="True"/>
    <x v="1890"/>
    <x v="5"/>
    <x v="1407"/>
    <s v="4935003100000RF1628110"/>
    <n v="1"/>
  </r>
  <r>
    <s v="True"/>
    <x v="1891"/>
    <x v="5"/>
    <x v="1206"/>
    <s v="4360160840000N25268101"/>
    <n v="5"/>
  </r>
  <r>
    <s v="True"/>
    <x v="1892"/>
    <x v="5"/>
    <x v="938"/>
    <s v="4470900510000KF2J92302"/>
    <n v="222"/>
  </r>
  <r>
    <s v="True"/>
    <x v="1893"/>
    <x v="5"/>
    <x v="1408"/>
    <m/>
    <n v="0"/>
  </r>
  <r>
    <s v="True"/>
    <x v="1894"/>
    <x v="5"/>
    <x v="1243"/>
    <s v="4360118420000S20915301"/>
    <n v="6"/>
  </r>
  <r>
    <s v="True"/>
    <x v="1895"/>
    <x v="5"/>
    <x v="1409"/>
    <s v="4360114170000C20718101"/>
    <n v="1"/>
  </r>
  <r>
    <s v="True"/>
    <x v="1896"/>
    <x v="5"/>
    <x v="1005"/>
    <m/>
    <n v="0"/>
  </r>
  <r>
    <s v="True"/>
    <x v="1897"/>
    <x v="5"/>
    <x v="1410"/>
    <s v="4360162470000C25703103"/>
    <n v="2"/>
  </r>
  <r>
    <s v="True"/>
    <x v="1898"/>
    <x v="5"/>
    <x v="938"/>
    <s v="4470900510000KF2J92302"/>
    <n v="222"/>
  </r>
  <r>
    <s v="True"/>
    <x v="1899"/>
    <x v="5"/>
    <x v="1411"/>
    <s v="4770126200000CH2069500"/>
    <n v="4"/>
  </r>
  <r>
    <s v="True"/>
    <x v="1900"/>
    <x v="5"/>
    <x v="1412"/>
    <s v="4360101540000R20026500"/>
    <n v="2"/>
  </r>
  <r>
    <s v="False"/>
    <x v="1901"/>
    <x v="5"/>
    <x v="14"/>
    <m/>
    <n v="0"/>
  </r>
  <r>
    <s v="True"/>
    <x v="1902"/>
    <x v="5"/>
    <x v="1413"/>
    <s v="4360161190000YF1535305"/>
    <n v="2"/>
  </r>
  <r>
    <s v="True"/>
    <x v="1903"/>
    <x v="5"/>
    <x v="1414"/>
    <s v="4360164030000E26103500"/>
    <n v="2"/>
  </r>
  <r>
    <s v="True"/>
    <x v="1904"/>
    <x v="5"/>
    <x v="1415"/>
    <s v="4360129270000V21609101"/>
    <n v="1"/>
  </r>
  <r>
    <s v="True"/>
    <x v="1905"/>
    <x v="5"/>
    <x v="1416"/>
    <s v="4360160920000U25471502"/>
    <n v="2"/>
  </r>
  <r>
    <s v="True"/>
    <x v="1906"/>
    <x v="5"/>
    <x v="1417"/>
    <s v="4925060030000JF1259301"/>
    <n v="1"/>
  </r>
  <r>
    <s v="True"/>
    <x v="1907"/>
    <x v="5"/>
    <x v="1150"/>
    <s v="4700200080000DG1011650"/>
    <n v="1"/>
  </r>
  <r>
    <s v="True"/>
    <x v="1908"/>
    <x v="5"/>
    <x v="1418"/>
    <m/>
    <n v="0"/>
  </r>
  <r>
    <s v="True"/>
    <x v="1909"/>
    <x v="5"/>
    <x v="1419"/>
    <s v="4935000170000JG3078160"/>
    <n v="1"/>
  </r>
  <r>
    <s v="True"/>
    <x v="1910"/>
    <x v="5"/>
    <x v="931"/>
    <s v="4551000630000LE5266100"/>
    <n v="28"/>
  </r>
  <r>
    <s v="True"/>
    <x v="1911"/>
    <x v="5"/>
    <x v="1371"/>
    <s v="4360116340000Y20809501"/>
    <n v="5"/>
  </r>
  <r>
    <s v="True"/>
    <x v="1912"/>
    <x v="5"/>
    <x v="1420"/>
    <s v="4935000390000PJ0051100"/>
    <n v="1"/>
  </r>
  <r>
    <s v="True"/>
    <x v="1913"/>
    <x v="5"/>
    <x v="1005"/>
    <m/>
    <n v="0"/>
  </r>
  <r>
    <s v="True"/>
    <x v="1914"/>
    <x v="5"/>
    <x v="1039"/>
    <s v="4985700160000R"/>
    <n v="1"/>
  </r>
  <r>
    <s v="True"/>
    <x v="1915"/>
    <x v="5"/>
    <x v="1421"/>
    <s v="4363902460000Z243421D0"/>
    <n v="2"/>
  </r>
  <r>
    <s v="True"/>
    <x v="1916"/>
    <x v="5"/>
    <x v="1422"/>
    <s v="4360701500000B22150301"/>
    <n v="2"/>
  </r>
  <r>
    <s v="True"/>
    <x v="1917"/>
    <x v="5"/>
    <x v="1230"/>
    <s v="4622100830000YF2550B30"/>
    <n v="1"/>
  </r>
  <r>
    <s v="True"/>
    <x v="1918"/>
    <x v="5"/>
    <x v="1423"/>
    <s v="4363801300000C23865101"/>
    <n v="2"/>
  </r>
  <r>
    <s v="True"/>
    <x v="1919"/>
    <x v="5"/>
    <x v="1424"/>
    <m/>
    <n v="0"/>
  </r>
  <r>
    <s v="False"/>
    <x v="1920"/>
    <x v="5"/>
    <x v="14"/>
    <m/>
    <n v="0"/>
  </r>
  <r>
    <s v="True"/>
    <x v="1921"/>
    <x v="5"/>
    <x v="1425"/>
    <s v="4360160830000T25278"/>
    <n v="2"/>
  </r>
  <r>
    <s v="True"/>
    <x v="1922"/>
    <x v="5"/>
    <x v="1426"/>
    <s v="4581100160000VF1446160"/>
    <n v="2"/>
  </r>
  <r>
    <s v="True"/>
    <x v="1923"/>
    <x v="5"/>
    <x v="1427"/>
    <s v="4360161530000N25399101"/>
    <n v="2"/>
  </r>
  <r>
    <s v="True"/>
    <x v="1924"/>
    <x v="5"/>
    <x v="1428"/>
    <s v="4935002330000KF2ZAZ100"/>
    <n v="1"/>
  </r>
  <r>
    <s v="False"/>
    <x v="1925"/>
    <x v="5"/>
    <x v="14"/>
    <m/>
    <n v="0"/>
  </r>
  <r>
    <s v="True"/>
    <x v="1926"/>
    <x v="5"/>
    <x v="1095"/>
    <s v="4925040290000MD6023301"/>
    <n v="2"/>
  </r>
  <r>
    <s v="True"/>
    <x v="1927"/>
    <x v="5"/>
    <x v="996"/>
    <s v="4740400300000HH4F15500"/>
    <n v="4"/>
  </r>
  <r>
    <s v="True"/>
    <x v="1928"/>
    <x v="5"/>
    <x v="1429"/>
    <s v="4935003290000NJ0061100"/>
    <n v="1"/>
  </r>
  <r>
    <s v="True"/>
    <x v="1929"/>
    <x v="5"/>
    <x v="1430"/>
    <s v="4210001090000YAU05D106"/>
    <n v="5"/>
  </r>
  <r>
    <s v="True"/>
    <x v="1930"/>
    <x v="5"/>
    <x v="946"/>
    <s v="4551000600000CE5266AG0"/>
    <n v="18"/>
  </r>
  <r>
    <s v="True"/>
    <x v="1931"/>
    <x v="5"/>
    <x v="1431"/>
    <s v="4360111160000NF1535110"/>
    <n v="1"/>
  </r>
  <r>
    <s v="True"/>
    <x v="1932"/>
    <x v="5"/>
    <x v="1024"/>
    <s v="4360116260000R20802501"/>
    <n v="4"/>
  </r>
  <r>
    <s v="True"/>
    <x v="1933"/>
    <x v="5"/>
    <x v="1373"/>
    <s v="4360120320000K20003301"/>
    <n v="4"/>
  </r>
  <r>
    <s v="True"/>
    <x v="1934"/>
    <x v="5"/>
    <x v="1334"/>
    <s v="4360111720000J20631501"/>
    <n v="8"/>
  </r>
  <r>
    <s v="True"/>
    <x v="1935"/>
    <x v="5"/>
    <x v="938"/>
    <s v="4470900510000KF2J92302"/>
    <n v="222"/>
  </r>
  <r>
    <s v="True"/>
    <x v="1936"/>
    <x v="5"/>
    <x v="1005"/>
    <m/>
    <n v="0"/>
  </r>
  <r>
    <s v="True"/>
    <x v="1937"/>
    <x v="5"/>
    <x v="1432"/>
    <s v="4935003040000ZF2522300"/>
    <n v="2"/>
  </r>
  <r>
    <s v="False"/>
    <x v="1938"/>
    <x v="5"/>
    <x v="14"/>
    <m/>
    <n v="0"/>
  </r>
  <r>
    <s v="True"/>
    <x v="1939"/>
    <x v="5"/>
    <x v="1433"/>
    <s v="4935003500000ZC0073300"/>
    <n v="2"/>
  </r>
  <r>
    <s v="True"/>
    <x v="1940"/>
    <x v="5"/>
    <x v="1434"/>
    <s v="4935003150000PG5115110"/>
    <n v="2"/>
  </r>
  <r>
    <s v="True"/>
    <x v="1941"/>
    <x v="5"/>
    <x v="1435"/>
    <s v="4360132850000A21772B30"/>
    <n v="2"/>
  </r>
  <r>
    <s v="True"/>
    <x v="1942"/>
    <x v="5"/>
    <x v="1436"/>
    <s v="4770125700000ZF2348B30"/>
    <n v="2"/>
  </r>
  <r>
    <s v="True"/>
    <x v="1943"/>
    <x v="5"/>
    <x v="1437"/>
    <s v="4935003990000HC8172300"/>
    <n v="2"/>
  </r>
  <r>
    <s v="True"/>
    <x v="1944"/>
    <x v="5"/>
    <x v="1438"/>
    <s v="4925030360000JF5126101"/>
    <n v="1"/>
  </r>
  <r>
    <s v="True"/>
    <x v="1945"/>
    <x v="5"/>
    <x v="1208"/>
    <s v="4470900500000QF2J92101"/>
    <n v="35"/>
  </r>
  <r>
    <s v="True"/>
    <x v="1946"/>
    <x v="5"/>
    <x v="1439"/>
    <s v="4360116240000C20803501"/>
    <n v="5"/>
  </r>
  <r>
    <s v="True"/>
    <x v="1947"/>
    <x v="5"/>
    <x v="938"/>
    <s v="4470900510000KF2J92302"/>
    <n v="222"/>
  </r>
  <r>
    <s v="True"/>
    <x v="1948"/>
    <x v="5"/>
    <x v="1440"/>
    <s v="4360115760000N20885100"/>
    <n v="8"/>
  </r>
  <r>
    <s v="True"/>
    <x v="1949"/>
    <x v="5"/>
    <x v="1441"/>
    <m/>
    <n v="0"/>
  </r>
  <r>
    <s v="True"/>
    <x v="1950"/>
    <x v="5"/>
    <x v="1032"/>
    <s v="4360117650000L20904301"/>
    <n v="4"/>
  </r>
  <r>
    <s v="True"/>
    <x v="1951"/>
    <x v="5"/>
    <x v="1442"/>
    <m/>
    <n v="0"/>
  </r>
  <r>
    <s v="True"/>
    <x v="1952"/>
    <x v="5"/>
    <x v="1443"/>
    <s v="4360114790000Q20796300"/>
    <n v="2"/>
  </r>
  <r>
    <s v="True"/>
    <x v="1953"/>
    <x v="5"/>
    <x v="1444"/>
    <s v="4935004550000DF1700110"/>
    <n v="2"/>
  </r>
  <r>
    <s v="True"/>
    <x v="1954"/>
    <x v="5"/>
    <x v="980"/>
    <s v="4470900520000EF2J92300"/>
    <n v="91"/>
  </r>
  <r>
    <s v="True"/>
    <x v="1955"/>
    <x v="5"/>
    <x v="1445"/>
    <s v="4935004950000LG5109B30"/>
    <n v="1"/>
  </r>
  <r>
    <s v="True"/>
    <x v="1956"/>
    <x v="5"/>
    <x v="1446"/>
    <s v="4985700090000EG3103300"/>
    <n v="6"/>
  </r>
  <r>
    <s v="True"/>
    <x v="1957"/>
    <x v="5"/>
    <x v="1447"/>
    <s v="4360136160000BF2417110"/>
    <n v="1"/>
  </r>
  <r>
    <s v="True"/>
    <x v="1958"/>
    <x v="5"/>
    <x v="1448"/>
    <s v="4360600230000P20570500"/>
    <n v="4"/>
  </r>
  <r>
    <s v="True"/>
    <x v="1959"/>
    <x v="5"/>
    <x v="1449"/>
    <s v="4360101270000N20018100"/>
    <n v="2"/>
  </r>
  <r>
    <s v="True"/>
    <x v="1960"/>
    <x v="5"/>
    <x v="1450"/>
    <s v="4363805010000L25267502"/>
    <n v="2"/>
  </r>
  <r>
    <s v="True"/>
    <x v="1961"/>
    <x v="5"/>
    <x v="985"/>
    <s v="4360148060000J23496101"/>
    <n v="5"/>
  </r>
  <r>
    <s v="True"/>
    <x v="1962"/>
    <x v="5"/>
    <x v="1001"/>
    <s v="4360114760000G20795A11"/>
    <n v="5"/>
  </r>
  <r>
    <s v="True"/>
    <x v="1963"/>
    <x v="5"/>
    <x v="1451"/>
    <m/>
    <n v="0"/>
  </r>
  <r>
    <s v="True"/>
    <x v="1964"/>
    <x v="5"/>
    <x v="1452"/>
    <s v="4360103760000K20105100"/>
    <n v="2"/>
  </r>
  <r>
    <s v="True"/>
    <x v="1965"/>
    <x v="5"/>
    <x v="1453"/>
    <s v="4363805020000F25267503"/>
    <n v="4"/>
  </r>
  <r>
    <s v="True"/>
    <x v="1966"/>
    <x v="5"/>
    <x v="1454"/>
    <s v="4360210510000T20824B30"/>
    <n v="2"/>
  </r>
  <r>
    <s v="True"/>
    <x v="1967"/>
    <x v="5"/>
    <x v="1455"/>
    <s v="4935002530000BE5311300"/>
    <n v="1"/>
  </r>
  <r>
    <s v="True"/>
    <x v="1968"/>
    <x v="5"/>
    <x v="1456"/>
    <s v="4935001760000UE5237100"/>
    <n v="1"/>
  </r>
  <r>
    <s v="True"/>
    <x v="1969"/>
    <x v="5"/>
    <x v="1457"/>
    <m/>
    <n v="0"/>
  </r>
  <r>
    <s v="True"/>
    <x v="1970"/>
    <x v="5"/>
    <x v="1458"/>
    <m/>
    <n v="0"/>
  </r>
  <r>
    <s v="True"/>
    <x v="1971"/>
    <x v="5"/>
    <x v="1459"/>
    <s v="4360159120000Y24900500"/>
    <n v="1"/>
  </r>
  <r>
    <s v="True"/>
    <x v="1972"/>
    <x v="5"/>
    <x v="1221"/>
    <s v="4360142250000R22936300"/>
    <n v="5"/>
  </r>
  <r>
    <s v="True"/>
    <x v="1973"/>
    <x v="5"/>
    <x v="961"/>
    <m/>
    <n v="0"/>
  </r>
  <r>
    <s v="True"/>
    <x v="1974"/>
    <x v="5"/>
    <x v="1056"/>
    <s v="4470900490000VF2J92100"/>
    <n v="35"/>
  </r>
  <r>
    <s v="True"/>
    <x v="1975"/>
    <x v="5"/>
    <x v="1460"/>
    <s v="4925050180000MH4645101"/>
    <n v="1"/>
  </r>
  <r>
    <s v="True"/>
    <x v="1976"/>
    <x v="5"/>
    <x v="1461"/>
    <s v="4363900870000NC70231D2"/>
    <n v="4"/>
  </r>
  <r>
    <s v="False"/>
    <x v="1977"/>
    <x v="5"/>
    <x v="14"/>
    <m/>
    <n v="0"/>
  </r>
  <r>
    <s v="True"/>
    <x v="1978"/>
    <x v="5"/>
    <x v="977"/>
    <s v="4985700170000L20998302"/>
    <n v="12"/>
  </r>
  <r>
    <s v="True"/>
    <x v="1979"/>
    <x v="5"/>
    <x v="1462"/>
    <m/>
    <n v="0"/>
  </r>
  <r>
    <s v="True"/>
    <x v="1980"/>
    <x v="5"/>
    <x v="1463"/>
    <s v="4740400320000W"/>
    <n v="2"/>
  </r>
  <r>
    <s v="True"/>
    <x v="1981"/>
    <x v="5"/>
    <x v="977"/>
    <s v="4985700170000L20998302"/>
    <n v="12"/>
  </r>
  <r>
    <s v="True"/>
    <x v="1982"/>
    <x v="5"/>
    <x v="1108"/>
    <m/>
    <n v="0"/>
  </r>
  <r>
    <s v="True"/>
    <x v="1983"/>
    <x v="5"/>
    <x v="1464"/>
    <s v="4580600420000TF1697"/>
    <n v="1"/>
  </r>
  <r>
    <s v="True"/>
    <x v="1984"/>
    <x v="5"/>
    <x v="1465"/>
    <s v="4360700870000T21348B42"/>
    <n v="4"/>
  </r>
  <r>
    <s v="True"/>
    <x v="1985"/>
    <x v="5"/>
    <x v="1466"/>
    <s v="4935000450000GJ0051100"/>
    <n v="1"/>
  </r>
  <r>
    <s v="True"/>
    <x v="1986"/>
    <x v="5"/>
    <x v="1467"/>
    <m/>
    <n v="0"/>
  </r>
  <r>
    <s v="True"/>
    <x v="1987"/>
    <x v="5"/>
    <x v="1088"/>
    <m/>
    <n v="0"/>
  </r>
  <r>
    <s v="True"/>
    <x v="1988"/>
    <x v="5"/>
    <x v="1468"/>
    <s v="4570100290000LF1493100"/>
    <n v="2"/>
  </r>
  <r>
    <s v="True"/>
    <x v="1989"/>
    <x v="5"/>
    <x v="1469"/>
    <s v="4360212220000P22247500"/>
    <n v="4"/>
  </r>
  <r>
    <s v="True"/>
    <x v="1990"/>
    <x v="5"/>
    <x v="1239"/>
    <s v="4360158530000T24848300"/>
    <n v="6"/>
  </r>
  <r>
    <s v="True"/>
    <x v="1991"/>
    <x v="5"/>
    <x v="1470"/>
    <s v="4360159040000R24880500"/>
    <n v="2"/>
  </r>
  <r>
    <s v="True"/>
    <x v="1992"/>
    <x v="5"/>
    <x v="1113"/>
    <s v="4590800340000JF1409250"/>
    <n v="3"/>
  </r>
  <r>
    <s v="True"/>
    <x v="1993"/>
    <x v="5"/>
    <x v="957"/>
    <s v="4770907670000QG5184500"/>
    <n v="8"/>
  </r>
  <r>
    <s v="True"/>
    <x v="1994"/>
    <x v="5"/>
    <x v="938"/>
    <s v="4470900510000KF2J92302"/>
    <n v="222"/>
  </r>
  <r>
    <s v="True"/>
    <x v="1995"/>
    <x v="5"/>
    <x v="957"/>
    <s v="4770907670000QG5184500"/>
    <n v="8"/>
  </r>
  <r>
    <s v="True"/>
    <x v="1996"/>
    <x v="5"/>
    <x v="983"/>
    <s v="4360125610000K21351101"/>
    <n v="3"/>
  </r>
  <r>
    <s v="True"/>
    <x v="1997"/>
    <x v="5"/>
    <x v="938"/>
    <s v="4470900510000KF2J92302"/>
    <n v="222"/>
  </r>
  <r>
    <s v="True"/>
    <x v="1998"/>
    <x v="5"/>
    <x v="1144"/>
    <s v="4363804180000M25423"/>
    <n v="13"/>
  </r>
  <r>
    <s v="True"/>
    <x v="1999"/>
    <x v="5"/>
    <x v="1471"/>
    <s v="4360108740000D20439501"/>
    <n v="2"/>
  </r>
  <r>
    <s v="True"/>
    <x v="2000"/>
    <x v="5"/>
    <x v="1005"/>
    <m/>
    <n v="0"/>
  </r>
  <r>
    <s v="True"/>
    <x v="2001"/>
    <x v="5"/>
    <x v="1472"/>
    <m/>
    <n v="0"/>
  </r>
  <r>
    <s v="True"/>
    <x v="2002"/>
    <x v="5"/>
    <x v="1473"/>
    <s v="4360226930000U25329500"/>
    <n v="3"/>
  </r>
  <r>
    <s v="True"/>
    <x v="2003"/>
    <x v="5"/>
    <x v="945"/>
    <m/>
    <n v="0"/>
  </r>
  <r>
    <s v="True"/>
    <x v="2004"/>
    <x v="5"/>
    <x v="961"/>
    <m/>
    <n v="0"/>
  </r>
  <r>
    <s v="True"/>
    <x v="2005"/>
    <x v="5"/>
    <x v="1474"/>
    <m/>
    <n v="0"/>
  </r>
  <r>
    <s v="True"/>
    <x v="2006"/>
    <x v="5"/>
    <x v="1475"/>
    <s v="4360201830000L20442110"/>
    <n v="2"/>
  </r>
  <r>
    <s v="True"/>
    <x v="2007"/>
    <x v="5"/>
    <x v="1476"/>
    <s v="4360160660000LH4B22103"/>
    <n v="1"/>
  </r>
  <r>
    <s v="True"/>
    <x v="2008"/>
    <x v="5"/>
    <x v="1477"/>
    <s v="4281000260000SD1018113"/>
    <n v="2"/>
  </r>
  <r>
    <s v="True"/>
    <x v="2009"/>
    <x v="5"/>
    <x v="1478"/>
    <s v="4935000150000UC9109100"/>
    <n v="1"/>
  </r>
  <r>
    <s v="True"/>
    <x v="2010"/>
    <x v="5"/>
    <x v="946"/>
    <s v="4551000600000CE5266AG0"/>
    <n v="18"/>
  </r>
  <r>
    <s v="True"/>
    <x v="2011"/>
    <x v="5"/>
    <x v="1479"/>
    <s v="4700200060000PG1005160"/>
    <n v="2"/>
  </r>
  <r>
    <s v="True"/>
    <x v="2012"/>
    <x v="5"/>
    <x v="1480"/>
    <s v="4360101370000J20020B30"/>
    <n v="2"/>
  </r>
  <r>
    <s v="True"/>
    <x v="2013"/>
    <x v="5"/>
    <x v="1481"/>
    <s v="4820500050000KJ0073500"/>
    <n v="1"/>
  </r>
  <r>
    <s v="True"/>
    <x v="2014"/>
    <x v="5"/>
    <x v="1482"/>
    <m/>
    <n v="0"/>
  </r>
  <r>
    <s v="True"/>
    <x v="2015"/>
    <x v="5"/>
    <x v="1483"/>
    <s v="4362101580000N23750100"/>
    <n v="2"/>
  </r>
  <r>
    <s v="True"/>
    <x v="2016"/>
    <x v="5"/>
    <x v="1484"/>
    <m/>
    <n v="0"/>
  </r>
  <r>
    <s v="True"/>
    <x v="2017"/>
    <x v="5"/>
    <x v="1113"/>
    <s v="4590800340000JF1409250"/>
    <n v="3"/>
  </r>
  <r>
    <s v="True"/>
    <x v="2018"/>
    <x v="5"/>
    <x v="1032"/>
    <s v="4360117650000L20904301"/>
    <n v="4"/>
  </r>
  <r>
    <s v="True"/>
    <x v="2019"/>
    <x v="5"/>
    <x v="1485"/>
    <s v="4360203720000J20762110"/>
    <n v="1"/>
  </r>
  <r>
    <s v="True"/>
    <x v="2020"/>
    <x v="5"/>
    <x v="1486"/>
    <s v="4580600410000ZF1476"/>
    <n v="1"/>
  </r>
  <r>
    <s v="True"/>
    <x v="2021"/>
    <x v="5"/>
    <x v="1487"/>
    <s v="4360162300000UC2044303"/>
    <n v="5"/>
  </r>
  <r>
    <s v="True"/>
    <x v="2022"/>
    <x v="5"/>
    <x v="1488"/>
    <m/>
    <n v="0"/>
  </r>
  <r>
    <s v="True"/>
    <x v="2023"/>
    <x v="5"/>
    <x v="1489"/>
    <s v="4360163030000Y25892300"/>
    <n v="5"/>
  </r>
  <r>
    <s v="True"/>
    <x v="2024"/>
    <x v="5"/>
    <x v="1490"/>
    <s v="4360144940000E23229100"/>
    <n v="2"/>
  </r>
  <r>
    <s v="True"/>
    <x v="2025"/>
    <x v="5"/>
    <x v="1491"/>
    <s v="4360300300000U21937110"/>
    <n v="4"/>
  </r>
  <r>
    <s v="True"/>
    <x v="2026"/>
    <x v="5"/>
    <x v="1492"/>
    <s v="4360300320000J21937B30"/>
    <n v="4"/>
  </r>
  <r>
    <s v="True"/>
    <x v="2027"/>
    <x v="5"/>
    <x v="1493"/>
    <s v="4360102250000FF2779500"/>
    <n v="2"/>
  </r>
  <r>
    <s v="True"/>
    <x v="2028"/>
    <x v="5"/>
    <x v="1494"/>
    <s v="4360156330000P24323501"/>
    <n v="2"/>
  </r>
  <r>
    <s v="True"/>
    <x v="2029"/>
    <x v="5"/>
    <x v="1495"/>
    <s v="4360133710000H21861112"/>
    <n v="2"/>
  </r>
  <r>
    <s v="True"/>
    <x v="2030"/>
    <x v="5"/>
    <x v="961"/>
    <m/>
    <n v="0"/>
  </r>
  <r>
    <s v="True"/>
    <x v="2031"/>
    <x v="5"/>
    <x v="1253"/>
    <s v="4570100320000UF1833100"/>
    <n v="4"/>
  </r>
  <r>
    <s v="True"/>
    <x v="2032"/>
    <x v="5"/>
    <x v="1496"/>
    <s v="4360114670000F20795B50"/>
    <n v="2"/>
  </r>
  <r>
    <s v="True"/>
    <x v="2033"/>
    <x v="5"/>
    <x v="1144"/>
    <s v="4363804180000M25423"/>
    <n v="13"/>
  </r>
  <r>
    <s v="True"/>
    <x v="2034"/>
    <x v="5"/>
    <x v="938"/>
    <s v="4470900510000KF2J92302"/>
    <n v="222"/>
  </r>
  <r>
    <s v="True"/>
    <x v="2035"/>
    <x v="5"/>
    <x v="1497"/>
    <s v="4360136790000J21956500"/>
    <n v="2"/>
  </r>
  <r>
    <s v="False"/>
    <x v="2036"/>
    <x v="5"/>
    <x v="14"/>
    <m/>
    <n v="0"/>
  </r>
  <r>
    <s v="True"/>
    <x v="2037"/>
    <x v="5"/>
    <x v="1498"/>
    <s v="4360147220000QF1371503"/>
    <n v="5"/>
  </r>
  <r>
    <s v="True"/>
    <x v="2038"/>
    <x v="5"/>
    <x v="1499"/>
    <m/>
    <n v="0"/>
  </r>
  <r>
    <s v="True"/>
    <x v="2039"/>
    <x v="5"/>
    <x v="1500"/>
    <s v="4870801190000JH4704500"/>
    <n v="2"/>
  </r>
  <r>
    <s v="True"/>
    <x v="2040"/>
    <x v="5"/>
    <x v="1147"/>
    <s v="4360142230000C22933AN1"/>
    <n v="5"/>
  </r>
  <r>
    <s v="True"/>
    <x v="2041"/>
    <x v="5"/>
    <x v="1501"/>
    <s v="4360220210000WH4959B20"/>
    <n v="6"/>
  </r>
  <r>
    <s v="True"/>
    <x v="2042"/>
    <x v="5"/>
    <x v="1502"/>
    <s v="4511000360000NH4755500"/>
    <n v="2"/>
  </r>
  <r>
    <s v="True"/>
    <x v="2043"/>
    <x v="5"/>
    <x v="1503"/>
    <s v="4770801510000LG5197500"/>
    <n v="2"/>
  </r>
  <r>
    <s v="True"/>
    <x v="2044"/>
    <x v="5"/>
    <x v="980"/>
    <s v="4470900520000EF2J92300"/>
    <n v="91"/>
  </r>
  <r>
    <s v="True"/>
    <x v="2045"/>
    <x v="5"/>
    <x v="1504"/>
    <s v="4360148080000Y23496301"/>
    <n v="5"/>
  </r>
  <r>
    <s v="True"/>
    <x v="2046"/>
    <x v="5"/>
    <x v="1505"/>
    <s v="4360102940000F20076500"/>
    <n v="2"/>
  </r>
  <r>
    <s v="True"/>
    <x v="2047"/>
    <x v="5"/>
    <x v="1325"/>
    <s v="4360147260000T21751306"/>
    <n v="5"/>
  </r>
  <r>
    <s v="True"/>
    <x v="2048"/>
    <x v="5"/>
    <x v="1506"/>
    <m/>
    <n v="0"/>
  </r>
  <r>
    <s v="True"/>
    <x v="2049"/>
    <x v="5"/>
    <x v="1507"/>
    <s v="4570100360000YF1834500"/>
    <n v="2"/>
  </r>
  <r>
    <s v="True"/>
    <x v="2050"/>
    <x v="5"/>
    <x v="1508"/>
    <s v="4770102370000DH2474500"/>
    <n v="2"/>
  </r>
  <r>
    <s v="True"/>
    <x v="2051"/>
    <x v="5"/>
    <x v="1136"/>
    <s v="4622100820000DF2550110"/>
    <n v="1"/>
  </r>
  <r>
    <s v="True"/>
    <x v="2052"/>
    <x v="5"/>
    <x v="1509"/>
    <s v="4360121730000T21107B32"/>
    <n v="2"/>
  </r>
  <r>
    <s v="True"/>
    <x v="2053"/>
    <x v="5"/>
    <x v="1510"/>
    <s v="4360203870000C20814B30"/>
    <n v="2"/>
  </r>
  <r>
    <s v="True"/>
    <x v="2054"/>
    <x v="5"/>
    <x v="1511"/>
    <m/>
    <n v="0"/>
  </r>
  <r>
    <s v="True"/>
    <x v="2055"/>
    <x v="5"/>
    <x v="1512"/>
    <s v="4935000110000RH4871100"/>
    <n v="2"/>
  </r>
  <r>
    <s v="True"/>
    <x v="2056"/>
    <x v="5"/>
    <x v="1026"/>
    <s v="4985700150000W20998101"/>
    <n v="2"/>
  </r>
  <r>
    <s v="True"/>
    <x v="2057"/>
    <x v="5"/>
    <x v="1391"/>
    <s v="4410500220000EF2551110"/>
    <n v="4"/>
  </r>
  <r>
    <s v="True"/>
    <x v="2058"/>
    <x v="5"/>
    <x v="1513"/>
    <s v="4360117810000Z20009100"/>
    <n v="3"/>
  </r>
  <r>
    <s v="True"/>
    <x v="2059"/>
    <x v="5"/>
    <x v="1128"/>
    <s v="4870801180000PH4669451"/>
    <n v="6"/>
  </r>
  <r>
    <s v="True"/>
    <x v="2060"/>
    <x v="5"/>
    <x v="1514"/>
    <s v="4360129750000K21774501"/>
    <n v="2"/>
  </r>
  <r>
    <s v="True"/>
    <x v="2061"/>
    <x v="5"/>
    <x v="1515"/>
    <s v="4935003750000NF2173160"/>
    <n v="1"/>
  </r>
  <r>
    <s v="True"/>
    <x v="2062"/>
    <x v="5"/>
    <x v="1516"/>
    <s v="4363903120000Q24582300"/>
    <n v="3"/>
  </r>
  <r>
    <s v="True"/>
    <x v="2063"/>
    <x v="5"/>
    <x v="977"/>
    <s v="4985700170000L20998302"/>
    <n v="12"/>
  </r>
  <r>
    <s v="True"/>
    <x v="2064"/>
    <x v="5"/>
    <x v="1517"/>
    <s v="4360203990000M20824101"/>
    <n v="1"/>
  </r>
  <r>
    <s v="True"/>
    <x v="2065"/>
    <x v="5"/>
    <x v="958"/>
    <s v="4360161450000G25387501"/>
    <n v="5"/>
  </r>
  <r>
    <s v="True"/>
    <x v="2066"/>
    <x v="5"/>
    <x v="1440"/>
    <s v="4360115760000N20885100"/>
    <n v="8"/>
  </r>
  <r>
    <s v="True"/>
    <x v="2067"/>
    <x v="5"/>
    <x v="1144"/>
    <s v="4363804180000M25423"/>
    <n v="13"/>
  </r>
  <r>
    <s v="True"/>
    <x v="2068"/>
    <x v="5"/>
    <x v="1518"/>
    <s v="4360125700000L21374B30"/>
    <n v="2"/>
  </r>
  <r>
    <s v="True"/>
    <x v="2069"/>
    <x v="5"/>
    <x v="1519"/>
    <s v="4360150520000W23639300"/>
    <n v="5"/>
  </r>
  <r>
    <s v="True"/>
    <x v="2070"/>
    <x v="5"/>
    <x v="1460"/>
    <s v="4925050180000MH4645101"/>
    <n v="1"/>
  </r>
  <r>
    <s v="True"/>
    <x v="2071"/>
    <x v="5"/>
    <x v="1520"/>
    <m/>
    <n v="0"/>
  </r>
  <r>
    <s v="True"/>
    <x v="2072"/>
    <x v="5"/>
    <x v="938"/>
    <s v="4470900510000KF2J92302"/>
    <n v="222"/>
  </r>
  <r>
    <s v="False"/>
    <x v="2073"/>
    <x v="5"/>
    <x v="14"/>
    <m/>
    <n v="0"/>
  </r>
  <r>
    <s v="True"/>
    <x v="2074"/>
    <x v="5"/>
    <x v="1521"/>
    <m/>
    <n v="0"/>
  </r>
  <r>
    <s v="True"/>
    <x v="2075"/>
    <x v="5"/>
    <x v="1106"/>
    <s v="4360111730000D20631500"/>
    <n v="3"/>
  </r>
  <r>
    <s v="True"/>
    <x v="2076"/>
    <x v="5"/>
    <x v="1522"/>
    <s v="4935003780000WG6011300"/>
    <n v="2"/>
  </r>
  <r>
    <s v="True"/>
    <x v="2077"/>
    <x v="5"/>
    <x v="938"/>
    <s v="4470900510000KF2J92302"/>
    <n v="222"/>
  </r>
  <r>
    <s v="True"/>
    <x v="2078"/>
    <x v="5"/>
    <x v="1523"/>
    <s v="4360132880000J21834301"/>
    <n v="5"/>
  </r>
  <r>
    <s v="True"/>
    <x v="2079"/>
    <x v="5"/>
    <x v="1524"/>
    <s v="4363900860000TC7023100"/>
    <n v="4"/>
  </r>
  <r>
    <s v="True"/>
    <x v="2080"/>
    <x v="5"/>
    <x v="1525"/>
    <s v="4360142850000Q22026100"/>
    <n v="1"/>
  </r>
  <r>
    <s v="True"/>
    <x v="2081"/>
    <x v="5"/>
    <x v="1526"/>
    <m/>
    <n v="0"/>
  </r>
  <r>
    <s v="True"/>
    <x v="2082"/>
    <x v="5"/>
    <x v="1048"/>
    <s v="4410500230000ZF2551B30"/>
    <n v="6"/>
  </r>
  <r>
    <s v="True"/>
    <x v="2083"/>
    <x v="5"/>
    <x v="1498"/>
    <s v="4360147220000QF1371503"/>
    <n v="5"/>
  </r>
  <r>
    <s v="True"/>
    <x v="2084"/>
    <x v="5"/>
    <x v="1527"/>
    <s v="4935002670000AE5242100"/>
    <n v="1"/>
  </r>
  <r>
    <s v="True"/>
    <x v="2085"/>
    <x v="5"/>
    <x v="1528"/>
    <s v="4360142650000Z21469303"/>
    <n v="1"/>
  </r>
  <r>
    <s v="True"/>
    <x v="2086"/>
    <x v="5"/>
    <x v="1529"/>
    <s v="4360155490000V24365B21"/>
    <n v="2"/>
  </r>
  <r>
    <s v="True"/>
    <x v="2087"/>
    <x v="5"/>
    <x v="1530"/>
    <s v="4360155380000F241831D0"/>
    <n v="2"/>
  </r>
  <r>
    <s v="True"/>
    <x v="2088"/>
    <x v="5"/>
    <x v="1531"/>
    <s v="4771300780000TH4G34500"/>
    <n v="2"/>
  </r>
  <r>
    <s v="True"/>
    <x v="2089"/>
    <x v="5"/>
    <x v="938"/>
    <s v="4470900510000KF2J92302"/>
    <n v="222"/>
  </r>
  <r>
    <s v="False"/>
    <x v="2090"/>
    <x v="5"/>
    <x v="14"/>
    <m/>
    <n v="0"/>
  </r>
  <r>
    <s v="True"/>
    <x v="2091"/>
    <x v="5"/>
    <x v="1532"/>
    <s v="4360157280000Y24527505"/>
    <n v="1"/>
  </r>
  <r>
    <s v="True"/>
    <x v="2092"/>
    <x v="5"/>
    <x v="1446"/>
    <s v="4985700090000EG3103300"/>
    <n v="6"/>
  </r>
  <r>
    <s v="True"/>
    <x v="2093"/>
    <x v="5"/>
    <x v="1249"/>
    <s v="4644900320000VF2443500"/>
    <n v="3"/>
  </r>
  <r>
    <s v="True"/>
    <x v="2094"/>
    <x v="5"/>
    <x v="1533"/>
    <m/>
    <n v="0"/>
  </r>
  <r>
    <s v="True"/>
    <x v="2095"/>
    <x v="5"/>
    <x v="1176"/>
    <s v="4360160860000C25268300"/>
    <n v="5"/>
  </r>
  <r>
    <s v="True"/>
    <x v="2096"/>
    <x v="5"/>
    <x v="1534"/>
    <s v="4570100350000DF1834"/>
    <n v="1"/>
  </r>
  <r>
    <s v="True"/>
    <x v="2097"/>
    <x v="5"/>
    <x v="1535"/>
    <s v="4935005170000RH4B45100"/>
    <n v="2"/>
  </r>
  <r>
    <s v="True"/>
    <x v="2098"/>
    <x v="5"/>
    <x v="1536"/>
    <s v="4935000600000AF1550500"/>
    <n v="2"/>
  </r>
  <r>
    <s v="True"/>
    <x v="2099"/>
    <x v="5"/>
    <x v="1537"/>
    <s v="4360163010000J25891300"/>
    <n v="5"/>
  </r>
  <r>
    <s v="True"/>
    <x v="2100"/>
    <x v="5"/>
    <x v="1538"/>
    <s v="4925070020000EF1394500"/>
    <n v="2"/>
  </r>
  <r>
    <s v="True"/>
    <x v="2101"/>
    <x v="5"/>
    <x v="1539"/>
    <s v="4360160930000P25275500"/>
    <n v="4"/>
  </r>
  <r>
    <s v="True"/>
    <x v="2102"/>
    <x v="5"/>
    <x v="1540"/>
    <s v="4935002150000HH2473110"/>
    <n v="1"/>
  </r>
  <r>
    <s v="True"/>
    <x v="2103"/>
    <x v="5"/>
    <x v="912"/>
    <s v="4622100840000SF2348500"/>
    <n v="7"/>
  </r>
  <r>
    <s v="True"/>
    <x v="2104"/>
    <x v="5"/>
    <x v="945"/>
    <m/>
    <n v="0"/>
  </r>
  <r>
    <s v="True"/>
    <x v="2105"/>
    <x v="5"/>
    <x v="980"/>
    <s v="4470900520000EF2J92300"/>
    <n v="91"/>
  </r>
  <r>
    <s v="True"/>
    <x v="2106"/>
    <x v="5"/>
    <x v="1541"/>
    <s v="4740400310000CH4F14100"/>
    <n v="2"/>
  </r>
  <r>
    <s v="True"/>
    <x v="2107"/>
    <x v="5"/>
    <x v="1542"/>
    <s v="4935002590000TD6054300"/>
    <n v="2"/>
  </r>
  <r>
    <s v="True"/>
    <x v="2108"/>
    <x v="5"/>
    <x v="1543"/>
    <s v="4935004020000RB5183100"/>
    <n v="1"/>
  </r>
  <r>
    <s v="True"/>
    <x v="2109"/>
    <x v="5"/>
    <x v="1005"/>
    <m/>
    <n v="0"/>
  </r>
  <r>
    <s v="True"/>
    <x v="2110"/>
    <x v="5"/>
    <x v="1544"/>
    <m/>
    <n v="0"/>
  </r>
  <r>
    <s v="True"/>
    <x v="2111"/>
    <x v="5"/>
    <x v="1316"/>
    <s v="4360114440000F20793300"/>
    <n v="3"/>
  </r>
  <r>
    <s v="True"/>
    <x v="2112"/>
    <x v="5"/>
    <x v="1545"/>
    <s v="4360139590000M22160100"/>
    <n v="1"/>
  </r>
  <r>
    <s v="True"/>
    <x v="2113"/>
    <x v="5"/>
    <x v="912"/>
    <s v="4622100840000SF2348500"/>
    <n v="7"/>
  </r>
  <r>
    <s v="True"/>
    <x v="2114"/>
    <x v="5"/>
    <x v="996"/>
    <s v="4740400300000HH4F15500"/>
    <n v="4"/>
  </r>
  <r>
    <s v="True"/>
    <x v="2115"/>
    <x v="5"/>
    <x v="934"/>
    <m/>
    <n v="0"/>
  </r>
  <r>
    <s v="True"/>
    <x v="2116"/>
    <x v="5"/>
    <x v="1113"/>
    <s v="4590800340000JF1409250"/>
    <n v="3"/>
  </r>
  <r>
    <s v="True"/>
    <x v="2117"/>
    <x v="5"/>
    <x v="1546"/>
    <s v="4360114180000W20718110"/>
    <n v="1"/>
  </r>
  <r>
    <s v="True"/>
    <x v="2118"/>
    <x v="5"/>
    <x v="1537"/>
    <s v="4360163010000J25891300"/>
    <n v="5"/>
  </r>
  <r>
    <s v="True"/>
    <x v="2119"/>
    <x v="5"/>
    <x v="1547"/>
    <s v="4360147230000KF1371502"/>
    <n v="2"/>
  </r>
  <r>
    <s v="True"/>
    <x v="2120"/>
    <x v="5"/>
    <x v="1548"/>
    <s v="4935003620000JF1659100"/>
    <n v="1"/>
  </r>
  <r>
    <s v="True"/>
    <x v="2121"/>
    <x v="5"/>
    <x v="1549"/>
    <s v="4360138260000KC9135101"/>
    <n v="3"/>
  </r>
  <r>
    <s v="True"/>
    <x v="2122"/>
    <x v="5"/>
    <x v="938"/>
    <s v="4470900510000KF2J92302"/>
    <n v="222"/>
  </r>
  <r>
    <s v="True"/>
    <x v="2123"/>
    <x v="5"/>
    <x v="1550"/>
    <s v="4360162370000G25703100"/>
    <n v="2"/>
  </r>
  <r>
    <s v="True"/>
    <x v="2124"/>
    <x v="5"/>
    <x v="1551"/>
    <s v="4360203880000W20814501"/>
    <n v="2"/>
  </r>
  <r>
    <s v="False"/>
    <x v="2125"/>
    <x v="5"/>
    <x v="14"/>
    <m/>
    <n v="0"/>
  </r>
  <r>
    <s v="True"/>
    <x v="2126"/>
    <x v="5"/>
    <x v="1185"/>
    <s v="4740400230000V01071502"/>
    <n v="9"/>
  </r>
  <r>
    <s v="True"/>
    <x v="2127"/>
    <x v="5"/>
    <x v="1552"/>
    <s v="4360161200000S20185302"/>
    <n v="5"/>
  </r>
  <r>
    <s v="True"/>
    <x v="2128"/>
    <x v="5"/>
    <x v="1553"/>
    <m/>
    <n v="0"/>
  </r>
  <r>
    <s v="True"/>
    <x v="2129"/>
    <x v="5"/>
    <x v="1208"/>
    <s v="4470900500000QF2J92101"/>
    <n v="35"/>
  </r>
  <r>
    <s v="True"/>
    <x v="2130"/>
    <x v="5"/>
    <x v="1554"/>
    <s v="4360125690000R21374301"/>
    <n v="2"/>
  </r>
  <r>
    <s v="True"/>
    <x v="2131"/>
    <x v="5"/>
    <x v="1555"/>
    <m/>
    <n v="0"/>
  </r>
  <r>
    <s v="True"/>
    <x v="2132"/>
    <x v="5"/>
    <x v="938"/>
    <s v="4470900510000KF2J92302"/>
    <n v="222"/>
  </r>
  <r>
    <s v="True"/>
    <x v="2133"/>
    <x v="5"/>
    <x v="1411"/>
    <s v="4770126200000CH2069500"/>
    <n v="4"/>
  </r>
  <r>
    <s v="True"/>
    <x v="2134"/>
    <x v="5"/>
    <x v="1556"/>
    <s v="4935002090000QH4V59300"/>
    <n v="2"/>
  </r>
  <r>
    <s v="True"/>
    <x v="2135"/>
    <x v="5"/>
    <x v="1185"/>
    <s v="4740400230000V01071502"/>
    <n v="9"/>
  </r>
  <r>
    <s v="True"/>
    <x v="2136"/>
    <x v="5"/>
    <x v="1557"/>
    <s v="4360162310000PC2044302"/>
    <n v="2"/>
  </r>
  <r>
    <s v="True"/>
    <x v="2137"/>
    <x v="5"/>
    <x v="1558"/>
    <s v="9062516541061A25842102"/>
    <n v="5"/>
  </r>
  <r>
    <s v="True"/>
    <x v="2138"/>
    <x v="5"/>
    <x v="1559"/>
    <s v="4360227650000D25763502"/>
    <n v="2"/>
  </r>
  <r>
    <s v="True"/>
    <x v="2139"/>
    <x v="5"/>
    <x v="1560"/>
    <m/>
    <n v="0"/>
  </r>
  <r>
    <s v="True"/>
    <x v="2140"/>
    <x v="5"/>
    <x v="1561"/>
    <s v="4771300870000UH4742500"/>
    <n v="2"/>
  </r>
  <r>
    <s v="True"/>
    <x v="2141"/>
    <x v="5"/>
    <x v="938"/>
    <s v="4470900510000KF2J92302"/>
    <n v="222"/>
  </r>
  <r>
    <s v="False"/>
    <x v="2142"/>
    <x v="5"/>
    <x v="14"/>
    <m/>
    <n v="0"/>
  </r>
  <r>
    <s v="False"/>
    <x v="2143"/>
    <x v="5"/>
    <x v="14"/>
    <m/>
    <n v="0"/>
  </r>
  <r>
    <s v="True"/>
    <x v="2144"/>
    <x v="5"/>
    <x v="1562"/>
    <s v="4360114800000K20796101"/>
    <n v="3"/>
  </r>
  <r>
    <s v="True"/>
    <x v="2145"/>
    <x v="5"/>
    <x v="938"/>
    <s v="4470900510000KF2J92302"/>
    <n v="222"/>
  </r>
  <r>
    <s v="True"/>
    <x v="2146"/>
    <x v="5"/>
    <x v="1305"/>
    <s v="4360136150000GF2417101"/>
    <n v="3"/>
  </r>
  <r>
    <s v="True"/>
    <x v="2147"/>
    <x v="5"/>
    <x v="1563"/>
    <s v="4363802920000W25140501"/>
    <n v="2"/>
  </r>
  <r>
    <s v="True"/>
    <x v="2148"/>
    <x v="5"/>
    <x v="1564"/>
    <m/>
    <n v="0"/>
  </r>
  <r>
    <s v="True"/>
    <x v="2149"/>
    <x v="5"/>
    <x v="1565"/>
    <s v="4360161250000Q25355100"/>
    <n v="2"/>
  </r>
  <r>
    <s v="True"/>
    <x v="2150"/>
    <x v="5"/>
    <x v="1566"/>
    <s v="4511000410000LH4V61500"/>
    <n v="2"/>
  </r>
  <r>
    <s v="True"/>
    <x v="2151"/>
    <x v="5"/>
    <x v="1567"/>
    <s v="4360105930000F20076110"/>
    <n v="2"/>
  </r>
  <r>
    <s v="True"/>
    <x v="2152"/>
    <x v="5"/>
    <x v="1489"/>
    <s v="4360163030000Y25892300"/>
    <n v="5"/>
  </r>
  <r>
    <s v="True"/>
    <x v="2153"/>
    <x v="5"/>
    <x v="1568"/>
    <s v="4360114450000A20793500"/>
    <n v="1"/>
  </r>
  <r>
    <s v="True"/>
    <x v="2154"/>
    <x v="5"/>
    <x v="1569"/>
    <s v="4935002710000DC1051300"/>
    <n v="2"/>
  </r>
  <r>
    <s v="True"/>
    <x v="2155"/>
    <x v="5"/>
    <x v="1570"/>
    <s v="4360121810000A21113500"/>
    <n v="2"/>
  </r>
  <r>
    <s v="True"/>
    <x v="2156"/>
    <x v="5"/>
    <x v="1519"/>
    <s v="4360150520000W23639300"/>
    <n v="5"/>
  </r>
  <r>
    <s v="True"/>
    <x v="2157"/>
    <x v="5"/>
    <x v="938"/>
    <s v="4470900510000KF2J92302"/>
    <n v="222"/>
  </r>
  <r>
    <s v="True"/>
    <x v="2158"/>
    <x v="5"/>
    <x v="1051"/>
    <s v="4740400240000Q01071501"/>
    <n v="6"/>
  </r>
  <r>
    <s v="True"/>
    <x v="2159"/>
    <x v="5"/>
    <x v="1571"/>
    <s v="4360120940000Y20996303"/>
    <n v="1"/>
  </r>
  <r>
    <s v="True"/>
    <x v="2160"/>
    <x v="5"/>
    <x v="1291"/>
    <s v="4360156130000Y21765504"/>
    <n v="4"/>
  </r>
  <r>
    <s v="True"/>
    <x v="2161"/>
    <x v="5"/>
    <x v="1523"/>
    <s v="4360132880000J21834301"/>
    <n v="5"/>
  </r>
  <r>
    <s v="True"/>
    <x v="2162"/>
    <x v="5"/>
    <x v="1006"/>
    <s v="4360131650000C21744B30"/>
    <n v="5"/>
  </r>
  <r>
    <s v="True"/>
    <x v="2163"/>
    <x v="5"/>
    <x v="1572"/>
    <s v="4925040570000KH4742500"/>
    <n v="2"/>
  </r>
  <r>
    <s v="True"/>
    <x v="2164"/>
    <x v="5"/>
    <x v="1573"/>
    <s v="4360134070000M21843110"/>
    <n v="1"/>
  </r>
  <r>
    <s v="True"/>
    <x v="2165"/>
    <x v="5"/>
    <x v="938"/>
    <s v="4470900510000KF2J92302"/>
    <n v="222"/>
  </r>
  <r>
    <s v="True"/>
    <x v="2166"/>
    <x v="5"/>
    <x v="1574"/>
    <s v="4820500040000QJ0073500"/>
    <n v="3"/>
  </r>
  <r>
    <s v="True"/>
    <x v="2167"/>
    <x v="5"/>
    <x v="977"/>
    <s v="4985700170000L20998302"/>
    <n v="12"/>
  </r>
  <r>
    <s v="True"/>
    <x v="2168"/>
    <x v="5"/>
    <x v="1575"/>
    <s v="4360210310000C21741100"/>
    <n v="2"/>
  </r>
  <r>
    <s v="True"/>
    <x v="2169"/>
    <x v="5"/>
    <x v="1298"/>
    <s v="4360137790000Q22233300"/>
    <n v="4"/>
  </r>
  <r>
    <s v="True"/>
    <x v="2170"/>
    <x v="5"/>
    <x v="938"/>
    <s v="4470900510000KF2J92302"/>
    <n v="222"/>
  </r>
  <r>
    <s v="True"/>
    <x v="2171"/>
    <x v="5"/>
    <x v="1576"/>
    <s v="4360142260000L22936B32"/>
    <n v="1"/>
  </r>
  <r>
    <s v="True"/>
    <x v="2172"/>
    <x v="5"/>
    <x v="1577"/>
    <s v="4360132490000V21751101"/>
    <n v="1"/>
  </r>
  <r>
    <s v="True"/>
    <x v="2173"/>
    <x v="5"/>
    <x v="1578"/>
    <s v="4362101590000H23750101"/>
    <n v="2"/>
  </r>
  <r>
    <s v="True"/>
    <x v="2174"/>
    <x v="5"/>
    <x v="1579"/>
    <s v="4360104600000DB5175110"/>
    <n v="2"/>
  </r>
  <r>
    <s v="True"/>
    <x v="2175"/>
    <x v="5"/>
    <x v="1580"/>
    <s v="4771300900000DH4F22500"/>
    <n v="2"/>
  </r>
  <r>
    <s v="True"/>
    <x v="2176"/>
    <x v="5"/>
    <x v="1039"/>
    <s v="4985700160000R"/>
    <n v="1"/>
  </r>
  <r>
    <s v="True"/>
    <x v="2177"/>
    <x v="5"/>
    <x v="1581"/>
    <m/>
    <n v="0"/>
  </r>
  <r>
    <s v="True"/>
    <x v="2178"/>
    <x v="5"/>
    <x v="938"/>
    <s v="4470900510000KF2J92302"/>
    <n v="222"/>
  </r>
  <r>
    <s v="True"/>
    <x v="2179"/>
    <x v="5"/>
    <x v="1582"/>
    <s v="4935005040000MF1714110"/>
    <n v="2"/>
  </r>
  <r>
    <s v="True"/>
    <x v="2180"/>
    <x v="5"/>
    <x v="935"/>
    <s v="4985700180000F"/>
    <n v="3"/>
  </r>
  <r>
    <s v="True"/>
    <x v="2181"/>
    <x v="5"/>
    <x v="1583"/>
    <s v="4935004280000AH2230500"/>
    <n v="2"/>
  </r>
  <r>
    <s v="True"/>
    <x v="2182"/>
    <x v="5"/>
    <x v="980"/>
    <s v="4470900520000EF2J92300"/>
    <n v="91"/>
  </r>
  <r>
    <s v="True"/>
    <x v="2183"/>
    <x v="5"/>
    <x v="946"/>
    <s v="4551000600000CE5266AG0"/>
    <n v="18"/>
  </r>
  <r>
    <s v="True"/>
    <x v="2184"/>
    <x v="5"/>
    <x v="1584"/>
    <s v="4935003480000KF2734110"/>
    <n v="1"/>
  </r>
  <r>
    <s v="True"/>
    <x v="2185"/>
    <x v="5"/>
    <x v="1005"/>
    <m/>
    <n v="0"/>
  </r>
  <r>
    <s v="True"/>
    <x v="2186"/>
    <x v="5"/>
    <x v="1585"/>
    <s v="4360216500000N23252501"/>
    <n v="3"/>
  </r>
  <r>
    <s v="True"/>
    <x v="2187"/>
    <x v="5"/>
    <x v="1440"/>
    <s v="4360115760000N20885100"/>
    <n v="8"/>
  </r>
  <r>
    <s v="True"/>
    <x v="2188"/>
    <x v="5"/>
    <x v="1586"/>
    <m/>
    <n v="0"/>
  </r>
  <r>
    <s v="False"/>
    <x v="2189"/>
    <x v="5"/>
    <x v="14"/>
    <m/>
    <n v="0"/>
  </r>
  <r>
    <s v="True"/>
    <x v="2190"/>
    <x v="5"/>
    <x v="918"/>
    <s v="4360131660000W21744B32"/>
    <n v="2"/>
  </r>
  <r>
    <s v="True"/>
    <x v="2191"/>
    <x v="5"/>
    <x v="1383"/>
    <s v="4360160650000RH4B221"/>
    <n v="3"/>
  </r>
  <r>
    <s v="True"/>
    <x v="2192"/>
    <x v="5"/>
    <x v="977"/>
    <s v="4985700170000L20998302"/>
    <n v="12"/>
  </r>
  <r>
    <s v="True"/>
    <x v="2193"/>
    <x v="5"/>
    <x v="1587"/>
    <s v="4590800400000BF1409300"/>
    <n v="2"/>
  </r>
  <r>
    <s v="True"/>
    <x v="2194"/>
    <x v="5"/>
    <x v="1281"/>
    <s v="4360146860000LB4007301"/>
    <n v="5"/>
  </r>
  <r>
    <s v="True"/>
    <x v="2195"/>
    <x v="5"/>
    <x v="938"/>
    <s v="4470900510000KF2J92302"/>
    <n v="222"/>
  </r>
  <r>
    <s v="True"/>
    <x v="2196"/>
    <x v="5"/>
    <x v="1588"/>
    <m/>
    <n v="0"/>
  </r>
  <r>
    <s v="True"/>
    <x v="2197"/>
    <x v="5"/>
    <x v="938"/>
    <s v="4470900510000KF2J92302"/>
    <n v="222"/>
  </r>
  <r>
    <s v="False"/>
    <x v="2198"/>
    <x v="3"/>
    <x v="14"/>
    <m/>
    <n v="0"/>
  </r>
  <r>
    <s v="True"/>
    <x v="2199"/>
    <x v="5"/>
    <x v="1589"/>
    <s v="4935003650000SC0066100"/>
    <n v="2"/>
  </r>
  <r>
    <s v="True"/>
    <x v="2200"/>
    <x v="5"/>
    <x v="1590"/>
    <s v="4640100010000KK1118500"/>
    <n v="3"/>
  </r>
  <r>
    <s v="True"/>
    <x v="2201"/>
    <x v="5"/>
    <x v="1440"/>
    <s v="4360115760000N20885100"/>
    <n v="8"/>
  </r>
  <r>
    <s v="True"/>
    <x v="2202"/>
    <x v="5"/>
    <x v="1591"/>
    <s v="4935003280000TC8176300"/>
    <n v="1"/>
  </r>
  <r>
    <s v="True"/>
    <x v="2203"/>
    <x v="5"/>
    <x v="1592"/>
    <s v="4936000080000EG0176100"/>
    <n v="1"/>
  </r>
  <r>
    <s v="True"/>
    <x v="2204"/>
    <x v="5"/>
    <x v="1593"/>
    <s v="4771210030000PH4865100"/>
    <n v="4"/>
  </r>
  <r>
    <s v="True"/>
    <x v="2205"/>
    <x v="5"/>
    <x v="1594"/>
    <m/>
    <n v="0"/>
  </r>
  <r>
    <s v="True"/>
    <x v="2206"/>
    <x v="5"/>
    <x v="1595"/>
    <m/>
    <n v="0"/>
  </r>
  <r>
    <s v="True"/>
    <x v="2207"/>
    <x v="5"/>
    <x v="1561"/>
    <s v="4771300870000UH4742500"/>
    <n v="2"/>
  </r>
  <r>
    <s v="True"/>
    <x v="2208"/>
    <x v="5"/>
    <x v="1090"/>
    <s v="4935001200000ZF1577100"/>
    <n v="4"/>
  </r>
  <r>
    <s v="True"/>
    <x v="2209"/>
    <x v="5"/>
    <x v="1596"/>
    <s v="4925050150000DH4644101"/>
    <n v="1"/>
  </r>
  <r>
    <s v="False"/>
    <x v="2210"/>
    <x v="5"/>
    <x v="14"/>
    <m/>
    <n v="0"/>
  </r>
  <r>
    <s v="True"/>
    <x v="2211"/>
    <x v="5"/>
    <x v="1597"/>
    <s v="4360156360000Y24324505"/>
    <n v="1"/>
  </r>
  <r>
    <s v="True"/>
    <x v="2212"/>
    <x v="5"/>
    <x v="1598"/>
    <s v="4360116520000A20819501"/>
    <n v="2"/>
  </r>
  <r>
    <s v="True"/>
    <x v="2213"/>
    <x v="5"/>
    <x v="1599"/>
    <s v="4935004290000UF1679500"/>
    <n v="1"/>
  </r>
  <r>
    <s v="True"/>
    <x v="2214"/>
    <x v="5"/>
    <x v="1208"/>
    <s v="4470900500000QF2J92101"/>
    <n v="35"/>
  </r>
  <r>
    <s v="False"/>
    <x v="2215"/>
    <x v="5"/>
    <x v="14"/>
    <m/>
    <n v="0"/>
  </r>
  <r>
    <s v="True"/>
    <x v="2216"/>
    <x v="5"/>
    <x v="1600"/>
    <s v="4360115770000H20885112"/>
    <n v="3"/>
  </r>
  <r>
    <s v="True"/>
    <x v="2217"/>
    <x v="5"/>
    <x v="1601"/>
    <s v="4570100280001S"/>
    <n v="1"/>
  </r>
  <r>
    <s v="True"/>
    <x v="2218"/>
    <x v="5"/>
    <x v="1602"/>
    <m/>
    <n v="0"/>
  </r>
  <r>
    <s v="True"/>
    <x v="2219"/>
    <x v="5"/>
    <x v="1603"/>
    <s v="4935004690000CB5186100"/>
    <n v="1"/>
  </r>
  <r>
    <s v="True"/>
    <x v="2220"/>
    <x v="5"/>
    <x v="1604"/>
    <s v="4360121630000Y21103B32"/>
    <n v="2"/>
  </r>
  <r>
    <s v="True"/>
    <x v="2221"/>
    <x v="5"/>
    <x v="980"/>
    <s v="4470900520000EF2J92300"/>
    <n v="91"/>
  </r>
  <r>
    <s v="True"/>
    <x v="2222"/>
    <x v="5"/>
    <x v="1605"/>
    <s v="4360132840000F21772301"/>
    <n v="5"/>
  </r>
  <r>
    <s v="True"/>
    <x v="2223"/>
    <x v="5"/>
    <x v="1606"/>
    <s v="4935002730000SK3038500"/>
    <n v="2"/>
  </r>
  <r>
    <s v="True"/>
    <x v="2224"/>
    <x v="5"/>
    <x v="1607"/>
    <m/>
    <n v="0"/>
  </r>
  <r>
    <s v="True"/>
    <x v="2225"/>
    <x v="5"/>
    <x v="1608"/>
    <s v="4591000860000FF1503300"/>
    <n v="1"/>
  </r>
  <r>
    <s v="False"/>
    <x v="2226"/>
    <x v="3"/>
    <x v="14"/>
    <m/>
    <n v="0"/>
  </r>
  <r>
    <s v="True"/>
    <x v="2227"/>
    <x v="5"/>
    <x v="1609"/>
    <m/>
    <n v="0"/>
  </r>
  <r>
    <s v="True"/>
    <x v="2228"/>
    <x v="5"/>
    <x v="1610"/>
    <s v="4935002370000NK1080300"/>
    <n v="1"/>
  </r>
  <r>
    <s v="True"/>
    <x v="2229"/>
    <x v="5"/>
    <x v="1611"/>
    <s v="4935003090000WH4B18110"/>
    <n v="1"/>
  </r>
  <r>
    <s v="True"/>
    <x v="2230"/>
    <x v="5"/>
    <x v="1005"/>
    <m/>
    <n v="0"/>
  </r>
  <r>
    <s v="True"/>
    <x v="2231"/>
    <x v="5"/>
    <x v="1612"/>
    <s v="4935001830000GE5544300"/>
    <n v="1"/>
  </r>
  <r>
    <s v="True"/>
    <x v="2232"/>
    <x v="5"/>
    <x v="1613"/>
    <s v="4460100120000M21881300"/>
    <n v="2"/>
  </r>
  <r>
    <s v="True"/>
    <x v="2233"/>
    <x v="5"/>
    <x v="1614"/>
    <s v="4935001450000NF1572100"/>
    <n v="2"/>
  </r>
  <r>
    <s v="True"/>
    <x v="2234"/>
    <x v="5"/>
    <x v="964"/>
    <s v="4360121620000D21103300"/>
    <n v="5"/>
  </r>
  <r>
    <s v="True"/>
    <x v="2235"/>
    <x v="5"/>
    <x v="1092"/>
    <s v="4360131640000H21744110"/>
    <n v="2"/>
  </r>
  <r>
    <s v="True"/>
    <x v="2236"/>
    <x v="5"/>
    <x v="1615"/>
    <s v="4360141590000A22885502"/>
    <n v="4"/>
  </r>
  <r>
    <s v="True"/>
    <x v="2237"/>
    <x v="5"/>
    <x v="1220"/>
    <s v="4740400290000NH4F14500"/>
    <n v="6"/>
  </r>
  <r>
    <s v="True"/>
    <x v="2238"/>
    <x v="5"/>
    <x v="1616"/>
    <s v="4771300860000AH4743500"/>
    <n v="1"/>
  </r>
  <r>
    <s v="True"/>
    <x v="2239"/>
    <x v="5"/>
    <x v="1617"/>
    <s v="4360147270000N21751B20"/>
    <n v="2"/>
  </r>
  <r>
    <s v="True"/>
    <x v="2240"/>
    <x v="5"/>
    <x v="1618"/>
    <s v="4771300850000FH4G35500"/>
    <n v="1"/>
  </r>
  <r>
    <s v="True"/>
    <x v="2241"/>
    <x v="5"/>
    <x v="1022"/>
    <s v="4360161180000DF1535303"/>
    <n v="5"/>
  </r>
  <r>
    <s v="True"/>
    <x v="2242"/>
    <x v="5"/>
    <x v="963"/>
    <m/>
    <n v="0"/>
  </r>
  <r>
    <s v="True"/>
    <x v="2243"/>
    <x v="5"/>
    <x v="1619"/>
    <m/>
    <n v="0"/>
  </r>
  <r>
    <s v="True"/>
    <x v="2244"/>
    <x v="5"/>
    <x v="1620"/>
    <m/>
    <n v="0"/>
  </r>
  <r>
    <s v="True"/>
    <x v="2245"/>
    <x v="5"/>
    <x v="938"/>
    <s v="4470900510000KF2J92302"/>
    <n v="222"/>
  </r>
  <r>
    <s v="True"/>
    <x v="2246"/>
    <x v="5"/>
    <x v="1621"/>
    <s v="4935005150000CH4B45110"/>
    <n v="2"/>
  </r>
  <r>
    <s v="True"/>
    <x v="2247"/>
    <x v="5"/>
    <x v="1622"/>
    <s v="4935003810000FH4A94500"/>
    <n v="2"/>
  </r>
  <r>
    <s v="True"/>
    <x v="2248"/>
    <x v="5"/>
    <x v="938"/>
    <s v="4470900510000KF2J92302"/>
    <n v="222"/>
  </r>
  <r>
    <s v="True"/>
    <x v="2249"/>
    <x v="5"/>
    <x v="1318"/>
    <s v="4360147920000K21799506"/>
    <n v="5"/>
  </r>
  <r>
    <s v="True"/>
    <x v="2250"/>
    <x v="5"/>
    <x v="980"/>
    <s v="4470900520000EF2J92300"/>
    <n v="91"/>
  </r>
  <r>
    <s v="True"/>
    <x v="2251"/>
    <x v="5"/>
    <x v="1439"/>
    <s v="4360116240000C20803501"/>
    <n v="5"/>
  </r>
  <r>
    <s v="True"/>
    <x v="2252"/>
    <x v="5"/>
    <x v="1558"/>
    <s v="9062516541061A25842102"/>
    <n v="5"/>
  </r>
  <r>
    <s v="True"/>
    <x v="2253"/>
    <x v="5"/>
    <x v="938"/>
    <s v="4470900510000KF2J92302"/>
    <n v="222"/>
  </r>
  <r>
    <s v="True"/>
    <x v="2254"/>
    <x v="5"/>
    <x v="1623"/>
    <m/>
    <n v="0"/>
  </r>
  <r>
    <s v="True"/>
    <x v="2255"/>
    <x v="5"/>
    <x v="1624"/>
    <s v="4200200130000GC7014304"/>
    <n v="3"/>
  </r>
  <r>
    <s v="True"/>
    <x v="2256"/>
    <x v="5"/>
    <x v="1625"/>
    <m/>
    <n v="0"/>
  </r>
  <r>
    <s v="True"/>
    <x v="2257"/>
    <x v="5"/>
    <x v="1626"/>
    <s v="4360101380000D20020301"/>
    <n v="2"/>
  </r>
  <r>
    <s v="True"/>
    <x v="2258"/>
    <x v="5"/>
    <x v="1627"/>
    <s v="4360132510000K21761301"/>
    <n v="1"/>
  </r>
  <r>
    <s v="True"/>
    <x v="2259"/>
    <x v="5"/>
    <x v="1087"/>
    <s v="4360159610000GB5179101"/>
    <n v="3"/>
  </r>
  <r>
    <s v="True"/>
    <x v="2260"/>
    <x v="5"/>
    <x v="1155"/>
    <s v="4590800360000YF1409303"/>
    <n v="3"/>
  </r>
  <r>
    <s v="True"/>
    <x v="2261"/>
    <x v="5"/>
    <x v="1628"/>
    <s v="4360120370000H20002B33"/>
    <n v="3"/>
  </r>
  <r>
    <s v="True"/>
    <x v="2262"/>
    <x v="5"/>
    <x v="938"/>
    <s v="4470900510000KF2J92302"/>
    <n v="222"/>
  </r>
  <r>
    <s v="True"/>
    <x v="2263"/>
    <x v="5"/>
    <x v="1629"/>
    <s v="4935005090000KG7221100"/>
    <n v="2"/>
  </r>
  <r>
    <s v="True"/>
    <x v="2264"/>
    <x v="5"/>
    <x v="1315"/>
    <m/>
    <n v="0"/>
  </r>
  <r>
    <s v="True"/>
    <x v="2265"/>
    <x v="5"/>
    <x v="1630"/>
    <s v="4360217910000W23643500"/>
    <n v="3"/>
  </r>
  <r>
    <s v="True"/>
    <x v="2266"/>
    <x v="5"/>
    <x v="1631"/>
    <s v="4360203890000R20814500"/>
    <n v="4"/>
  </r>
  <r>
    <s v="True"/>
    <x v="2267"/>
    <x v="5"/>
    <x v="1010"/>
    <m/>
    <n v="0"/>
  </r>
  <r>
    <s v="True"/>
    <x v="2268"/>
    <x v="5"/>
    <x v="1632"/>
    <s v="4935005320000KH4A08100"/>
    <n v="2"/>
  </r>
  <r>
    <s v="True"/>
    <x v="2269"/>
    <x v="5"/>
    <x v="1633"/>
    <s v="4360160850000H25268100"/>
    <n v="2"/>
  </r>
  <r>
    <s v="True"/>
    <x v="2270"/>
    <x v="5"/>
    <x v="1605"/>
    <s v="4360132840000F21772301"/>
    <n v="5"/>
  </r>
  <r>
    <s v="True"/>
    <x v="2271"/>
    <x v="5"/>
    <x v="957"/>
    <s v="4770907670000QG5184500"/>
    <n v="8"/>
  </r>
  <r>
    <s v="True"/>
    <x v="2272"/>
    <x v="5"/>
    <x v="1634"/>
    <s v="4925010390000MF2412100"/>
    <n v="1"/>
  </r>
  <r>
    <s v="True"/>
    <x v="2273"/>
    <x v="5"/>
    <x v="1635"/>
    <m/>
    <n v="0"/>
  </r>
  <r>
    <s v="True"/>
    <x v="2274"/>
    <x v="5"/>
    <x v="1636"/>
    <s v="4360116270000L20802500"/>
    <n v="2"/>
  </r>
  <r>
    <s v="True"/>
    <x v="2275"/>
    <x v="5"/>
    <x v="980"/>
    <s v="4470900520000EF2J92300"/>
    <n v="91"/>
  </r>
  <r>
    <s v="True"/>
    <x v="2276"/>
    <x v="5"/>
    <x v="1637"/>
    <s v="4360159620000BB5179103"/>
    <n v="1"/>
  </r>
  <r>
    <s v="True"/>
    <x v="2277"/>
    <x v="5"/>
    <x v="1638"/>
    <m/>
    <n v="0"/>
  </r>
  <r>
    <s v="True"/>
    <x v="2278"/>
    <x v="5"/>
    <x v="1607"/>
    <m/>
    <n v="0"/>
  </r>
  <r>
    <s v="True"/>
    <x v="2279"/>
    <x v="5"/>
    <x v="1639"/>
    <s v="4360116530000U20819500"/>
    <n v="2"/>
  </r>
  <r>
    <s v="True"/>
    <x v="2280"/>
    <x v="5"/>
    <x v="1640"/>
    <s v="4935002130000TK1100300"/>
    <n v="2"/>
  </r>
  <r>
    <s v="True"/>
    <x v="2281"/>
    <x v="5"/>
    <x v="1624"/>
    <s v="4200200130000GC7014304"/>
    <n v="3"/>
  </r>
  <r>
    <s v="True"/>
    <x v="2282"/>
    <x v="5"/>
    <x v="1641"/>
    <s v="4360161290000T25351302"/>
    <n v="4"/>
  </r>
  <r>
    <s v="False"/>
    <x v="2283"/>
    <x v="5"/>
    <x v="14"/>
    <m/>
    <n v="0"/>
  </r>
  <r>
    <s v="True"/>
    <x v="2284"/>
    <x v="5"/>
    <x v="961"/>
    <m/>
    <n v="0"/>
  </r>
  <r>
    <s v="True"/>
    <x v="2285"/>
    <x v="5"/>
    <x v="1642"/>
    <m/>
    <n v="0"/>
  </r>
  <r>
    <s v="True"/>
    <x v="2286"/>
    <x v="5"/>
    <x v="1643"/>
    <s v="4360201890000D20442113"/>
    <n v="1"/>
  </r>
  <r>
    <s v="True"/>
    <x v="2287"/>
    <x v="5"/>
    <x v="1644"/>
    <m/>
    <n v="0"/>
  </r>
  <r>
    <s v="True"/>
    <x v="2288"/>
    <x v="5"/>
    <x v="938"/>
    <s v="4470900510000KF2J92302"/>
    <n v="222"/>
  </r>
  <r>
    <s v="True"/>
    <x v="2289"/>
    <x v="5"/>
    <x v="938"/>
    <s v="4470900510000KF2J92302"/>
    <n v="222"/>
  </r>
  <r>
    <s v="True"/>
    <x v="2290"/>
    <x v="5"/>
    <x v="1005"/>
    <m/>
    <n v="0"/>
  </r>
  <r>
    <s v="True"/>
    <x v="2291"/>
    <x v="5"/>
    <x v="980"/>
    <s v="4470900520000EF2J92300"/>
    <n v="91"/>
  </r>
  <r>
    <s v="True"/>
    <x v="2292"/>
    <x v="5"/>
    <x v="938"/>
    <s v="4470900510000KF2J92302"/>
    <n v="222"/>
  </r>
  <r>
    <s v="True"/>
    <x v="2293"/>
    <x v="5"/>
    <x v="1645"/>
    <s v="4360900260000E23326500"/>
    <n v="4"/>
  </r>
  <r>
    <s v="True"/>
    <x v="2294"/>
    <x v="5"/>
    <x v="1646"/>
    <s v="4988700420000QF0005B40"/>
    <n v="4"/>
  </r>
  <r>
    <s v="True"/>
    <x v="2295"/>
    <x v="5"/>
    <x v="1360"/>
    <m/>
    <n v="0"/>
  </r>
  <r>
    <s v="True"/>
    <x v="2296"/>
    <x v="5"/>
    <x v="1647"/>
    <s v="4360161280000Z25351300"/>
    <n v="4"/>
  </r>
  <r>
    <s v="True"/>
    <x v="2297"/>
    <x v="5"/>
    <x v="1039"/>
    <s v="4985700160000R"/>
    <n v="1"/>
  </r>
  <r>
    <s v="True"/>
    <x v="2298"/>
    <x v="5"/>
    <x v="1648"/>
    <s v="4360138160000P22233101"/>
    <n v="2"/>
  </r>
  <r>
    <s v="True"/>
    <x v="2299"/>
    <x v="5"/>
    <x v="1005"/>
    <m/>
    <n v="0"/>
  </r>
  <r>
    <s v="True"/>
    <x v="2300"/>
    <x v="5"/>
    <x v="1649"/>
    <m/>
    <n v="0"/>
  </r>
  <r>
    <s v="True"/>
    <x v="2301"/>
    <x v="5"/>
    <x v="1650"/>
    <s v="4360117410000R20854301"/>
    <n v="5"/>
  </r>
  <r>
    <s v="True"/>
    <x v="2302"/>
    <x v="5"/>
    <x v="1500"/>
    <s v="4870801190000JH4704500"/>
    <n v="2"/>
  </r>
  <r>
    <s v="True"/>
    <x v="2303"/>
    <x v="5"/>
    <x v="920"/>
    <s v="4360114910000A20744501"/>
    <n v="5"/>
  </r>
  <r>
    <s v="True"/>
    <x v="2304"/>
    <x v="5"/>
    <x v="1651"/>
    <s v="4935004970000AC8187110"/>
    <n v="2"/>
  </r>
  <r>
    <s v="True"/>
    <x v="2305"/>
    <x v="5"/>
    <x v="1652"/>
    <s v="4360101550000L20026"/>
    <n v="1"/>
  </r>
  <r>
    <s v="True"/>
    <x v="2306"/>
    <x v="5"/>
    <x v="1553"/>
    <m/>
    <n v="0"/>
  </r>
  <r>
    <s v="True"/>
    <x v="2307"/>
    <x v="5"/>
    <x v="1653"/>
    <s v="4935004930000WF1716110"/>
    <n v="2"/>
  </r>
  <r>
    <s v="True"/>
    <x v="2308"/>
    <x v="5"/>
    <x v="938"/>
    <s v="4470900510000KF2J92302"/>
    <n v="222"/>
  </r>
  <r>
    <s v="True"/>
    <x v="2309"/>
    <x v="5"/>
    <x v="1654"/>
    <s v="4360101120000U20011501"/>
    <n v="2"/>
  </r>
  <r>
    <s v="True"/>
    <x v="2310"/>
    <x v="5"/>
    <x v="931"/>
    <s v="4551000630000LE5266100"/>
    <n v="28"/>
  </r>
  <r>
    <s v="True"/>
    <x v="2311"/>
    <x v="5"/>
    <x v="1066"/>
    <m/>
    <n v="0"/>
  </r>
  <r>
    <s v="True"/>
    <x v="2312"/>
    <x v="5"/>
    <x v="1655"/>
    <m/>
    <n v="0"/>
  </r>
  <r>
    <s v="False"/>
    <x v="2313"/>
    <x v="5"/>
    <x v="14"/>
    <m/>
    <n v="0"/>
  </r>
  <r>
    <s v="True"/>
    <x v="2314"/>
    <x v="5"/>
    <x v="1656"/>
    <s v="4360161550000C25399102"/>
    <n v="2"/>
  </r>
  <r>
    <s v="True"/>
    <x v="2315"/>
    <x v="5"/>
    <x v="1657"/>
    <m/>
    <n v="0"/>
  </r>
  <r>
    <s v="True"/>
    <x v="2316"/>
    <x v="5"/>
    <x v="1658"/>
    <m/>
    <n v="0"/>
  </r>
  <r>
    <s v="True"/>
    <x v="2317"/>
    <x v="5"/>
    <x v="1039"/>
    <s v="4985700160000R"/>
    <n v="1"/>
  </r>
  <r>
    <s v="False"/>
    <x v="2318"/>
    <x v="5"/>
    <x v="14"/>
    <m/>
    <n v="0"/>
  </r>
  <r>
    <s v="True"/>
    <x v="2319"/>
    <x v="5"/>
    <x v="1329"/>
    <m/>
    <n v="0"/>
  </r>
  <r>
    <s v="True"/>
    <x v="2320"/>
    <x v="5"/>
    <x v="1144"/>
    <s v="4363804180000M25423"/>
    <n v="13"/>
  </r>
  <r>
    <s v="True"/>
    <x v="2321"/>
    <x v="5"/>
    <x v="1659"/>
    <s v="4360204300000T20884111"/>
    <n v="2"/>
  </r>
  <r>
    <s v="True"/>
    <x v="2322"/>
    <x v="5"/>
    <x v="1660"/>
    <s v="4360163040000S25892302"/>
    <n v="2"/>
  </r>
  <r>
    <s v="True"/>
    <x v="2323"/>
    <x v="5"/>
    <x v="1256"/>
    <s v="4640100040000TK1117500"/>
    <n v="3"/>
  </r>
  <r>
    <s v="True"/>
    <x v="2324"/>
    <x v="5"/>
    <x v="943"/>
    <s v="4360155690000M21897306"/>
    <n v="4"/>
  </r>
  <r>
    <s v="True"/>
    <x v="2325"/>
    <x v="5"/>
    <x v="984"/>
    <s v="4360134680000F21895500"/>
    <n v="5"/>
  </r>
  <r>
    <s v="True"/>
    <x v="2326"/>
    <x v="5"/>
    <x v="1661"/>
    <m/>
    <n v="0"/>
  </r>
  <r>
    <s v="True"/>
    <x v="2327"/>
    <x v="5"/>
    <x v="1039"/>
    <s v="4985700160000R"/>
    <n v="1"/>
  </r>
  <r>
    <s v="True"/>
    <x v="2328"/>
    <x v="5"/>
    <x v="1662"/>
    <m/>
    <n v="0"/>
  </r>
  <r>
    <s v="True"/>
    <x v="2329"/>
    <x v="5"/>
    <x v="1663"/>
    <s v="4360125600000Q21370500"/>
    <n v="1"/>
  </r>
  <r>
    <s v="True"/>
    <x v="2330"/>
    <x v="5"/>
    <x v="1664"/>
    <s v="4871000010000EK0027100"/>
    <n v="3"/>
  </r>
  <r>
    <s v="True"/>
    <x v="2331"/>
    <x v="5"/>
    <x v="1665"/>
    <s v="4363900850000ZC7023101"/>
    <n v="5"/>
  </r>
  <r>
    <s v="False"/>
    <x v="2332"/>
    <x v="5"/>
    <x v="14"/>
    <m/>
    <n v="0"/>
  </r>
  <r>
    <s v="True"/>
    <x v="2333"/>
    <x v="5"/>
    <x v="1552"/>
    <s v="4360161200000S20185302"/>
    <n v="5"/>
  </r>
  <r>
    <s v="True"/>
    <x v="2334"/>
    <x v="5"/>
    <x v="1650"/>
    <s v="4360117410000R20854301"/>
    <n v="5"/>
  </r>
  <r>
    <s v="True"/>
    <x v="2335"/>
    <x v="5"/>
    <x v="938"/>
    <s v="4470900510000KF2J92302"/>
    <n v="222"/>
  </r>
  <r>
    <s v="True"/>
    <x v="2336"/>
    <x v="5"/>
    <x v="931"/>
    <s v="4551000630000LE5266100"/>
    <n v="28"/>
  </r>
  <r>
    <s v="True"/>
    <x v="2337"/>
    <x v="5"/>
    <x v="1666"/>
    <s v="4360106210000D20223111"/>
    <n v="2"/>
  </r>
  <r>
    <s v="True"/>
    <x v="2338"/>
    <x v="5"/>
    <x v="961"/>
    <m/>
    <n v="0"/>
  </r>
  <r>
    <s v="True"/>
    <x v="2339"/>
    <x v="5"/>
    <x v="1667"/>
    <s v="4935005050000GH4B33111"/>
    <n v="1"/>
  </r>
  <r>
    <s v="True"/>
    <x v="2340"/>
    <x v="5"/>
    <x v="1668"/>
    <s v="4935004180000EF1H18110"/>
    <n v="1"/>
  </r>
  <r>
    <s v="True"/>
    <x v="2341"/>
    <x v="5"/>
    <x v="1669"/>
    <s v="4360122130000B21136100"/>
    <n v="1"/>
  </r>
  <r>
    <s v="True"/>
    <x v="2342"/>
    <x v="5"/>
    <x v="1670"/>
    <s v="4360114770000B20795A10"/>
    <n v="2"/>
  </r>
  <r>
    <s v="True"/>
    <x v="2343"/>
    <x v="5"/>
    <x v="1671"/>
    <s v="4360212210000U22247501"/>
    <n v="2"/>
  </r>
  <r>
    <s v="True"/>
    <x v="2344"/>
    <x v="5"/>
    <x v="1672"/>
    <s v="4360114780000V20796301"/>
    <n v="5"/>
  </r>
  <r>
    <s v="True"/>
    <x v="2345"/>
    <x v="5"/>
    <x v="1673"/>
    <m/>
    <n v="0"/>
  </r>
  <r>
    <s v="True"/>
    <x v="2346"/>
    <x v="5"/>
    <x v="1123"/>
    <s v="4360115780000C20885301"/>
    <n v="5"/>
  </r>
  <r>
    <s v="True"/>
    <x v="2347"/>
    <x v="5"/>
    <x v="938"/>
    <s v="4470900510000KF2J92302"/>
    <n v="222"/>
  </r>
  <r>
    <s v="True"/>
    <x v="2348"/>
    <x v="5"/>
    <x v="1674"/>
    <s v="4985700100000Z"/>
    <n v="1"/>
  </r>
  <r>
    <s v="True"/>
    <x v="2349"/>
    <x v="5"/>
    <x v="1675"/>
    <s v="4985700430000UH4959AN3"/>
    <n v="2"/>
  </r>
  <r>
    <s v="True"/>
    <x v="2350"/>
    <x v="5"/>
    <x v="946"/>
    <s v="4551000600000CE5266AG0"/>
    <n v="18"/>
  </r>
  <r>
    <s v="True"/>
    <x v="2351"/>
    <x v="5"/>
    <x v="1676"/>
    <s v="4935000420000YB5168100"/>
    <n v="1"/>
  </r>
  <r>
    <s v="True"/>
    <x v="2352"/>
    <x v="5"/>
    <x v="1677"/>
    <s v="4360145810000G23400500"/>
    <n v="5"/>
  </r>
  <r>
    <s v="False"/>
    <x v="2353"/>
    <x v="5"/>
    <x v="14"/>
    <m/>
    <n v="0"/>
  </r>
  <r>
    <s v="True"/>
    <x v="2354"/>
    <x v="5"/>
    <x v="1225"/>
    <s v="4360115900000M20791501"/>
    <n v="5"/>
  </r>
  <r>
    <s v="True"/>
    <x v="2355"/>
    <x v="5"/>
    <x v="980"/>
    <s v="4470900520000EF2J92300"/>
    <n v="91"/>
  </r>
  <r>
    <s v="True"/>
    <x v="2356"/>
    <x v="5"/>
    <x v="1678"/>
    <s v="4311200070000C02463300"/>
    <n v="7"/>
  </r>
  <r>
    <s v="True"/>
    <x v="2357"/>
    <x v="5"/>
    <x v="946"/>
    <s v="4551000600000CE5266AG0"/>
    <n v="18"/>
  </r>
  <r>
    <s v="True"/>
    <x v="2358"/>
    <x v="5"/>
    <x v="1290"/>
    <s v="4360163050000MF1700301"/>
    <n v="6"/>
  </r>
  <r>
    <s v="True"/>
    <x v="2359"/>
    <x v="5"/>
    <x v="938"/>
    <s v="4470900510000KF2J92302"/>
    <n v="222"/>
  </r>
  <r>
    <s v="True"/>
    <x v="2360"/>
    <x v="5"/>
    <x v="1005"/>
    <m/>
    <n v="0"/>
  </r>
  <r>
    <s v="True"/>
    <x v="2361"/>
    <x v="5"/>
    <x v="1600"/>
    <s v="4360115770000H20885112"/>
    <n v="3"/>
  </r>
  <r>
    <s v="True"/>
    <x v="2362"/>
    <x v="5"/>
    <x v="1679"/>
    <s v="4580400930000MF1837500"/>
    <n v="2"/>
  </r>
  <r>
    <s v="True"/>
    <x v="2363"/>
    <x v="5"/>
    <x v="1680"/>
    <s v="4360147250000Z21751104"/>
    <n v="2"/>
  </r>
  <r>
    <s v="True"/>
    <x v="2364"/>
    <x v="5"/>
    <x v="1048"/>
    <s v="4410500230000ZF2551B30"/>
    <n v="6"/>
  </r>
  <r>
    <s v="True"/>
    <x v="2365"/>
    <x v="5"/>
    <x v="1602"/>
    <m/>
    <n v="0"/>
  </r>
  <r>
    <s v="True"/>
    <x v="2366"/>
    <x v="5"/>
    <x v="946"/>
    <s v="4551000600000CE5266AG0"/>
    <n v="18"/>
  </r>
  <r>
    <s v="True"/>
    <x v="2367"/>
    <x v="5"/>
    <x v="1005"/>
    <m/>
    <n v="0"/>
  </r>
  <r>
    <s v="True"/>
    <x v="2368"/>
    <x v="5"/>
    <x v="1681"/>
    <m/>
    <n v="0"/>
  </r>
  <r>
    <s v="True"/>
    <x v="2369"/>
    <x v="5"/>
    <x v="1682"/>
    <m/>
    <n v="0"/>
  </r>
  <r>
    <s v="True"/>
    <x v="2370"/>
    <x v="5"/>
    <x v="1683"/>
    <s v="4363902210000KC91311D0"/>
    <n v="1"/>
  </r>
  <r>
    <s v="True"/>
    <x v="2371"/>
    <x v="5"/>
    <x v="1684"/>
    <s v="4935002060000GG4022B40"/>
    <n v="2"/>
  </r>
  <r>
    <s v="True"/>
    <x v="2372"/>
    <x v="5"/>
    <x v="1685"/>
    <m/>
    <n v="0"/>
  </r>
  <r>
    <s v="True"/>
    <x v="2373"/>
    <x v="5"/>
    <x v="977"/>
    <s v="4985700170000L20998302"/>
    <n v="12"/>
  </r>
  <r>
    <s v="True"/>
    <x v="2374"/>
    <x v="5"/>
    <x v="1487"/>
    <s v="4360162300000UC2044303"/>
    <n v="5"/>
  </r>
  <r>
    <s v="True"/>
    <x v="2375"/>
    <x v="5"/>
    <x v="1686"/>
    <s v="4360161330000W25349502"/>
    <n v="2"/>
  </r>
  <r>
    <s v="True"/>
    <x v="2376"/>
    <x v="5"/>
    <x v="1687"/>
    <s v="4363500190000Z24830101"/>
    <n v="4"/>
  </r>
  <r>
    <s v="True"/>
    <x v="2377"/>
    <x v="5"/>
    <x v="1688"/>
    <s v="4935000580000LK1078500"/>
    <n v="2"/>
  </r>
  <r>
    <s v="True"/>
    <x v="2378"/>
    <x v="5"/>
    <x v="1005"/>
    <m/>
    <n v="0"/>
  </r>
  <r>
    <s v="True"/>
    <x v="2379"/>
    <x v="5"/>
    <x v="1562"/>
    <s v="4360114800000K20796101"/>
    <n v="3"/>
  </r>
  <r>
    <s v="True"/>
    <x v="2380"/>
    <x v="5"/>
    <x v="1566"/>
    <s v="4511000410000LH4V61500"/>
    <n v="2"/>
  </r>
  <r>
    <s v="True"/>
    <x v="2381"/>
    <x v="5"/>
    <x v="1513"/>
    <s v="4360117810000Z20009100"/>
    <n v="3"/>
  </r>
  <r>
    <s v="False"/>
    <x v="2382"/>
    <x v="5"/>
    <x v="14"/>
    <m/>
    <n v="0"/>
  </r>
  <r>
    <s v="True"/>
    <x v="2383"/>
    <x v="5"/>
    <x v="1032"/>
    <s v="4360117650000L20904301"/>
    <n v="4"/>
  </r>
  <r>
    <s v="True"/>
    <x v="2384"/>
    <x v="5"/>
    <x v="1689"/>
    <s v="4360600870000R24139101"/>
    <n v="2"/>
  </r>
  <r>
    <s v="True"/>
    <x v="2385"/>
    <x v="5"/>
    <x v="1690"/>
    <s v="4360114410000W20731101"/>
    <n v="1"/>
  </r>
  <r>
    <s v="True"/>
    <x v="2386"/>
    <x v="5"/>
    <x v="1691"/>
    <s v="4360155670000Y21897106"/>
    <n v="4"/>
  </r>
  <r>
    <s v="True"/>
    <x v="2387"/>
    <x v="5"/>
    <x v="1692"/>
    <s v="4925040610000NJ5215301"/>
    <n v="1"/>
  </r>
  <r>
    <s v="True"/>
    <x v="2388"/>
    <x v="5"/>
    <x v="1693"/>
    <m/>
    <n v="0"/>
  </r>
  <r>
    <s v="False"/>
    <x v="2389"/>
    <x v="5"/>
    <x v="14"/>
    <m/>
    <n v="0"/>
  </r>
  <r>
    <s v="True"/>
    <x v="2390"/>
    <x v="5"/>
    <x v="939"/>
    <m/>
    <n v="0"/>
  </r>
  <r>
    <s v="True"/>
    <x v="2391"/>
    <x v="5"/>
    <x v="1590"/>
    <s v="4640100010000KK1118500"/>
    <n v="3"/>
  </r>
  <r>
    <s v="True"/>
    <x v="2392"/>
    <x v="5"/>
    <x v="1694"/>
    <s v="4640100030000ZK1118"/>
    <n v="5"/>
  </r>
  <r>
    <s v="True"/>
    <x v="2393"/>
    <x v="5"/>
    <x v="1217"/>
    <s v="4360124280000H20890100"/>
    <n v="3"/>
  </r>
  <r>
    <s v="True"/>
    <x v="2394"/>
    <x v="5"/>
    <x v="1695"/>
    <m/>
    <n v="0"/>
  </r>
  <r>
    <s v="True"/>
    <x v="2395"/>
    <x v="5"/>
    <x v="1140"/>
    <m/>
    <n v="0"/>
  </r>
  <r>
    <s v="True"/>
    <x v="2396"/>
    <x v="5"/>
    <x v="961"/>
    <m/>
    <n v="0"/>
  </r>
  <r>
    <s v="False"/>
    <x v="2397"/>
    <x v="5"/>
    <x v="14"/>
    <m/>
    <n v="0"/>
  </r>
  <r>
    <s v="True"/>
    <x v="2398"/>
    <x v="5"/>
    <x v="1696"/>
    <m/>
    <n v="0"/>
  </r>
  <r>
    <s v="True"/>
    <x v="2399"/>
    <x v="5"/>
    <x v="1005"/>
    <m/>
    <n v="0"/>
  </r>
  <r>
    <s v="True"/>
    <x v="2400"/>
    <x v="5"/>
    <x v="1284"/>
    <s v="4360136780000P21956501"/>
    <n v="5"/>
  </r>
  <r>
    <s v="True"/>
    <x v="2401"/>
    <x v="5"/>
    <x v="925"/>
    <s v="4511000330000EH4752500"/>
    <n v="2"/>
  </r>
  <r>
    <s v="True"/>
    <x v="2402"/>
    <x v="5"/>
    <x v="1697"/>
    <m/>
    <n v="0"/>
  </r>
  <r>
    <s v="True"/>
    <x v="2403"/>
    <x v="5"/>
    <x v="1628"/>
    <s v="4360120370000H20002B33"/>
    <n v="3"/>
  </r>
  <r>
    <s v="True"/>
    <x v="2404"/>
    <x v="5"/>
    <x v="1052"/>
    <s v="4360150870000GB4007101"/>
    <n v="5"/>
  </r>
  <r>
    <s v="True"/>
    <x v="2405"/>
    <x v="5"/>
    <x v="1698"/>
    <s v="4360131630000N21744101"/>
    <n v="2"/>
  </r>
  <r>
    <s v="False"/>
    <x v="2406"/>
    <x v="3"/>
    <x v="14"/>
    <m/>
    <n v="0"/>
  </r>
  <r>
    <s v="True"/>
    <x v="2407"/>
    <x v="5"/>
    <x v="1504"/>
    <s v="4360148080000Y23496301"/>
    <n v="5"/>
  </r>
  <r>
    <s v="True"/>
    <x v="2408"/>
    <x v="5"/>
    <x v="938"/>
    <s v="4470900510000KF2J92302"/>
    <n v="222"/>
  </r>
  <r>
    <s v="True"/>
    <x v="2409"/>
    <x v="5"/>
    <x v="938"/>
    <s v="4470900510000KF2J92302"/>
    <n v="222"/>
  </r>
  <r>
    <s v="True"/>
    <x v="2410"/>
    <x v="5"/>
    <x v="1699"/>
    <m/>
    <n v="0"/>
  </r>
  <r>
    <s v="True"/>
    <x v="2411"/>
    <x v="5"/>
    <x v="1700"/>
    <s v="4360161130000F25317504"/>
    <n v="2"/>
  </r>
  <r>
    <s v="True"/>
    <x v="2412"/>
    <x v="5"/>
    <x v="1701"/>
    <s v="4360158120000R24155300"/>
    <n v="7"/>
  </r>
  <r>
    <s v="True"/>
    <x v="2413"/>
    <x v="5"/>
    <x v="1702"/>
    <s v="4935002920000PF1627110"/>
    <n v="1"/>
  </r>
  <r>
    <s v="True"/>
    <x v="2414"/>
    <x v="5"/>
    <x v="1703"/>
    <s v="4360116840000B20861500"/>
    <n v="2"/>
  </r>
  <r>
    <s v="True"/>
    <x v="2415"/>
    <x v="5"/>
    <x v="1704"/>
    <s v="4641101080000AF2173300"/>
    <n v="1"/>
  </r>
  <r>
    <s v="True"/>
    <x v="2416"/>
    <x v="5"/>
    <x v="1705"/>
    <s v="4890700450000TH4817"/>
    <n v="2"/>
  </r>
  <r>
    <s v="True"/>
    <x v="2417"/>
    <x v="5"/>
    <x v="1706"/>
    <s v="4360142480000R22957100"/>
    <n v="2"/>
  </r>
  <r>
    <s v="True"/>
    <x v="2418"/>
    <x v="5"/>
    <x v="1707"/>
    <s v="4360204310000N20884110"/>
    <n v="4"/>
  </r>
  <r>
    <s v="True"/>
    <x v="2419"/>
    <x v="5"/>
    <x v="1673"/>
    <m/>
    <n v="0"/>
  </r>
  <r>
    <s v="True"/>
    <x v="2420"/>
    <x v="5"/>
    <x v="1708"/>
    <s v="4360155480000B24365300"/>
    <n v="2"/>
  </r>
  <r>
    <s v="True"/>
    <x v="2421"/>
    <x v="5"/>
    <x v="1709"/>
    <s v="4935004770000JH1344110"/>
    <n v="1"/>
  </r>
  <r>
    <s v="True"/>
    <x v="2422"/>
    <x v="5"/>
    <x v="1710"/>
    <s v="4925030200000VH4445100"/>
    <n v="1"/>
  </r>
  <r>
    <s v="True"/>
    <x v="2423"/>
    <x v="5"/>
    <x v="961"/>
    <m/>
    <n v="0"/>
  </r>
  <r>
    <s v="True"/>
    <x v="2424"/>
    <x v="5"/>
    <x v="1711"/>
    <s v="4360156140000S21765505"/>
    <n v="2"/>
  </r>
  <r>
    <s v="True"/>
    <x v="2425"/>
    <x v="5"/>
    <x v="1712"/>
    <s v="4360227820000L25804500"/>
    <n v="2"/>
  </r>
  <r>
    <s v="True"/>
    <x v="2426"/>
    <x v="5"/>
    <x v="1713"/>
    <s v="4381000280000FB5202"/>
    <n v="1"/>
  </r>
  <r>
    <s v="True"/>
    <x v="2427"/>
    <x v="5"/>
    <x v="1056"/>
    <s v="4470900490000VF2J92100"/>
    <n v="35"/>
  </r>
  <r>
    <s v="True"/>
    <x v="2428"/>
    <x v="5"/>
    <x v="1714"/>
    <s v="4360126760000K21468AN1"/>
    <n v="2"/>
  </r>
  <r>
    <s v="True"/>
    <x v="2429"/>
    <x v="5"/>
    <x v="938"/>
    <s v="4470900510000KF2J92302"/>
    <n v="222"/>
  </r>
  <r>
    <s v="True"/>
    <x v="2430"/>
    <x v="5"/>
    <x v="1715"/>
    <s v="4360100820000H20004111"/>
    <n v="2"/>
  </r>
  <r>
    <s v="True"/>
    <x v="2431"/>
    <x v="5"/>
    <x v="1716"/>
    <m/>
    <n v="0"/>
  </r>
  <r>
    <s v="True"/>
    <x v="2432"/>
    <x v="5"/>
    <x v="977"/>
    <s v="4985700170000L20998302"/>
    <n v="12"/>
  </r>
  <r>
    <s v="True"/>
    <x v="2433"/>
    <x v="5"/>
    <x v="1155"/>
    <s v="4590800360000YF1409303"/>
    <n v="3"/>
  </r>
  <r>
    <s v="True"/>
    <x v="2434"/>
    <x v="5"/>
    <x v="1717"/>
    <m/>
    <n v="0"/>
  </r>
  <r>
    <s v="True"/>
    <x v="2435"/>
    <x v="5"/>
    <x v="1718"/>
    <s v="4360129280000Q21609110"/>
    <n v="1"/>
  </r>
  <r>
    <s v="True"/>
    <x v="2436"/>
    <x v="5"/>
    <x v="961"/>
    <m/>
    <n v="0"/>
  </r>
  <r>
    <s v="True"/>
    <x v="2437"/>
    <x v="5"/>
    <x v="1719"/>
    <s v="4935004360000GG6011300"/>
    <n v="2"/>
  </r>
  <r>
    <s v="True"/>
    <x v="2438"/>
    <x v="5"/>
    <x v="1720"/>
    <m/>
    <n v="0"/>
  </r>
  <r>
    <s v="True"/>
    <x v="2439"/>
    <x v="5"/>
    <x v="1155"/>
    <s v="4590800360000YF1409303"/>
    <n v="3"/>
  </r>
  <r>
    <s v="True"/>
    <x v="2440"/>
    <x v="5"/>
    <x v="1721"/>
    <s v="4360141600000U22885B33"/>
    <n v="4"/>
  </r>
  <r>
    <s v="False"/>
    <x v="2441"/>
    <x v="5"/>
    <x v="14"/>
    <m/>
    <n v="0"/>
  </r>
  <r>
    <s v="True"/>
    <x v="2442"/>
    <x v="5"/>
    <x v="938"/>
    <s v="4470900510000KF2J92302"/>
    <n v="222"/>
  </r>
  <r>
    <s v="True"/>
    <x v="2443"/>
    <x v="5"/>
    <x v="1722"/>
    <s v="4360113260000WF2574500"/>
    <n v="1"/>
  </r>
  <r>
    <s v="True"/>
    <x v="2444"/>
    <x v="5"/>
    <x v="1723"/>
    <s v="4360150500000H23639101"/>
    <n v="2"/>
  </r>
  <r>
    <s v="True"/>
    <x v="2445"/>
    <x v="5"/>
    <x v="961"/>
    <m/>
    <n v="0"/>
  </r>
  <r>
    <s v="True"/>
    <x v="2446"/>
    <x v="5"/>
    <x v="1724"/>
    <s v="4935002320000QE5238300"/>
    <n v="2"/>
  </r>
  <r>
    <s v="True"/>
    <x v="2447"/>
    <x v="5"/>
    <x v="1725"/>
    <m/>
    <n v="0"/>
  </r>
  <r>
    <s v="True"/>
    <x v="2448"/>
    <x v="5"/>
    <x v="1436"/>
    <s v="4770125700000ZF2348B30"/>
    <n v="2"/>
  </r>
  <r>
    <s v="True"/>
    <x v="2449"/>
    <x v="5"/>
    <x v="1726"/>
    <m/>
    <n v="0"/>
  </r>
  <r>
    <s v="True"/>
    <x v="2450"/>
    <x v="5"/>
    <x v="1727"/>
    <m/>
    <n v="0"/>
  </r>
  <r>
    <s v="True"/>
    <x v="2451"/>
    <x v="5"/>
    <x v="1728"/>
    <s v="4935004370000BH4B00B30"/>
    <n v="1"/>
  </r>
  <r>
    <s v="True"/>
    <x v="2452"/>
    <x v="5"/>
    <x v="1729"/>
    <m/>
    <n v="0"/>
  </r>
  <r>
    <s v="True"/>
    <x v="2453"/>
    <x v="5"/>
    <x v="1730"/>
    <s v="4360156340000J24323505"/>
    <n v="1"/>
  </r>
  <r>
    <s v="False"/>
    <x v="2454"/>
    <x v="5"/>
    <x v="14"/>
    <m/>
    <n v="0"/>
  </r>
  <r>
    <s v="True"/>
    <x v="2455"/>
    <x v="5"/>
    <x v="1731"/>
    <s v="4360703070000Y23901300"/>
    <n v="2"/>
  </r>
  <r>
    <s v="True"/>
    <x v="2456"/>
    <x v="5"/>
    <x v="1732"/>
    <s v="4935003560000R"/>
    <n v="2"/>
  </r>
  <r>
    <s v="True"/>
    <x v="2457"/>
    <x v="5"/>
    <x v="1155"/>
    <s v="4590800360000YF1409303"/>
    <n v="3"/>
  </r>
  <r>
    <s v="True"/>
    <x v="2458"/>
    <x v="5"/>
    <x v="1733"/>
    <s v="4935000680000GH4V58100"/>
    <n v="1"/>
  </r>
  <r>
    <s v="True"/>
    <x v="2459"/>
    <x v="5"/>
    <x v="1734"/>
    <s v="4925010280000WH4559100"/>
    <n v="1"/>
  </r>
  <r>
    <s v="True"/>
    <x v="2460"/>
    <x v="5"/>
    <x v="1735"/>
    <s v="4935005100000EK3057300"/>
    <n v="2"/>
  </r>
  <r>
    <s v="True"/>
    <x v="2461"/>
    <x v="5"/>
    <x v="1672"/>
    <s v="4360114780000V20796301"/>
    <n v="5"/>
  </r>
  <r>
    <s v="True"/>
    <x v="2462"/>
    <x v="5"/>
    <x v="1129"/>
    <s v="4360159030000W24880501"/>
    <n v="6"/>
  </r>
  <r>
    <s v="True"/>
    <x v="2463"/>
    <x v="5"/>
    <x v="1055"/>
    <s v="4985700070000QG3103"/>
    <n v="2"/>
  </r>
  <r>
    <s v="True"/>
    <x v="2464"/>
    <x v="5"/>
    <x v="1736"/>
    <s v="4360161240000V25355101"/>
    <n v="4"/>
  </r>
  <r>
    <s v="True"/>
    <x v="2465"/>
    <x v="5"/>
    <x v="1737"/>
    <s v="4935001680000NE5217111"/>
    <n v="2"/>
  </r>
  <r>
    <s v="True"/>
    <x v="2466"/>
    <x v="5"/>
    <x v="915"/>
    <s v="4570100330000PF1833500"/>
    <n v="8"/>
  </r>
  <r>
    <s v="True"/>
    <x v="2467"/>
    <x v="5"/>
    <x v="1738"/>
    <s v="4935003120000FH4A44100"/>
    <n v="1"/>
  </r>
  <r>
    <s v="True"/>
    <x v="2468"/>
    <x v="5"/>
    <x v="1736"/>
    <s v="4360161240000V25355101"/>
    <n v="4"/>
  </r>
  <r>
    <s v="True"/>
    <x v="2469"/>
    <x v="5"/>
    <x v="1739"/>
    <s v="4570100310000AF1833300"/>
    <n v="4"/>
  </r>
  <r>
    <s v="True"/>
    <x v="2470"/>
    <x v="5"/>
    <x v="1056"/>
    <s v="4470900490000VF2J92100"/>
    <n v="35"/>
  </r>
  <r>
    <s v="True"/>
    <x v="2471"/>
    <x v="5"/>
    <x v="1740"/>
    <s v="4935001460000H00AM6100"/>
    <n v="2"/>
  </r>
  <r>
    <s v="True"/>
    <x v="2472"/>
    <x v="5"/>
    <x v="1741"/>
    <s v="4360112440000S20648110"/>
    <n v="2"/>
  </r>
  <r>
    <s v="True"/>
    <x v="2473"/>
    <x v="5"/>
    <x v="1742"/>
    <s v="4500200120000JC1026A10"/>
    <n v="2"/>
  </r>
  <r>
    <s v="True"/>
    <x v="2474"/>
    <x v="5"/>
    <x v="938"/>
    <s v="4470900510000KF2J92302"/>
    <n v="222"/>
  </r>
  <r>
    <s v="False"/>
    <x v="2475"/>
    <x v="5"/>
    <x v="14"/>
    <m/>
    <n v="0"/>
  </r>
  <r>
    <s v="True"/>
    <x v="2476"/>
    <x v="5"/>
    <x v="1743"/>
    <s v="4360120500000M20030102"/>
    <n v="2"/>
  </r>
  <r>
    <s v="True"/>
    <x v="2477"/>
    <x v="5"/>
    <x v="1744"/>
    <s v="4641101070000FF2173160"/>
    <n v="1"/>
  </r>
  <r>
    <s v="True"/>
    <x v="2478"/>
    <x v="5"/>
    <x v="1745"/>
    <s v="4363802910000C25140500"/>
    <n v="1"/>
  </r>
  <r>
    <s v="True"/>
    <x v="2479"/>
    <x v="5"/>
    <x v="1746"/>
    <s v="4925030270000HH4D19100"/>
    <n v="1"/>
  </r>
  <r>
    <s v="True"/>
    <x v="2480"/>
    <x v="5"/>
    <x v="938"/>
    <s v="4470900510000KF2J92302"/>
    <n v="222"/>
  </r>
  <r>
    <s v="True"/>
    <x v="2481"/>
    <x v="5"/>
    <x v="1647"/>
    <s v="4360161280000Z25351300"/>
    <n v="4"/>
  </r>
  <r>
    <s v="True"/>
    <x v="2482"/>
    <x v="5"/>
    <x v="1664"/>
    <s v="4871000010000EK0027100"/>
    <n v="3"/>
  </r>
  <r>
    <s v="True"/>
    <x v="2483"/>
    <x v="5"/>
    <x v="1747"/>
    <s v="4771300830000RH4G32500"/>
    <n v="1"/>
  </r>
  <r>
    <s v="True"/>
    <x v="2484"/>
    <x v="5"/>
    <x v="1748"/>
    <s v="4935001820000MB5168300"/>
    <n v="1"/>
  </r>
  <r>
    <s v="True"/>
    <x v="2485"/>
    <x v="5"/>
    <x v="1749"/>
    <s v="4360126770000E21468B30"/>
    <n v="2"/>
  </r>
  <r>
    <s v="True"/>
    <x v="2486"/>
    <x v="5"/>
    <x v="1750"/>
    <s v="4935003930000QC0074100"/>
    <n v="1"/>
  </r>
  <r>
    <s v="True"/>
    <x v="2487"/>
    <x v="5"/>
    <x v="1751"/>
    <s v="4360109790000H20550500"/>
    <n v="1"/>
  </r>
  <r>
    <s v="True"/>
    <x v="2488"/>
    <x v="5"/>
    <x v="1752"/>
    <s v="4312100120000UG3P12300"/>
    <n v="2"/>
  </r>
  <r>
    <s v="True"/>
    <x v="2489"/>
    <x v="5"/>
    <x v="1753"/>
    <s v="4771300790000N"/>
    <n v="2"/>
  </r>
  <r>
    <s v="True"/>
    <x v="2490"/>
    <x v="5"/>
    <x v="1754"/>
    <m/>
    <n v="0"/>
  </r>
  <r>
    <s v="True"/>
    <x v="2491"/>
    <x v="5"/>
    <x v="1755"/>
    <s v="4640100060000HK1117"/>
    <n v="5"/>
  </r>
  <r>
    <s v="True"/>
    <x v="2492"/>
    <x v="5"/>
    <x v="1691"/>
    <s v="4360155670000Y21897106"/>
    <n v="4"/>
  </r>
  <r>
    <s v="True"/>
    <x v="2493"/>
    <x v="5"/>
    <x v="938"/>
    <s v="4470900510000KF2J92302"/>
    <n v="222"/>
  </r>
  <r>
    <s v="True"/>
    <x v="2494"/>
    <x v="5"/>
    <x v="1113"/>
    <s v="4590800340000JF1409250"/>
    <n v="3"/>
  </r>
  <r>
    <s v="True"/>
    <x v="2495"/>
    <x v="5"/>
    <x v="1756"/>
    <s v="4360216570000A23257500"/>
    <n v="4"/>
  </r>
  <r>
    <s v="True"/>
    <x v="2496"/>
    <x v="5"/>
    <x v="938"/>
    <s v="4470900510000KF2J92302"/>
    <n v="222"/>
  </r>
  <r>
    <s v="True"/>
    <x v="2497"/>
    <x v="5"/>
    <x v="1006"/>
    <s v="4360131650000C21744B30"/>
    <n v="5"/>
  </r>
  <r>
    <s v="True"/>
    <x v="2498"/>
    <x v="5"/>
    <x v="1494"/>
    <s v="4360156330000P24323501"/>
    <n v="2"/>
  </r>
  <r>
    <s v="True"/>
    <x v="2499"/>
    <x v="5"/>
    <x v="1757"/>
    <s v="4935004910000HC8190110"/>
    <n v="1"/>
  </r>
  <r>
    <s v="True"/>
    <x v="2500"/>
    <x v="5"/>
    <x v="1113"/>
    <s v="4590800340000JF1409250"/>
    <n v="3"/>
  </r>
  <r>
    <s v="True"/>
    <x v="2501"/>
    <x v="5"/>
    <x v="1758"/>
    <s v="4360114810000E20796A10"/>
    <n v="1"/>
  </r>
  <r>
    <s v="True"/>
    <x v="2502"/>
    <x v="5"/>
    <x v="1759"/>
    <s v="4925050040000NF1210101"/>
    <n v="2"/>
  </r>
  <r>
    <s v="True"/>
    <x v="2503"/>
    <x v="5"/>
    <x v="1113"/>
    <s v="4590800340000JF1409250"/>
    <n v="3"/>
  </r>
  <r>
    <s v="True"/>
    <x v="2504"/>
    <x v="5"/>
    <x v="1760"/>
    <s v="4935001600000GH4V63100"/>
    <n v="2"/>
  </r>
  <r>
    <s v="True"/>
    <x v="2505"/>
    <x v="5"/>
    <x v="1761"/>
    <m/>
    <n v="0"/>
  </r>
  <r>
    <s v="True"/>
    <x v="2506"/>
    <x v="5"/>
    <x v="961"/>
    <m/>
    <n v="0"/>
  </r>
  <r>
    <s v="True"/>
    <x v="2507"/>
    <x v="5"/>
    <x v="1762"/>
    <s v="4360115790000W20885B30"/>
    <n v="2"/>
  </r>
  <r>
    <s v="True"/>
    <x v="2508"/>
    <x v="5"/>
    <x v="1164"/>
    <s v="4570100280000RF1493500"/>
    <n v="3"/>
  </r>
  <r>
    <s v="True"/>
    <x v="2509"/>
    <x v="5"/>
    <x v="1372"/>
    <s v="4360114660000L20795301"/>
    <n v="5"/>
  </r>
  <r>
    <s v="True"/>
    <x v="2510"/>
    <x v="5"/>
    <x v="912"/>
    <s v="4622100840000SF2348500"/>
    <n v="7"/>
  </r>
  <r>
    <s v="True"/>
    <x v="2511"/>
    <x v="5"/>
    <x v="1763"/>
    <s v="4360142640000E21469302"/>
    <n v="1"/>
  </r>
  <r>
    <s v="True"/>
    <x v="2512"/>
    <x v="5"/>
    <x v="1764"/>
    <s v="4935004920000CF1712100"/>
    <n v="1"/>
  </r>
  <r>
    <s v="True"/>
    <x v="2513"/>
    <x v="5"/>
    <x v="1765"/>
    <m/>
    <n v="0"/>
  </r>
  <r>
    <s v="True"/>
    <x v="2514"/>
    <x v="5"/>
    <x v="1766"/>
    <s v="4360147240000E21751105"/>
    <n v="2"/>
  </r>
  <r>
    <s v="True"/>
    <x v="2515"/>
    <x v="5"/>
    <x v="1767"/>
    <s v="4935001700000CF1595500"/>
    <n v="2"/>
  </r>
  <r>
    <s v="True"/>
    <x v="2516"/>
    <x v="5"/>
    <x v="1115"/>
    <s v="4360130900000KH4B18102"/>
    <n v="3"/>
  </r>
  <r>
    <s v="True"/>
    <x v="2517"/>
    <x v="5"/>
    <x v="1768"/>
    <s v="4935002720000YC1050300"/>
    <n v="2"/>
  </r>
  <r>
    <s v="True"/>
    <x v="2518"/>
    <x v="5"/>
    <x v="1262"/>
    <s v="4360160820000Z25278300"/>
    <n v="5"/>
  </r>
  <r>
    <s v="True"/>
    <x v="2519"/>
    <x v="5"/>
    <x v="1769"/>
    <s v="4363802010000R24187100"/>
    <n v="2"/>
  </r>
  <r>
    <s v="True"/>
    <x v="2520"/>
    <x v="5"/>
    <x v="1331"/>
    <s v="4360119600000BF2478300"/>
    <n v="2"/>
  </r>
  <r>
    <s v="True"/>
    <x v="2521"/>
    <x v="5"/>
    <x v="1770"/>
    <s v="4925040540000BH4740301"/>
    <n v="1"/>
  </r>
  <r>
    <s v="True"/>
    <x v="2522"/>
    <x v="5"/>
    <x v="1771"/>
    <s v="4935003200000M21370100"/>
    <n v="1"/>
  </r>
  <r>
    <s v="True"/>
    <x v="2523"/>
    <x v="5"/>
    <x v="1772"/>
    <s v="4360154660000W24109100"/>
    <n v="1"/>
  </r>
  <r>
    <s v="True"/>
    <x v="2524"/>
    <x v="5"/>
    <x v="1773"/>
    <s v="4581200540000RO2100160"/>
    <n v="1"/>
  </r>
  <r>
    <s v="True"/>
    <x v="2525"/>
    <x v="5"/>
    <x v="1774"/>
    <s v="4936000110000NE5280100"/>
    <n v="1"/>
  </r>
  <r>
    <s v="True"/>
    <x v="2526"/>
    <x v="5"/>
    <x v="1775"/>
    <s v="4935002700000JC1053300"/>
    <n v="2"/>
  </r>
  <r>
    <s v="True"/>
    <x v="2527"/>
    <x v="5"/>
    <x v="1776"/>
    <m/>
    <n v="0"/>
  </r>
  <r>
    <s v="True"/>
    <x v="2528"/>
    <x v="5"/>
    <x v="1124"/>
    <s v="4360147280000H21751309"/>
    <n v="5"/>
  </r>
  <r>
    <s v="True"/>
    <x v="2529"/>
    <x v="5"/>
    <x v="1698"/>
    <s v="4360131630000N21744101"/>
    <n v="2"/>
  </r>
  <r>
    <s v="True"/>
    <x v="2530"/>
    <x v="5"/>
    <x v="1334"/>
    <s v="4360111720000J20631501"/>
    <n v="8"/>
  </r>
  <r>
    <s v="True"/>
    <x v="2531"/>
    <x v="5"/>
    <x v="1777"/>
    <s v="4590800380000MF1409160"/>
    <n v="2"/>
  </r>
  <r>
    <s v="True"/>
    <x v="2532"/>
    <x v="5"/>
    <x v="1778"/>
    <s v="4360155680000S21897108"/>
    <n v="2"/>
  </r>
  <r>
    <s v="True"/>
    <x v="2533"/>
    <x v="5"/>
    <x v="1779"/>
    <s v="4360204000000G20824110"/>
    <n v="2"/>
  </r>
  <r>
    <s v="True"/>
    <x v="2534"/>
    <x v="5"/>
    <x v="1780"/>
    <s v="4360125620000E21351100"/>
    <n v="1"/>
  </r>
  <r>
    <s v="True"/>
    <x v="2535"/>
    <x v="5"/>
    <x v="1241"/>
    <s v="4360156350000D24324501"/>
    <n v="4"/>
  </r>
  <r>
    <s v="True"/>
    <x v="2536"/>
    <x v="5"/>
    <x v="1781"/>
    <s v="4551000660000UE5271500"/>
    <n v="2"/>
  </r>
  <r>
    <s v="True"/>
    <x v="2537"/>
    <x v="5"/>
    <x v="1782"/>
    <s v="4360130280000W20030B50"/>
    <n v="2"/>
  </r>
  <r>
    <s v="True"/>
    <x v="2538"/>
    <x v="5"/>
    <x v="1783"/>
    <s v="4925040510000SC8123301"/>
    <n v="2"/>
  </r>
  <r>
    <s v="True"/>
    <x v="2539"/>
    <x v="5"/>
    <x v="980"/>
    <s v="4470900520000EF2J92300"/>
    <n v="91"/>
  </r>
  <r>
    <s v="True"/>
    <x v="2540"/>
    <x v="5"/>
    <x v="1784"/>
    <m/>
    <n v="0"/>
  </r>
  <r>
    <s v="True"/>
    <x v="2541"/>
    <x v="5"/>
    <x v="1785"/>
    <s v="4363802000000W24187101"/>
    <n v="1"/>
  </r>
  <r>
    <s v="True"/>
    <x v="2542"/>
    <x v="5"/>
    <x v="1254"/>
    <s v="4360113250000CF2574501"/>
    <n v="3"/>
  </r>
  <r>
    <s v="True"/>
    <x v="2543"/>
    <x v="5"/>
    <x v="1786"/>
    <s v="4360157270000D24527503"/>
    <n v="4"/>
  </r>
  <r>
    <s v="True"/>
    <x v="2544"/>
    <x v="5"/>
    <x v="1787"/>
    <s v="4360102100000M20049110"/>
    <n v="2"/>
  </r>
  <r>
    <s v="False"/>
    <x v="2545"/>
    <x v="5"/>
    <x v="14"/>
    <m/>
    <n v="0"/>
  </r>
  <r>
    <s v="True"/>
    <x v="2546"/>
    <x v="5"/>
    <x v="1788"/>
    <m/>
    <n v="0"/>
  </r>
  <r>
    <s v="True"/>
    <x v="2547"/>
    <x v="5"/>
    <x v="1789"/>
    <s v="4935001790000DF1595110"/>
    <n v="2"/>
  </r>
  <r>
    <s v="True"/>
    <x v="2548"/>
    <x v="5"/>
    <x v="1790"/>
    <m/>
    <n v="0"/>
  </r>
  <r>
    <s v="True"/>
    <x v="2549"/>
    <x v="5"/>
    <x v="1791"/>
    <s v="4360226940000P25329501"/>
    <n v="4"/>
  </r>
  <r>
    <s v="True"/>
    <x v="2550"/>
    <x v="5"/>
    <x v="1792"/>
    <s v="4935000340000RF0159301"/>
    <n v="2"/>
  </r>
  <r>
    <s v="True"/>
    <x v="2551"/>
    <x v="5"/>
    <x v="1793"/>
    <s v="4770801520000FG5197"/>
    <n v="2"/>
  </r>
  <r>
    <s v="True"/>
    <x v="2552"/>
    <x v="5"/>
    <x v="1794"/>
    <m/>
    <n v="0"/>
  </r>
  <r>
    <s v="True"/>
    <x v="2553"/>
    <x v="5"/>
    <x v="1795"/>
    <s v="4640100050000NK1117"/>
    <n v="4"/>
  </r>
  <r>
    <s v="True"/>
    <x v="2554"/>
    <x v="5"/>
    <x v="912"/>
    <s v="4622100840000SF2348500"/>
    <n v="7"/>
  </r>
  <r>
    <s v="True"/>
    <x v="2555"/>
    <x v="5"/>
    <x v="1796"/>
    <s v="4935003910000BB7059AN0"/>
    <n v="2"/>
  </r>
  <r>
    <s v="True"/>
    <x v="2556"/>
    <x v="5"/>
    <x v="1797"/>
    <s v="4360139610000B22142504"/>
    <n v="2"/>
  </r>
  <r>
    <s v="True"/>
    <x v="2557"/>
    <x v="5"/>
    <x v="1798"/>
    <s v="4935004850000QH4B33100"/>
    <n v="1"/>
  </r>
  <r>
    <s v="True"/>
    <x v="2558"/>
    <x v="5"/>
    <x v="938"/>
    <s v="4470900510000KF2J92302"/>
    <n v="222"/>
  </r>
  <r>
    <s v="True"/>
    <x v="2559"/>
    <x v="5"/>
    <x v="1799"/>
    <s v="4935005000000JF1712110"/>
    <n v="1"/>
  </r>
  <r>
    <s v="True"/>
    <x v="2560"/>
    <x v="5"/>
    <x v="1800"/>
    <s v="4363000310000Y22059504"/>
    <n v="1"/>
  </r>
  <r>
    <s v="True"/>
    <x v="2561"/>
    <x v="5"/>
    <x v="961"/>
    <m/>
    <n v="0"/>
  </r>
  <r>
    <s v="True"/>
    <x v="2562"/>
    <x v="5"/>
    <x v="961"/>
    <m/>
    <n v="0"/>
  </r>
  <r>
    <s v="True"/>
    <x v="2563"/>
    <x v="5"/>
    <x v="1801"/>
    <s v="4360164020000K26103501"/>
    <n v="5"/>
  </r>
  <r>
    <s v="True"/>
    <x v="2564"/>
    <x v="5"/>
    <x v="1786"/>
    <s v="4360157270000D24527503"/>
    <n v="4"/>
  </r>
  <r>
    <s v="True"/>
    <x v="2565"/>
    <x v="5"/>
    <x v="1739"/>
    <s v="4570100310000AF1833300"/>
    <n v="4"/>
  </r>
  <r>
    <s v="True"/>
    <x v="2566"/>
    <x v="5"/>
    <x v="1572"/>
    <s v="4925040570000KH4742500"/>
    <n v="2"/>
  </r>
  <r>
    <s v="True"/>
    <x v="2567"/>
    <x v="5"/>
    <x v="1802"/>
    <s v="4362101400000L23483501"/>
    <n v="4"/>
  </r>
  <r>
    <s v="True"/>
    <x v="2568"/>
    <x v="5"/>
    <x v="946"/>
    <s v="4551000600000CE5266AG0"/>
    <n v="18"/>
  </r>
  <r>
    <s v="True"/>
    <x v="2569"/>
    <x v="5"/>
    <x v="946"/>
    <s v="4551000600000CE5266AG0"/>
    <n v="18"/>
  </r>
  <r>
    <s v="True"/>
    <x v="2570"/>
    <x v="5"/>
    <x v="1803"/>
    <s v="4925030240000ZF2315101"/>
    <n v="2"/>
  </r>
  <r>
    <s v="True"/>
    <x v="2571"/>
    <x v="5"/>
    <x v="1005"/>
    <m/>
    <n v="0"/>
  </r>
  <r>
    <s v="True"/>
    <x v="2572"/>
    <x v="5"/>
    <x v="1804"/>
    <s v="4925010110000PF1210100"/>
    <n v="2"/>
  </r>
  <r>
    <s v="True"/>
    <x v="2573"/>
    <x v="5"/>
    <x v="980"/>
    <s v="4470900520000EF2J92300"/>
    <n v="91"/>
  </r>
  <r>
    <s v="True"/>
    <x v="2574"/>
    <x v="5"/>
    <x v="1805"/>
    <m/>
    <n v="0"/>
  </r>
  <r>
    <s v="True"/>
    <x v="2575"/>
    <x v="5"/>
    <x v="938"/>
    <s v="4470900510000KF2J92302"/>
    <n v="222"/>
  </r>
  <r>
    <s v="True"/>
    <x v="2576"/>
    <x v="5"/>
    <x v="1806"/>
    <s v="4363802440000H24526101"/>
    <n v="2"/>
  </r>
  <r>
    <s v="True"/>
    <x v="2577"/>
    <x v="5"/>
    <x v="1507"/>
    <s v="4570100360000YF1834500"/>
    <n v="2"/>
  </r>
  <r>
    <s v="True"/>
    <x v="2578"/>
    <x v="5"/>
    <x v="1701"/>
    <s v="4360158120000R24155300"/>
    <n v="7"/>
  </r>
  <r>
    <s v="True"/>
    <x v="2579"/>
    <x v="5"/>
    <x v="1807"/>
    <s v="4363804140000J25426"/>
    <n v="2"/>
  </r>
  <r>
    <s v="True"/>
    <x v="2580"/>
    <x v="5"/>
    <x v="1808"/>
    <s v="4360107040000C20268501"/>
    <n v="1"/>
  </r>
  <r>
    <s v="True"/>
    <x v="2581"/>
    <x v="5"/>
    <x v="1809"/>
    <s v="4210802650000SC7014"/>
    <n v="1"/>
  </r>
  <r>
    <s v="True"/>
    <x v="2582"/>
    <x v="5"/>
    <x v="977"/>
    <s v="4985700170000L20998302"/>
    <n v="12"/>
  </r>
  <r>
    <s v="True"/>
    <x v="2583"/>
    <x v="5"/>
    <x v="1810"/>
    <s v="4360154650000C24109101"/>
    <n v="1"/>
  </r>
  <r>
    <s v="True"/>
    <x v="2584"/>
    <x v="5"/>
    <x v="1549"/>
    <s v="4360138260000KC9135101"/>
    <n v="3"/>
  </r>
  <r>
    <s v="True"/>
    <x v="2585"/>
    <x v="5"/>
    <x v="977"/>
    <s v="4985700170000L20998302"/>
    <n v="12"/>
  </r>
  <r>
    <s v="True"/>
    <x v="2586"/>
    <x v="5"/>
    <x v="1347"/>
    <s v="4360133020000H21778501"/>
    <n v="6"/>
  </r>
  <r>
    <s v="True"/>
    <x v="2587"/>
    <x v="5"/>
    <x v="1811"/>
    <s v="4360106580000C20245101"/>
    <n v="2"/>
  </r>
  <r>
    <s v="True"/>
    <x v="2588"/>
    <x v="5"/>
    <x v="980"/>
    <s v="4470900520000EF2J92300"/>
    <n v="91"/>
  </r>
  <r>
    <s v="True"/>
    <x v="2589"/>
    <x v="5"/>
    <x v="1812"/>
    <s v="4363801310000W23865100"/>
    <n v="4"/>
  </r>
  <r>
    <s v="True"/>
    <x v="2590"/>
    <x v="5"/>
    <x v="1813"/>
    <m/>
    <n v="0"/>
  </r>
  <r>
    <s v="True"/>
    <x v="2591"/>
    <x v="5"/>
    <x v="1026"/>
    <s v="4985700150000W20998101"/>
    <n v="2"/>
  </r>
  <r>
    <s v="True"/>
    <x v="2592"/>
    <x v="5"/>
    <x v="935"/>
    <s v="4985700180000F"/>
    <n v="3"/>
  </r>
  <r>
    <s v="False"/>
    <x v="2593"/>
    <x v="5"/>
    <x v="14"/>
    <m/>
    <n v="0"/>
  </r>
  <r>
    <s v="False"/>
    <x v="2594"/>
    <x v="5"/>
    <x v="14"/>
    <m/>
    <n v="0"/>
  </r>
  <r>
    <s v="True"/>
    <x v="2595"/>
    <x v="5"/>
    <x v="1334"/>
    <s v="4360111720000J20631501"/>
    <n v="8"/>
  </r>
  <r>
    <s v="True"/>
    <x v="2596"/>
    <x v="5"/>
    <x v="1814"/>
    <s v="4360117660000F20904300"/>
    <n v="1"/>
  </r>
  <r>
    <s v="True"/>
    <x v="2597"/>
    <x v="5"/>
    <x v="1815"/>
    <m/>
    <n v="0"/>
  </r>
  <r>
    <s v="True"/>
    <x v="2598"/>
    <x v="5"/>
    <x v="961"/>
    <m/>
    <n v="0"/>
  </r>
  <r>
    <s v="True"/>
    <x v="2599"/>
    <x v="5"/>
    <x v="946"/>
    <s v="4551000600000CE5266AG0"/>
    <n v="18"/>
  </r>
  <r>
    <s v="True"/>
    <x v="2600"/>
    <x v="5"/>
    <x v="947"/>
    <m/>
    <n v="0"/>
  </r>
  <r>
    <s v="False"/>
    <x v="2601"/>
    <x v="5"/>
    <x v="14"/>
    <m/>
    <n v="0"/>
  </r>
  <r>
    <s v="True"/>
    <x v="2602"/>
    <x v="5"/>
    <x v="917"/>
    <s v="4360201000000M20189502"/>
    <n v="3"/>
  </r>
  <r>
    <s v="True"/>
    <x v="2603"/>
    <x v="5"/>
    <x v="938"/>
    <s v="4470900510000KF2J92302"/>
    <n v="222"/>
  </r>
  <r>
    <s v="True"/>
    <x v="2604"/>
    <x v="5"/>
    <x v="1816"/>
    <s v="4360800370000S21020300"/>
    <n v="2"/>
  </r>
  <r>
    <s v="True"/>
    <x v="2605"/>
    <x v="5"/>
    <x v="1817"/>
    <s v="4935003740000TB5183101"/>
    <n v="1"/>
  </r>
  <r>
    <s v="True"/>
    <x v="2606"/>
    <x v="5"/>
    <x v="938"/>
    <s v="4470900510000KF2J92302"/>
    <n v="222"/>
  </r>
  <r>
    <s v="True"/>
    <x v="2607"/>
    <x v="5"/>
    <x v="1818"/>
    <s v="4360140220000U22196101"/>
    <n v="2"/>
  </r>
  <r>
    <s v="True"/>
    <x v="2608"/>
    <x v="5"/>
    <x v="938"/>
    <s v="4470900510000KF2J92302"/>
    <n v="222"/>
  </r>
  <r>
    <s v="True"/>
    <x v="2609"/>
    <x v="5"/>
    <x v="1819"/>
    <s v="4771300770000ZH4G30500"/>
    <n v="1"/>
  </r>
  <r>
    <s v="True"/>
    <x v="2610"/>
    <x v="5"/>
    <x v="1820"/>
    <s v="4988700010000N01141500"/>
    <n v="4"/>
  </r>
  <r>
    <s v="True"/>
    <x v="2611"/>
    <x v="5"/>
    <x v="1035"/>
    <s v="4360116300000U20799101"/>
    <n v="3"/>
  </r>
  <r>
    <s v="True"/>
    <x v="2612"/>
    <x v="5"/>
    <x v="1821"/>
    <s v="4935004580000MH4A95300"/>
    <n v="2"/>
  </r>
  <r>
    <s v="True"/>
    <x v="2613"/>
    <x v="5"/>
    <x v="1822"/>
    <s v="4360216580000U23258300"/>
    <n v="3"/>
  </r>
  <r>
    <s v="True"/>
    <x v="2614"/>
    <x v="5"/>
    <x v="919"/>
    <s v="4890700460000NH4817500"/>
    <n v="2"/>
  </r>
  <r>
    <s v="True"/>
    <x v="2615"/>
    <x v="5"/>
    <x v="1823"/>
    <m/>
    <n v="0"/>
  </r>
  <r>
    <s v="True"/>
    <x v="2616"/>
    <x v="5"/>
    <x v="963"/>
    <m/>
    <n v="0"/>
  </r>
  <r>
    <s v="True"/>
    <x v="2617"/>
    <x v="5"/>
    <x v="1170"/>
    <s v="4410500210000KF2551500"/>
    <n v="6"/>
  </r>
  <r>
    <s v="True"/>
    <x v="2618"/>
    <x v="5"/>
    <x v="1824"/>
    <s v="4360116720000R20830B30"/>
    <n v="1"/>
  </r>
  <r>
    <s v="True"/>
    <x v="2619"/>
    <x v="5"/>
    <x v="1825"/>
    <s v="4360136040000R21902500"/>
    <n v="1"/>
  </r>
  <r>
    <s v="True"/>
    <x v="2620"/>
    <x v="5"/>
    <x v="1826"/>
    <s v="4935002470000J"/>
    <n v="2"/>
  </r>
  <r>
    <s v="True"/>
    <x v="2621"/>
    <x v="5"/>
    <x v="1827"/>
    <s v="4360141690000VUM001301"/>
    <n v="2"/>
  </r>
  <r>
    <s v="True"/>
    <x v="2622"/>
    <x v="5"/>
    <x v="1677"/>
    <s v="4360145810000G23400500"/>
    <n v="5"/>
  </r>
  <r>
    <s v="True"/>
    <x v="2623"/>
    <x v="5"/>
    <x v="1155"/>
    <s v="4590800360000YF1409303"/>
    <n v="3"/>
  </r>
  <r>
    <s v="True"/>
    <x v="2624"/>
    <x v="5"/>
    <x v="1828"/>
    <s v="4360703050000J23903300"/>
    <n v="4"/>
  </r>
  <r>
    <s v="True"/>
    <x v="2625"/>
    <x v="5"/>
    <x v="1829"/>
    <m/>
    <n v="0"/>
  </r>
  <r>
    <s v="True"/>
    <x v="2626"/>
    <x v="5"/>
    <x v="1830"/>
    <m/>
    <n v="0"/>
  </r>
  <r>
    <s v="True"/>
    <x v="2627"/>
    <x v="5"/>
    <x v="1831"/>
    <s v="4935001330000DF1603300"/>
    <n v="1"/>
  </r>
  <r>
    <s v="True"/>
    <x v="2628"/>
    <x v="5"/>
    <x v="1832"/>
    <m/>
    <n v="0"/>
  </r>
  <r>
    <s v="True"/>
    <x v="2629"/>
    <x v="5"/>
    <x v="980"/>
    <s v="4470900520000EF2J92300"/>
    <n v="91"/>
  </r>
  <r>
    <s v="True"/>
    <x v="2630"/>
    <x v="5"/>
    <x v="1833"/>
    <s v="4360140730000S21287113"/>
    <n v="1"/>
  </r>
  <r>
    <s v="True"/>
    <x v="2631"/>
    <x v="5"/>
    <x v="995"/>
    <s v="4770125690000EF2348111"/>
    <n v="2"/>
  </r>
  <r>
    <s v="True"/>
    <x v="2632"/>
    <x v="5"/>
    <x v="1252"/>
    <s v="4511000340000ZH4753500"/>
    <n v="2"/>
  </r>
  <r>
    <s v="True"/>
    <x v="2633"/>
    <x v="5"/>
    <x v="1834"/>
    <m/>
    <n v="0"/>
  </r>
  <r>
    <s v="True"/>
    <x v="2634"/>
    <x v="5"/>
    <x v="938"/>
    <s v="4470900510000KF2J92302"/>
    <n v="222"/>
  </r>
  <r>
    <s v="True"/>
    <x v="2635"/>
    <x v="5"/>
    <x v="1835"/>
    <s v="4360110040000WC7014100"/>
    <n v="1"/>
  </r>
  <r>
    <s v="True"/>
    <x v="2636"/>
    <x v="5"/>
    <x v="1836"/>
    <s v="4936000030000GG0044301"/>
    <n v="2"/>
  </r>
  <r>
    <s v="True"/>
    <x v="2637"/>
    <x v="5"/>
    <x v="931"/>
    <s v="4551000630000LE5266100"/>
    <n v="28"/>
  </r>
  <r>
    <s v="True"/>
    <x v="2638"/>
    <x v="5"/>
    <x v="1837"/>
    <s v="4360101990000W20043110"/>
    <n v="2"/>
  </r>
  <r>
    <s v="True"/>
    <x v="2639"/>
    <x v="5"/>
    <x v="1539"/>
    <s v="4360160930000P25275500"/>
    <n v="4"/>
  </r>
  <r>
    <s v="True"/>
    <x v="2640"/>
    <x v="5"/>
    <x v="938"/>
    <s v="4470900510000KF2J92302"/>
    <n v="222"/>
  </r>
  <r>
    <s v="True"/>
    <x v="2641"/>
    <x v="5"/>
    <x v="935"/>
    <s v="4985700180000F"/>
    <n v="3"/>
  </r>
  <r>
    <s v="True"/>
    <x v="2642"/>
    <x v="5"/>
    <x v="938"/>
    <s v="4470900510000KF2J92302"/>
    <n v="222"/>
  </r>
  <r>
    <s v="True"/>
    <x v="2643"/>
    <x v="5"/>
    <x v="1838"/>
    <m/>
    <n v="0"/>
  </r>
  <r>
    <s v="True"/>
    <x v="2644"/>
    <x v="5"/>
    <x v="1839"/>
    <s v="4210001110000MAU05D300"/>
    <n v="5"/>
  </r>
  <r>
    <s v="True"/>
    <x v="2645"/>
    <x v="5"/>
    <x v="1183"/>
    <s v="4360142210000N22932300"/>
    <n v="3"/>
  </r>
  <r>
    <s v="True"/>
    <x v="2646"/>
    <x v="5"/>
    <x v="1840"/>
    <s v="4935000370000AB5169100"/>
    <n v="2"/>
  </r>
  <r>
    <s v="True"/>
    <x v="2647"/>
    <x v="5"/>
    <x v="1841"/>
    <s v="4935003760000HF2173301"/>
    <n v="2"/>
  </r>
  <r>
    <s v="True"/>
    <x v="2648"/>
    <x v="5"/>
    <x v="1005"/>
    <m/>
    <n v="0"/>
  </r>
  <r>
    <s v="True"/>
    <x v="2649"/>
    <x v="5"/>
    <x v="1842"/>
    <m/>
    <n v="0"/>
  </r>
  <r>
    <s v="True"/>
    <x v="2650"/>
    <x v="5"/>
    <x v="1843"/>
    <s v="4935002520000GG0174100"/>
    <n v="1"/>
  </r>
  <r>
    <s v="True"/>
    <x v="2651"/>
    <x v="5"/>
    <x v="1502"/>
    <s v="4511000360000NH4755500"/>
    <n v="2"/>
  </r>
  <r>
    <s v="True"/>
    <x v="2652"/>
    <x v="5"/>
    <x v="963"/>
    <m/>
    <n v="0"/>
  </r>
  <r>
    <s v="True"/>
    <x v="2653"/>
    <x v="5"/>
    <x v="938"/>
    <s v="4470900510000KF2J92302"/>
    <n v="222"/>
  </r>
  <r>
    <s v="True"/>
    <x v="2654"/>
    <x v="5"/>
    <x v="1844"/>
    <m/>
    <n v="0"/>
  </r>
  <r>
    <s v="True"/>
    <x v="2655"/>
    <x v="5"/>
    <x v="1820"/>
    <s v="4988700010000N01141500"/>
    <n v="4"/>
  </r>
  <r>
    <s v="False"/>
    <x v="1279"/>
    <x v="5"/>
    <x v="14"/>
    <m/>
    <n v="0"/>
  </r>
  <r>
    <s v="True"/>
    <x v="1463"/>
    <x v="5"/>
    <x v="1121"/>
    <s v="4771300760000EH4G30500"/>
    <n v="2"/>
  </r>
  <r>
    <s v="True"/>
    <x v="1510"/>
    <x v="5"/>
    <x v="1154"/>
    <s v="4360129760000E21774500"/>
    <n v="2"/>
  </r>
  <r>
    <s v="True"/>
    <x v="1628"/>
    <x v="5"/>
    <x v="1236"/>
    <s v="4771300890000JH4F22500"/>
    <n v="2"/>
  </r>
  <r>
    <s v="True"/>
    <x v="1657"/>
    <x v="5"/>
    <x v="1252"/>
    <s v="4511000340000ZH4753500"/>
    <n v="2"/>
  </r>
  <r>
    <s v="True"/>
    <x v="1742"/>
    <x v="5"/>
    <x v="1305"/>
    <s v="4360136150000GF2417101"/>
    <n v="3"/>
  </r>
  <r>
    <s v="True"/>
    <x v="1766"/>
    <x v="5"/>
    <x v="1321"/>
    <m/>
    <n v="0"/>
  </r>
  <r>
    <s v="True"/>
    <x v="1774"/>
    <x v="5"/>
    <x v="931"/>
    <s v="4551000630000LE5266100"/>
    <n v="28"/>
  </r>
  <r>
    <s v="True"/>
    <x v="1822"/>
    <x v="5"/>
    <x v="1355"/>
    <s v="4210802120000F"/>
    <n v="2"/>
  </r>
  <r>
    <s v="True"/>
    <x v="1841"/>
    <x v="5"/>
    <x v="1369"/>
    <m/>
    <n v="0"/>
  </r>
  <r>
    <s v="True"/>
    <x v="1849"/>
    <x v="5"/>
    <x v="1374"/>
    <s v="4935005210000UC4025100"/>
    <n v="1"/>
  </r>
  <r>
    <s v="True"/>
    <x v="1928"/>
    <x v="5"/>
    <x v="1429"/>
    <s v="4935003290000NJ0061100"/>
    <n v="1"/>
  </r>
  <r>
    <s v="True"/>
    <x v="1957"/>
    <x v="5"/>
    <x v="1447"/>
    <s v="4360136160000BF2417110"/>
    <n v="1"/>
  </r>
  <r>
    <s v="True"/>
    <x v="2016"/>
    <x v="5"/>
    <x v="1484"/>
    <m/>
    <n v="0"/>
  </r>
  <r>
    <s v="True"/>
    <x v="2060"/>
    <x v="5"/>
    <x v="1514"/>
    <s v="4360129750000K21774501"/>
    <n v="2"/>
  </r>
  <r>
    <s v="True"/>
    <x v="2094"/>
    <x v="5"/>
    <x v="1533"/>
    <m/>
    <n v="0"/>
  </r>
  <r>
    <s v="True"/>
    <x v="2131"/>
    <x v="5"/>
    <x v="1555"/>
    <m/>
    <n v="0"/>
  </r>
  <r>
    <s v="True"/>
    <x v="2140"/>
    <x v="5"/>
    <x v="1561"/>
    <s v="4771300870000UH4742500"/>
    <n v="2"/>
  </r>
  <r>
    <s v="True"/>
    <x v="2146"/>
    <x v="5"/>
    <x v="1305"/>
    <s v="4360136150000GF2417101"/>
    <n v="3"/>
  </r>
  <r>
    <s v="True"/>
    <x v="2150"/>
    <x v="5"/>
    <x v="1566"/>
    <s v="4511000410000LH4V61500"/>
    <n v="2"/>
  </r>
  <r>
    <s v="True"/>
    <x v="2175"/>
    <x v="5"/>
    <x v="1580"/>
    <s v="4771300900000DH4F22500"/>
    <n v="2"/>
  </r>
  <r>
    <s v="False"/>
    <x v="2189"/>
    <x v="5"/>
    <x v="14"/>
    <m/>
    <n v="0"/>
  </r>
  <r>
    <s v="True"/>
    <x v="2368"/>
    <x v="5"/>
    <x v="1681"/>
    <m/>
    <n v="0"/>
  </r>
  <r>
    <s v="True"/>
    <x v="2380"/>
    <x v="5"/>
    <x v="1566"/>
    <s v="4511000410000LH4V61500"/>
    <n v="2"/>
  </r>
  <r>
    <s v="True"/>
    <x v="2460"/>
    <x v="5"/>
    <x v="1735"/>
    <s v="4935005100000EK3057300"/>
    <n v="2"/>
  </r>
  <r>
    <s v="True"/>
    <x v="2517"/>
    <x v="5"/>
    <x v="1768"/>
    <s v="4935002720000YC1050300"/>
    <n v="2"/>
  </r>
  <r>
    <s v="True"/>
    <x v="2538"/>
    <x v="5"/>
    <x v="1783"/>
    <s v="4925040510000SC8123301"/>
    <n v="2"/>
  </r>
  <r>
    <s v="True"/>
    <x v="2566"/>
    <x v="5"/>
    <x v="1572"/>
    <s v="4925040570000KH4742500"/>
    <n v="2"/>
  </r>
  <r>
    <s v="True"/>
    <x v="2609"/>
    <x v="5"/>
    <x v="1819"/>
    <s v="4771300770000ZH4G30500"/>
    <n v="1"/>
  </r>
  <r>
    <s v="True"/>
    <x v="2632"/>
    <x v="5"/>
    <x v="1252"/>
    <s v="4511000340000ZH4753500"/>
    <n v="2"/>
  </r>
  <r>
    <s v="False"/>
    <x v="2656"/>
    <x v="6"/>
    <x v="14"/>
    <m/>
    <n v="0"/>
  </r>
  <r>
    <s v="False"/>
    <x v="2657"/>
    <x v="6"/>
    <x v="14"/>
    <m/>
    <n v="0"/>
  </r>
  <r>
    <s v="False"/>
    <x v="2658"/>
    <x v="6"/>
    <x v="14"/>
    <m/>
    <n v="0"/>
  </r>
  <r>
    <s v="False"/>
    <x v="2659"/>
    <x v="6"/>
    <x v="14"/>
    <m/>
    <n v="0"/>
  </r>
  <r>
    <s v="False"/>
    <x v="2660"/>
    <x v="6"/>
    <x v="14"/>
    <m/>
    <n v="0"/>
  </r>
  <r>
    <s v="False"/>
    <x v="2661"/>
    <x v="6"/>
    <x v="14"/>
    <m/>
    <n v="0"/>
  </r>
  <r>
    <s v="False"/>
    <x v="2662"/>
    <x v="6"/>
    <x v="14"/>
    <m/>
    <n v="0"/>
  </r>
  <r>
    <s v="False"/>
    <x v="2663"/>
    <x v="6"/>
    <x v="14"/>
    <m/>
    <n v="0"/>
  </r>
  <r>
    <s v="False"/>
    <x v="2664"/>
    <x v="6"/>
    <x v="14"/>
    <m/>
    <n v="0"/>
  </r>
  <r>
    <s v="False"/>
    <x v="2665"/>
    <x v="6"/>
    <x v="14"/>
    <m/>
    <n v="0"/>
  </r>
  <r>
    <s v="False"/>
    <x v="2666"/>
    <x v="6"/>
    <x v="14"/>
    <m/>
    <n v="0"/>
  </r>
  <r>
    <s v="False"/>
    <x v="2667"/>
    <x v="6"/>
    <x v="14"/>
    <m/>
    <n v="0"/>
  </r>
  <r>
    <s v="False"/>
    <x v="2668"/>
    <x v="6"/>
    <x v="14"/>
    <m/>
    <n v="0"/>
  </r>
  <r>
    <s v="False"/>
    <x v="2669"/>
    <x v="6"/>
    <x v="14"/>
    <m/>
    <n v="0"/>
  </r>
  <r>
    <s v="False"/>
    <x v="2670"/>
    <x v="6"/>
    <x v="14"/>
    <m/>
    <n v="0"/>
  </r>
  <r>
    <s v="False"/>
    <x v="2671"/>
    <x v="6"/>
    <x v="14"/>
    <m/>
    <n v="0"/>
  </r>
  <r>
    <s v="False"/>
    <x v="2672"/>
    <x v="6"/>
    <x v="14"/>
    <m/>
    <n v="0"/>
  </r>
  <r>
    <s v="False"/>
    <x v="2673"/>
    <x v="6"/>
    <x v="14"/>
    <m/>
    <n v="0"/>
  </r>
  <r>
    <s v="False"/>
    <x v="2674"/>
    <x v="6"/>
    <x v="14"/>
    <m/>
    <n v="0"/>
  </r>
  <r>
    <s v="False"/>
    <x v="2675"/>
    <x v="6"/>
    <x v="14"/>
    <m/>
    <n v="0"/>
  </r>
  <r>
    <s v="False"/>
    <x v="2676"/>
    <x v="6"/>
    <x v="14"/>
    <m/>
    <n v="0"/>
  </r>
  <r>
    <s v="False"/>
    <x v="2677"/>
    <x v="6"/>
    <x v="14"/>
    <m/>
    <n v="0"/>
  </r>
  <r>
    <s v="False"/>
    <x v="2678"/>
    <x v="6"/>
    <x v="14"/>
    <m/>
    <n v="0"/>
  </r>
  <r>
    <s v="False"/>
    <x v="2679"/>
    <x v="6"/>
    <x v="14"/>
    <m/>
    <n v="0"/>
  </r>
  <r>
    <s v="False"/>
    <x v="2680"/>
    <x v="6"/>
    <x v="14"/>
    <m/>
    <n v="0"/>
  </r>
  <r>
    <s v="False"/>
    <x v="2681"/>
    <x v="6"/>
    <x v="14"/>
    <m/>
    <n v="0"/>
  </r>
  <r>
    <s v="False"/>
    <x v="2682"/>
    <x v="6"/>
    <x v="14"/>
    <m/>
    <n v="0"/>
  </r>
  <r>
    <s v="False"/>
    <x v="2683"/>
    <x v="6"/>
    <x v="14"/>
    <m/>
    <n v="0"/>
  </r>
  <r>
    <s v="False"/>
    <x v="2684"/>
    <x v="6"/>
    <x v="14"/>
    <m/>
    <n v="0"/>
  </r>
  <r>
    <s v="False"/>
    <x v="2685"/>
    <x v="6"/>
    <x v="14"/>
    <m/>
    <n v="0"/>
  </r>
  <r>
    <s v="False"/>
    <x v="2686"/>
    <x v="6"/>
    <x v="14"/>
    <m/>
    <n v="0"/>
  </r>
  <r>
    <s v="False"/>
    <x v="2687"/>
    <x v="6"/>
    <x v="14"/>
    <m/>
    <n v="0"/>
  </r>
  <r>
    <s v="False"/>
    <x v="2688"/>
    <x v="6"/>
    <x v="14"/>
    <m/>
    <n v="0"/>
  </r>
  <r>
    <s v="False"/>
    <x v="2689"/>
    <x v="6"/>
    <x v="14"/>
    <m/>
    <n v="0"/>
  </r>
  <r>
    <s v="False"/>
    <x v="2690"/>
    <x v="6"/>
    <x v="14"/>
    <m/>
    <n v="0"/>
  </r>
  <r>
    <s v="False"/>
    <x v="2691"/>
    <x v="6"/>
    <x v="14"/>
    <m/>
    <n v="0"/>
  </r>
  <r>
    <s v="False"/>
    <x v="2692"/>
    <x v="6"/>
    <x v="14"/>
    <m/>
    <n v="0"/>
  </r>
  <r>
    <s v="False"/>
    <x v="2693"/>
    <x v="6"/>
    <x v="14"/>
    <m/>
    <n v="0"/>
  </r>
  <r>
    <s v="False"/>
    <x v="2694"/>
    <x v="6"/>
    <x v="14"/>
    <m/>
    <n v="0"/>
  </r>
  <r>
    <s v="False"/>
    <x v="2695"/>
    <x v="6"/>
    <x v="14"/>
    <m/>
    <n v="0"/>
  </r>
  <r>
    <s v="False"/>
    <x v="2696"/>
    <x v="6"/>
    <x v="14"/>
    <m/>
    <n v="0"/>
  </r>
  <r>
    <s v="False"/>
    <x v="2697"/>
    <x v="6"/>
    <x v="14"/>
    <m/>
    <n v="0"/>
  </r>
  <r>
    <s v="False"/>
    <x v="2698"/>
    <x v="6"/>
    <x v="14"/>
    <m/>
    <n v="0"/>
  </r>
  <r>
    <s v="False"/>
    <x v="2699"/>
    <x v="6"/>
    <x v="14"/>
    <m/>
    <n v="0"/>
  </r>
  <r>
    <s v="False"/>
    <x v="2700"/>
    <x v="6"/>
    <x v="14"/>
    <m/>
    <n v="0"/>
  </r>
  <r>
    <s v="False"/>
    <x v="2701"/>
    <x v="6"/>
    <x v="14"/>
    <m/>
    <n v="0"/>
  </r>
  <r>
    <s v="False"/>
    <x v="2702"/>
    <x v="6"/>
    <x v="14"/>
    <m/>
    <n v="0"/>
  </r>
  <r>
    <s v="False"/>
    <x v="2703"/>
    <x v="6"/>
    <x v="14"/>
    <m/>
    <n v="0"/>
  </r>
  <r>
    <s v="False"/>
    <x v="2704"/>
    <x v="6"/>
    <x v="14"/>
    <m/>
    <n v="0"/>
  </r>
  <r>
    <s v="False"/>
    <x v="2705"/>
    <x v="6"/>
    <x v="14"/>
    <m/>
    <n v="0"/>
  </r>
  <r>
    <s v="False"/>
    <x v="2706"/>
    <x v="6"/>
    <x v="14"/>
    <m/>
    <n v="0"/>
  </r>
  <r>
    <s v="False"/>
    <x v="2707"/>
    <x v="6"/>
    <x v="14"/>
    <m/>
    <n v="0"/>
  </r>
  <r>
    <s v="False"/>
    <x v="2708"/>
    <x v="6"/>
    <x v="14"/>
    <m/>
    <n v="0"/>
  </r>
  <r>
    <s v="False"/>
    <x v="2709"/>
    <x v="6"/>
    <x v="14"/>
    <m/>
    <n v="0"/>
  </r>
  <r>
    <s v="False"/>
    <x v="2710"/>
    <x v="6"/>
    <x v="14"/>
    <m/>
    <n v="0"/>
  </r>
  <r>
    <s v="False"/>
    <x v="2711"/>
    <x v="6"/>
    <x v="14"/>
    <m/>
    <n v="0"/>
  </r>
  <r>
    <s v="False"/>
    <x v="2712"/>
    <x v="6"/>
    <x v="14"/>
    <m/>
    <n v="0"/>
  </r>
  <r>
    <s v="False"/>
    <x v="2713"/>
    <x v="6"/>
    <x v="14"/>
    <m/>
    <n v="0"/>
  </r>
  <r>
    <s v="False"/>
    <x v="2714"/>
    <x v="6"/>
    <x v="14"/>
    <m/>
    <n v="0"/>
  </r>
  <r>
    <s v="False"/>
    <x v="2715"/>
    <x v="6"/>
    <x v="14"/>
    <m/>
    <n v="0"/>
  </r>
  <r>
    <s v="False"/>
    <x v="2716"/>
    <x v="6"/>
    <x v="14"/>
    <m/>
    <n v="0"/>
  </r>
  <r>
    <s v="False"/>
    <x v="2717"/>
    <x v="6"/>
    <x v="14"/>
    <m/>
    <n v="0"/>
  </r>
  <r>
    <s v="False"/>
    <x v="2718"/>
    <x v="6"/>
    <x v="14"/>
    <m/>
    <n v="0"/>
  </r>
  <r>
    <s v="False"/>
    <x v="2719"/>
    <x v="6"/>
    <x v="14"/>
    <m/>
    <n v="0"/>
  </r>
  <r>
    <s v="False"/>
    <x v="2720"/>
    <x v="6"/>
    <x v="14"/>
    <m/>
    <n v="0"/>
  </r>
  <r>
    <s v="False"/>
    <x v="2721"/>
    <x v="6"/>
    <x v="14"/>
    <m/>
    <n v="0"/>
  </r>
  <r>
    <s v="False"/>
    <x v="2722"/>
    <x v="6"/>
    <x v="14"/>
    <m/>
    <n v="0"/>
  </r>
  <r>
    <s v="False"/>
    <x v="2723"/>
    <x v="6"/>
    <x v="14"/>
    <m/>
    <n v="0"/>
  </r>
  <r>
    <s v="False"/>
    <x v="2724"/>
    <x v="6"/>
    <x v="14"/>
    <m/>
    <n v="0"/>
  </r>
  <r>
    <s v="False"/>
    <x v="2725"/>
    <x v="6"/>
    <x v="14"/>
    <m/>
    <n v="0"/>
  </r>
  <r>
    <s v="False"/>
    <x v="2726"/>
    <x v="6"/>
    <x v="14"/>
    <m/>
    <n v="0"/>
  </r>
  <r>
    <s v="False"/>
    <x v="2727"/>
    <x v="6"/>
    <x v="14"/>
    <m/>
    <n v="0"/>
  </r>
  <r>
    <s v="False"/>
    <x v="2728"/>
    <x v="6"/>
    <x v="14"/>
    <m/>
    <n v="0"/>
  </r>
  <r>
    <s v="False"/>
    <x v="2729"/>
    <x v="6"/>
    <x v="14"/>
    <m/>
    <n v="0"/>
  </r>
  <r>
    <s v="False"/>
    <x v="2730"/>
    <x v="6"/>
    <x v="14"/>
    <m/>
    <n v="0"/>
  </r>
  <r>
    <s v="False"/>
    <x v="2731"/>
    <x v="6"/>
    <x v="14"/>
    <m/>
    <n v="0"/>
  </r>
  <r>
    <s v="False"/>
    <x v="2732"/>
    <x v="6"/>
    <x v="14"/>
    <m/>
    <n v="0"/>
  </r>
  <r>
    <s v="False"/>
    <x v="2733"/>
    <x v="6"/>
    <x v="14"/>
    <m/>
    <n v="0"/>
  </r>
  <r>
    <s v="False"/>
    <x v="2734"/>
    <x v="6"/>
    <x v="14"/>
    <m/>
    <n v="0"/>
  </r>
  <r>
    <s v="False"/>
    <x v="2735"/>
    <x v="6"/>
    <x v="14"/>
    <m/>
    <n v="0"/>
  </r>
  <r>
    <s v="False"/>
    <x v="2736"/>
    <x v="6"/>
    <x v="14"/>
    <m/>
    <n v="0"/>
  </r>
  <r>
    <s v="False"/>
    <x v="2737"/>
    <x v="6"/>
    <x v="14"/>
    <m/>
    <n v="0"/>
  </r>
  <r>
    <s v="False"/>
    <x v="2738"/>
    <x v="6"/>
    <x v="14"/>
    <m/>
    <n v="0"/>
  </r>
  <r>
    <s v="False"/>
    <x v="2739"/>
    <x v="6"/>
    <x v="14"/>
    <m/>
    <n v="0"/>
  </r>
  <r>
    <s v="False"/>
    <x v="2740"/>
    <x v="6"/>
    <x v="14"/>
    <m/>
    <n v="0"/>
  </r>
  <r>
    <s v="False"/>
    <x v="2741"/>
    <x v="6"/>
    <x v="14"/>
    <m/>
    <n v="0"/>
  </r>
  <r>
    <s v="False"/>
    <x v="2742"/>
    <x v="6"/>
    <x v="14"/>
    <m/>
    <n v="0"/>
  </r>
  <r>
    <s v="False"/>
    <x v="2743"/>
    <x v="6"/>
    <x v="14"/>
    <m/>
    <n v="0"/>
  </r>
  <r>
    <s v="False"/>
    <x v="2744"/>
    <x v="6"/>
    <x v="14"/>
    <m/>
    <n v="0"/>
  </r>
  <r>
    <s v="False"/>
    <x v="2745"/>
    <x v="6"/>
    <x v="14"/>
    <m/>
    <n v="0"/>
  </r>
  <r>
    <s v="False"/>
    <x v="2746"/>
    <x v="6"/>
    <x v="14"/>
    <m/>
    <n v="0"/>
  </r>
  <r>
    <s v="False"/>
    <x v="2747"/>
    <x v="6"/>
    <x v="14"/>
    <m/>
    <n v="0"/>
  </r>
  <r>
    <s v="False"/>
    <x v="2748"/>
    <x v="6"/>
    <x v="14"/>
    <m/>
    <n v="0"/>
  </r>
  <r>
    <s v="False"/>
    <x v="2749"/>
    <x v="6"/>
    <x v="14"/>
    <m/>
    <n v="0"/>
  </r>
  <r>
    <s v="False"/>
    <x v="2750"/>
    <x v="6"/>
    <x v="14"/>
    <m/>
    <n v="0"/>
  </r>
  <r>
    <s v="False"/>
    <x v="2751"/>
    <x v="6"/>
    <x v="14"/>
    <m/>
    <n v="0"/>
  </r>
  <r>
    <s v="False"/>
    <x v="2752"/>
    <x v="6"/>
    <x v="14"/>
    <m/>
    <n v="0"/>
  </r>
  <r>
    <s v="False"/>
    <x v="2753"/>
    <x v="6"/>
    <x v="14"/>
    <m/>
    <n v="0"/>
  </r>
  <r>
    <s v="False"/>
    <x v="2754"/>
    <x v="6"/>
    <x v="14"/>
    <m/>
    <n v="0"/>
  </r>
  <r>
    <s v="False"/>
    <x v="2755"/>
    <x v="6"/>
    <x v="14"/>
    <m/>
    <n v="0"/>
  </r>
  <r>
    <s v="False"/>
    <x v="2756"/>
    <x v="6"/>
    <x v="14"/>
    <m/>
    <n v="0"/>
  </r>
  <r>
    <s v="False"/>
    <x v="2757"/>
    <x v="6"/>
    <x v="14"/>
    <m/>
    <n v="0"/>
  </r>
  <r>
    <s v="False"/>
    <x v="2758"/>
    <x v="6"/>
    <x v="14"/>
    <m/>
    <n v="0"/>
  </r>
  <r>
    <s v="False"/>
    <x v="2759"/>
    <x v="6"/>
    <x v="14"/>
    <m/>
    <n v="0"/>
  </r>
  <r>
    <s v="False"/>
    <x v="2760"/>
    <x v="6"/>
    <x v="14"/>
    <m/>
    <n v="0"/>
  </r>
  <r>
    <s v="False"/>
    <x v="2761"/>
    <x v="6"/>
    <x v="14"/>
    <m/>
    <n v="0"/>
  </r>
  <r>
    <s v="False"/>
    <x v="2762"/>
    <x v="6"/>
    <x v="14"/>
    <m/>
    <n v="0"/>
  </r>
  <r>
    <s v="False"/>
    <x v="2763"/>
    <x v="6"/>
    <x v="14"/>
    <m/>
    <n v="0"/>
  </r>
  <r>
    <s v="False"/>
    <x v="2764"/>
    <x v="6"/>
    <x v="14"/>
    <m/>
    <n v="0"/>
  </r>
  <r>
    <s v="False"/>
    <x v="2765"/>
    <x v="6"/>
    <x v="14"/>
    <m/>
    <n v="0"/>
  </r>
  <r>
    <s v="False"/>
    <x v="2766"/>
    <x v="6"/>
    <x v="14"/>
    <m/>
    <n v="0"/>
  </r>
  <r>
    <s v="False"/>
    <x v="2767"/>
    <x v="6"/>
    <x v="14"/>
    <m/>
    <n v="0"/>
  </r>
  <r>
    <s v="False"/>
    <x v="2768"/>
    <x v="6"/>
    <x v="14"/>
    <m/>
    <n v="0"/>
  </r>
  <r>
    <s v="False"/>
    <x v="2769"/>
    <x v="6"/>
    <x v="14"/>
    <m/>
    <n v="0"/>
  </r>
  <r>
    <s v="False"/>
    <x v="2770"/>
    <x v="6"/>
    <x v="14"/>
    <m/>
    <n v="0"/>
  </r>
  <r>
    <s v="False"/>
    <x v="2771"/>
    <x v="6"/>
    <x v="14"/>
    <m/>
    <n v="0"/>
  </r>
  <r>
    <s v="False"/>
    <x v="2772"/>
    <x v="6"/>
    <x v="14"/>
    <m/>
    <n v="0"/>
  </r>
  <r>
    <s v="False"/>
    <x v="2773"/>
    <x v="6"/>
    <x v="14"/>
    <m/>
    <n v="0"/>
  </r>
  <r>
    <s v="False"/>
    <x v="2774"/>
    <x v="6"/>
    <x v="14"/>
    <m/>
    <n v="0"/>
  </r>
  <r>
    <s v="False"/>
    <x v="2775"/>
    <x v="6"/>
    <x v="14"/>
    <m/>
    <n v="0"/>
  </r>
  <r>
    <s v="False"/>
    <x v="2776"/>
    <x v="6"/>
    <x v="14"/>
    <m/>
    <n v="0"/>
  </r>
  <r>
    <s v="False"/>
    <x v="2777"/>
    <x v="6"/>
    <x v="14"/>
    <m/>
    <n v="0"/>
  </r>
  <r>
    <s v="False"/>
    <x v="2778"/>
    <x v="6"/>
    <x v="14"/>
    <m/>
    <n v="0"/>
  </r>
  <r>
    <s v="False"/>
    <x v="2779"/>
    <x v="6"/>
    <x v="14"/>
    <m/>
    <n v="0"/>
  </r>
  <r>
    <s v="False"/>
    <x v="2780"/>
    <x v="6"/>
    <x v="14"/>
    <m/>
    <n v="0"/>
  </r>
  <r>
    <s v="False"/>
    <x v="2781"/>
    <x v="6"/>
    <x v="14"/>
    <m/>
    <n v="0"/>
  </r>
  <r>
    <s v="False"/>
    <x v="2782"/>
    <x v="6"/>
    <x v="14"/>
    <m/>
    <n v="0"/>
  </r>
  <r>
    <s v="False"/>
    <x v="2783"/>
    <x v="6"/>
    <x v="14"/>
    <m/>
    <n v="0"/>
  </r>
  <r>
    <s v="False"/>
    <x v="2784"/>
    <x v="6"/>
    <x v="14"/>
    <m/>
    <n v="0"/>
  </r>
  <r>
    <s v="False"/>
    <x v="2785"/>
    <x v="6"/>
    <x v="14"/>
    <m/>
    <n v="0"/>
  </r>
  <r>
    <s v="False"/>
    <x v="2786"/>
    <x v="6"/>
    <x v="14"/>
    <m/>
    <n v="0"/>
  </r>
  <r>
    <s v="False"/>
    <x v="2787"/>
    <x v="6"/>
    <x v="14"/>
    <m/>
    <n v="0"/>
  </r>
  <r>
    <s v="False"/>
    <x v="2788"/>
    <x v="6"/>
    <x v="14"/>
    <m/>
    <n v="0"/>
  </r>
  <r>
    <s v="False"/>
    <x v="2789"/>
    <x v="6"/>
    <x v="14"/>
    <m/>
    <n v="0"/>
  </r>
  <r>
    <s v="False"/>
    <x v="2790"/>
    <x v="6"/>
    <x v="14"/>
    <m/>
    <n v="0"/>
  </r>
  <r>
    <s v="False"/>
    <x v="2791"/>
    <x v="6"/>
    <x v="14"/>
    <m/>
    <n v="0"/>
  </r>
  <r>
    <s v="False"/>
    <x v="2792"/>
    <x v="6"/>
    <x v="14"/>
    <m/>
    <n v="0"/>
  </r>
  <r>
    <s v="False"/>
    <x v="2793"/>
    <x v="6"/>
    <x v="14"/>
    <m/>
    <n v="0"/>
  </r>
  <r>
    <s v="False"/>
    <x v="2794"/>
    <x v="6"/>
    <x v="14"/>
    <m/>
    <n v="0"/>
  </r>
  <r>
    <s v="False"/>
    <x v="2795"/>
    <x v="6"/>
    <x v="14"/>
    <m/>
    <n v="0"/>
  </r>
  <r>
    <s v="False"/>
    <x v="2796"/>
    <x v="6"/>
    <x v="14"/>
    <m/>
    <n v="0"/>
  </r>
  <r>
    <s v="False"/>
    <x v="2797"/>
    <x v="6"/>
    <x v="14"/>
    <m/>
    <n v="0"/>
  </r>
  <r>
    <s v="False"/>
    <x v="2798"/>
    <x v="6"/>
    <x v="14"/>
    <m/>
    <n v="0"/>
  </r>
  <r>
    <s v="False"/>
    <x v="2799"/>
    <x v="6"/>
    <x v="14"/>
    <m/>
    <n v="0"/>
  </r>
  <r>
    <s v="False"/>
    <x v="2800"/>
    <x v="6"/>
    <x v="14"/>
    <m/>
    <n v="0"/>
  </r>
  <r>
    <s v="False"/>
    <x v="2801"/>
    <x v="6"/>
    <x v="14"/>
    <m/>
    <n v="0"/>
  </r>
  <r>
    <s v="False"/>
    <x v="2802"/>
    <x v="6"/>
    <x v="14"/>
    <m/>
    <n v="0"/>
  </r>
  <r>
    <s v="False"/>
    <x v="2803"/>
    <x v="6"/>
    <x v="14"/>
    <m/>
    <n v="0"/>
  </r>
  <r>
    <s v="False"/>
    <x v="2804"/>
    <x v="6"/>
    <x v="14"/>
    <m/>
    <n v="0"/>
  </r>
  <r>
    <s v="False"/>
    <x v="2805"/>
    <x v="6"/>
    <x v="14"/>
    <m/>
    <n v="0"/>
  </r>
  <r>
    <s v="False"/>
    <x v="2806"/>
    <x v="6"/>
    <x v="14"/>
    <m/>
    <n v="0"/>
  </r>
  <r>
    <s v="False"/>
    <x v="2807"/>
    <x v="6"/>
    <x v="14"/>
    <m/>
    <n v="0"/>
  </r>
  <r>
    <s v="False"/>
    <x v="2808"/>
    <x v="6"/>
    <x v="14"/>
    <m/>
    <n v="0"/>
  </r>
  <r>
    <s v="False"/>
    <x v="2809"/>
    <x v="6"/>
    <x v="14"/>
    <m/>
    <n v="0"/>
  </r>
  <r>
    <s v="False"/>
    <x v="2810"/>
    <x v="6"/>
    <x v="14"/>
    <m/>
    <n v="0"/>
  </r>
  <r>
    <s v="False"/>
    <x v="2811"/>
    <x v="6"/>
    <x v="14"/>
    <m/>
    <n v="0"/>
  </r>
  <r>
    <s v="False"/>
    <x v="2812"/>
    <x v="6"/>
    <x v="14"/>
    <m/>
    <n v="0"/>
  </r>
  <r>
    <s v="False"/>
    <x v="2813"/>
    <x v="6"/>
    <x v="14"/>
    <m/>
    <n v="0"/>
  </r>
  <r>
    <s v="False"/>
    <x v="2814"/>
    <x v="6"/>
    <x v="14"/>
    <m/>
    <n v="0"/>
  </r>
  <r>
    <s v="False"/>
    <x v="2815"/>
    <x v="6"/>
    <x v="14"/>
    <m/>
    <n v="0"/>
  </r>
  <r>
    <s v="False"/>
    <x v="2816"/>
    <x v="6"/>
    <x v="14"/>
    <m/>
    <n v="0"/>
  </r>
  <r>
    <s v="False"/>
    <x v="2817"/>
    <x v="6"/>
    <x v="14"/>
    <m/>
    <n v="0"/>
  </r>
  <r>
    <s v="False"/>
    <x v="2818"/>
    <x v="6"/>
    <x v="14"/>
    <m/>
    <n v="0"/>
  </r>
  <r>
    <s v="False"/>
    <x v="2819"/>
    <x v="6"/>
    <x v="14"/>
    <m/>
    <n v="0"/>
  </r>
  <r>
    <s v="False"/>
    <x v="2820"/>
    <x v="6"/>
    <x v="14"/>
    <m/>
    <n v="0"/>
  </r>
  <r>
    <s v="False"/>
    <x v="2821"/>
    <x v="6"/>
    <x v="14"/>
    <m/>
    <n v="0"/>
  </r>
  <r>
    <s v="False"/>
    <x v="2822"/>
    <x v="6"/>
    <x v="14"/>
    <m/>
    <n v="0"/>
  </r>
  <r>
    <s v="False"/>
    <x v="2823"/>
    <x v="6"/>
    <x v="14"/>
    <m/>
    <n v="0"/>
  </r>
  <r>
    <s v="False"/>
    <x v="2824"/>
    <x v="6"/>
    <x v="14"/>
    <m/>
    <n v="0"/>
  </r>
  <r>
    <s v="False"/>
    <x v="2825"/>
    <x v="6"/>
    <x v="14"/>
    <m/>
    <n v="0"/>
  </r>
  <r>
    <s v="False"/>
    <x v="2826"/>
    <x v="6"/>
    <x v="14"/>
    <m/>
    <n v="0"/>
  </r>
  <r>
    <s v="False"/>
    <x v="2827"/>
    <x v="6"/>
    <x v="14"/>
    <m/>
    <n v="0"/>
  </r>
  <r>
    <s v="False"/>
    <x v="2828"/>
    <x v="6"/>
    <x v="14"/>
    <m/>
    <n v="0"/>
  </r>
  <r>
    <s v="False"/>
    <x v="2829"/>
    <x v="6"/>
    <x v="14"/>
    <m/>
    <n v="0"/>
  </r>
  <r>
    <s v="False"/>
    <x v="2830"/>
    <x v="6"/>
    <x v="14"/>
    <m/>
    <n v="0"/>
  </r>
  <r>
    <s v="False"/>
    <x v="2831"/>
    <x v="6"/>
    <x v="14"/>
    <m/>
    <n v="0"/>
  </r>
  <r>
    <s v="False"/>
    <x v="2832"/>
    <x v="6"/>
    <x v="14"/>
    <m/>
    <n v="0"/>
  </r>
  <r>
    <s v="False"/>
    <x v="2833"/>
    <x v="6"/>
    <x v="14"/>
    <m/>
    <n v="0"/>
  </r>
  <r>
    <s v="False"/>
    <x v="2834"/>
    <x v="6"/>
    <x v="14"/>
    <m/>
    <n v="0"/>
  </r>
  <r>
    <s v="False"/>
    <x v="2835"/>
    <x v="6"/>
    <x v="14"/>
    <m/>
    <n v="0"/>
  </r>
  <r>
    <s v="False"/>
    <x v="2836"/>
    <x v="6"/>
    <x v="14"/>
    <m/>
    <n v="0"/>
  </r>
  <r>
    <s v="False"/>
    <x v="2837"/>
    <x v="6"/>
    <x v="14"/>
    <m/>
    <n v="0"/>
  </r>
  <r>
    <s v="False"/>
    <x v="2838"/>
    <x v="6"/>
    <x v="14"/>
    <m/>
    <n v="0"/>
  </r>
  <r>
    <s v="False"/>
    <x v="2839"/>
    <x v="6"/>
    <x v="14"/>
    <m/>
    <n v="0"/>
  </r>
  <r>
    <s v="False"/>
    <x v="2840"/>
    <x v="6"/>
    <x v="14"/>
    <m/>
    <n v="0"/>
  </r>
  <r>
    <s v="False"/>
    <x v="2841"/>
    <x v="6"/>
    <x v="14"/>
    <m/>
    <n v="0"/>
  </r>
  <r>
    <s v="False"/>
    <x v="2842"/>
    <x v="6"/>
    <x v="14"/>
    <m/>
    <n v="0"/>
  </r>
  <r>
    <s v="False"/>
    <x v="2843"/>
    <x v="6"/>
    <x v="14"/>
    <m/>
    <n v="0"/>
  </r>
  <r>
    <s v="False"/>
    <x v="2844"/>
    <x v="6"/>
    <x v="14"/>
    <m/>
    <n v="0"/>
  </r>
  <r>
    <s v="False"/>
    <x v="2845"/>
    <x v="6"/>
    <x v="14"/>
    <m/>
    <n v="0"/>
  </r>
  <r>
    <s v="False"/>
    <x v="2846"/>
    <x v="6"/>
    <x v="14"/>
    <m/>
    <n v="0"/>
  </r>
  <r>
    <s v="False"/>
    <x v="2847"/>
    <x v="6"/>
    <x v="14"/>
    <m/>
    <n v="0"/>
  </r>
  <r>
    <s v="False"/>
    <x v="2848"/>
    <x v="6"/>
    <x v="14"/>
    <m/>
    <n v="0"/>
  </r>
  <r>
    <s v="False"/>
    <x v="2849"/>
    <x v="6"/>
    <x v="14"/>
    <m/>
    <n v="0"/>
  </r>
  <r>
    <s v="False"/>
    <x v="2850"/>
    <x v="6"/>
    <x v="14"/>
    <m/>
    <n v="0"/>
  </r>
  <r>
    <s v="False"/>
    <x v="2851"/>
    <x v="6"/>
    <x v="14"/>
    <m/>
    <n v="0"/>
  </r>
  <r>
    <s v="False"/>
    <x v="2852"/>
    <x v="6"/>
    <x v="14"/>
    <m/>
    <n v="0"/>
  </r>
  <r>
    <s v="False"/>
    <x v="2853"/>
    <x v="6"/>
    <x v="14"/>
    <m/>
    <n v="0"/>
  </r>
  <r>
    <s v="False"/>
    <x v="2854"/>
    <x v="6"/>
    <x v="14"/>
    <m/>
    <n v="0"/>
  </r>
  <r>
    <s v="False"/>
    <x v="2855"/>
    <x v="6"/>
    <x v="14"/>
    <m/>
    <n v="0"/>
  </r>
  <r>
    <s v="False"/>
    <x v="2856"/>
    <x v="6"/>
    <x v="14"/>
    <m/>
    <n v="0"/>
  </r>
  <r>
    <s v="False"/>
    <x v="2857"/>
    <x v="6"/>
    <x v="14"/>
    <m/>
    <n v="0"/>
  </r>
  <r>
    <s v="False"/>
    <x v="2858"/>
    <x v="6"/>
    <x v="14"/>
    <m/>
    <n v="0"/>
  </r>
  <r>
    <s v="False"/>
    <x v="2859"/>
    <x v="6"/>
    <x v="14"/>
    <m/>
    <n v="0"/>
  </r>
  <r>
    <s v="False"/>
    <x v="2860"/>
    <x v="6"/>
    <x v="14"/>
    <m/>
    <n v="0"/>
  </r>
  <r>
    <s v="False"/>
    <x v="2861"/>
    <x v="6"/>
    <x v="14"/>
    <m/>
    <n v="0"/>
  </r>
  <r>
    <s v="False"/>
    <x v="2862"/>
    <x v="6"/>
    <x v="14"/>
    <m/>
    <n v="0"/>
  </r>
  <r>
    <s v="False"/>
    <x v="2863"/>
    <x v="6"/>
    <x v="14"/>
    <m/>
    <n v="0"/>
  </r>
  <r>
    <s v="False"/>
    <x v="2864"/>
    <x v="6"/>
    <x v="14"/>
    <m/>
    <n v="0"/>
  </r>
  <r>
    <s v="False"/>
    <x v="2865"/>
    <x v="6"/>
    <x v="14"/>
    <m/>
    <n v="0"/>
  </r>
  <r>
    <s v="False"/>
    <x v="2866"/>
    <x v="6"/>
    <x v="14"/>
    <m/>
    <n v="0"/>
  </r>
  <r>
    <s v="False"/>
    <x v="2867"/>
    <x v="6"/>
    <x v="14"/>
    <m/>
    <n v="0"/>
  </r>
  <r>
    <s v="False"/>
    <x v="2868"/>
    <x v="6"/>
    <x v="14"/>
    <m/>
    <n v="0"/>
  </r>
  <r>
    <s v="False"/>
    <x v="2869"/>
    <x v="6"/>
    <x v="14"/>
    <m/>
    <n v="0"/>
  </r>
  <r>
    <s v="False"/>
    <x v="2870"/>
    <x v="6"/>
    <x v="14"/>
    <m/>
    <n v="0"/>
  </r>
  <r>
    <s v="False"/>
    <x v="2871"/>
    <x v="6"/>
    <x v="14"/>
    <m/>
    <n v="0"/>
  </r>
  <r>
    <s v="False"/>
    <x v="2872"/>
    <x v="6"/>
    <x v="14"/>
    <m/>
    <n v="0"/>
  </r>
  <r>
    <s v="False"/>
    <x v="2873"/>
    <x v="6"/>
    <x v="14"/>
    <m/>
    <n v="0"/>
  </r>
  <r>
    <s v="False"/>
    <x v="2874"/>
    <x v="6"/>
    <x v="14"/>
    <m/>
    <n v="0"/>
  </r>
  <r>
    <s v="False"/>
    <x v="2875"/>
    <x v="6"/>
    <x v="14"/>
    <m/>
    <n v="0"/>
  </r>
  <r>
    <s v="False"/>
    <x v="2876"/>
    <x v="6"/>
    <x v="14"/>
    <m/>
    <n v="0"/>
  </r>
  <r>
    <s v="False"/>
    <x v="2877"/>
    <x v="6"/>
    <x v="14"/>
    <m/>
    <n v="0"/>
  </r>
  <r>
    <s v="False"/>
    <x v="2878"/>
    <x v="6"/>
    <x v="14"/>
    <m/>
    <n v="0"/>
  </r>
  <r>
    <s v="False"/>
    <x v="2879"/>
    <x v="6"/>
    <x v="14"/>
    <m/>
    <n v="0"/>
  </r>
  <r>
    <s v="False"/>
    <x v="2880"/>
    <x v="6"/>
    <x v="14"/>
    <m/>
    <n v="0"/>
  </r>
  <r>
    <s v="False"/>
    <x v="2881"/>
    <x v="6"/>
    <x v="14"/>
    <m/>
    <n v="0"/>
  </r>
  <r>
    <s v="False"/>
    <x v="2882"/>
    <x v="6"/>
    <x v="14"/>
    <m/>
    <n v="0"/>
  </r>
  <r>
    <s v="False"/>
    <x v="2883"/>
    <x v="6"/>
    <x v="14"/>
    <m/>
    <n v="0"/>
  </r>
  <r>
    <s v="False"/>
    <x v="2884"/>
    <x v="6"/>
    <x v="14"/>
    <m/>
    <n v="0"/>
  </r>
  <r>
    <s v="False"/>
    <x v="2885"/>
    <x v="6"/>
    <x v="14"/>
    <m/>
    <n v="0"/>
  </r>
  <r>
    <s v="False"/>
    <x v="2886"/>
    <x v="6"/>
    <x v="14"/>
    <m/>
    <n v="0"/>
  </r>
  <r>
    <s v="False"/>
    <x v="2887"/>
    <x v="6"/>
    <x v="14"/>
    <m/>
    <n v="0"/>
  </r>
  <r>
    <s v="False"/>
    <x v="2888"/>
    <x v="6"/>
    <x v="14"/>
    <m/>
    <n v="0"/>
  </r>
  <r>
    <s v="False"/>
    <x v="2889"/>
    <x v="6"/>
    <x v="14"/>
    <m/>
    <n v="0"/>
  </r>
  <r>
    <s v="False"/>
    <x v="2890"/>
    <x v="6"/>
    <x v="14"/>
    <m/>
    <n v="0"/>
  </r>
  <r>
    <s v="False"/>
    <x v="2891"/>
    <x v="6"/>
    <x v="14"/>
    <m/>
    <n v="0"/>
  </r>
  <r>
    <s v="False"/>
    <x v="2892"/>
    <x v="6"/>
    <x v="14"/>
    <m/>
    <n v="0"/>
  </r>
  <r>
    <s v="False"/>
    <x v="2893"/>
    <x v="6"/>
    <x v="14"/>
    <m/>
    <n v="0"/>
  </r>
  <r>
    <s v="False"/>
    <x v="2894"/>
    <x v="6"/>
    <x v="14"/>
    <m/>
    <n v="0"/>
  </r>
  <r>
    <s v="False"/>
    <x v="2895"/>
    <x v="6"/>
    <x v="14"/>
    <m/>
    <n v="0"/>
  </r>
  <r>
    <s v="False"/>
    <x v="2896"/>
    <x v="6"/>
    <x v="14"/>
    <m/>
    <n v="0"/>
  </r>
  <r>
    <s v="False"/>
    <x v="2897"/>
    <x v="6"/>
    <x v="14"/>
    <m/>
    <n v="0"/>
  </r>
  <r>
    <s v="False"/>
    <x v="2898"/>
    <x v="6"/>
    <x v="14"/>
    <m/>
    <n v="0"/>
  </r>
  <r>
    <s v="False"/>
    <x v="2899"/>
    <x v="6"/>
    <x v="14"/>
    <m/>
    <n v="0"/>
  </r>
  <r>
    <s v="False"/>
    <x v="2900"/>
    <x v="6"/>
    <x v="14"/>
    <m/>
    <n v="0"/>
  </r>
  <r>
    <s v="False"/>
    <x v="2901"/>
    <x v="6"/>
    <x v="14"/>
    <m/>
    <n v="0"/>
  </r>
  <r>
    <s v="False"/>
    <x v="2902"/>
    <x v="6"/>
    <x v="14"/>
    <m/>
    <n v="0"/>
  </r>
  <r>
    <s v="False"/>
    <x v="2903"/>
    <x v="6"/>
    <x v="14"/>
    <m/>
    <n v="0"/>
  </r>
  <r>
    <s v="False"/>
    <x v="2904"/>
    <x v="6"/>
    <x v="14"/>
    <m/>
    <n v="0"/>
  </r>
  <r>
    <s v="False"/>
    <x v="2905"/>
    <x v="6"/>
    <x v="14"/>
    <m/>
    <n v="0"/>
  </r>
  <r>
    <s v="False"/>
    <x v="2906"/>
    <x v="6"/>
    <x v="14"/>
    <m/>
    <n v="0"/>
  </r>
  <r>
    <s v="False"/>
    <x v="2907"/>
    <x v="6"/>
    <x v="14"/>
    <m/>
    <n v="0"/>
  </r>
  <r>
    <s v="False"/>
    <x v="2908"/>
    <x v="6"/>
    <x v="14"/>
    <m/>
    <n v="0"/>
  </r>
  <r>
    <s v="False"/>
    <x v="2909"/>
    <x v="6"/>
    <x v="14"/>
    <m/>
    <n v="0"/>
  </r>
  <r>
    <s v="False"/>
    <x v="2910"/>
    <x v="6"/>
    <x v="14"/>
    <m/>
    <n v="0"/>
  </r>
  <r>
    <s v="False"/>
    <x v="2911"/>
    <x v="6"/>
    <x v="14"/>
    <m/>
    <n v="0"/>
  </r>
  <r>
    <s v="False"/>
    <x v="2912"/>
    <x v="6"/>
    <x v="14"/>
    <m/>
    <n v="0"/>
  </r>
  <r>
    <s v="False"/>
    <x v="2913"/>
    <x v="6"/>
    <x v="14"/>
    <m/>
    <n v="0"/>
  </r>
  <r>
    <s v="False"/>
    <x v="2914"/>
    <x v="6"/>
    <x v="14"/>
    <m/>
    <n v="0"/>
  </r>
  <r>
    <s v="False"/>
    <x v="2915"/>
    <x v="6"/>
    <x v="14"/>
    <m/>
    <n v="0"/>
  </r>
  <r>
    <s v="False"/>
    <x v="2916"/>
    <x v="6"/>
    <x v="14"/>
    <m/>
    <n v="0"/>
  </r>
  <r>
    <s v="False"/>
    <x v="2917"/>
    <x v="6"/>
    <x v="14"/>
    <m/>
    <n v="0"/>
  </r>
  <r>
    <s v="False"/>
    <x v="2918"/>
    <x v="6"/>
    <x v="14"/>
    <m/>
    <n v="0"/>
  </r>
  <r>
    <s v="False"/>
    <x v="2919"/>
    <x v="6"/>
    <x v="14"/>
    <m/>
    <n v="0"/>
  </r>
  <r>
    <s v="False"/>
    <x v="2920"/>
    <x v="6"/>
    <x v="14"/>
    <m/>
    <n v="0"/>
  </r>
  <r>
    <s v="False"/>
    <x v="2921"/>
    <x v="6"/>
    <x v="14"/>
    <m/>
    <n v="0"/>
  </r>
  <r>
    <s v="False"/>
    <x v="2922"/>
    <x v="6"/>
    <x v="14"/>
    <m/>
    <n v="0"/>
  </r>
  <r>
    <s v="False"/>
    <x v="2923"/>
    <x v="6"/>
    <x v="14"/>
    <m/>
    <n v="0"/>
  </r>
  <r>
    <s v="False"/>
    <x v="2924"/>
    <x v="6"/>
    <x v="14"/>
    <m/>
    <n v="0"/>
  </r>
  <r>
    <s v="False"/>
    <x v="2925"/>
    <x v="6"/>
    <x v="14"/>
    <m/>
    <n v="0"/>
  </r>
  <r>
    <s v="False"/>
    <x v="2926"/>
    <x v="6"/>
    <x v="14"/>
    <m/>
    <n v="0"/>
  </r>
  <r>
    <s v="False"/>
    <x v="2927"/>
    <x v="6"/>
    <x v="14"/>
    <m/>
    <n v="0"/>
  </r>
  <r>
    <s v="False"/>
    <x v="2928"/>
    <x v="6"/>
    <x v="14"/>
    <m/>
    <n v="0"/>
  </r>
  <r>
    <s v="False"/>
    <x v="2929"/>
    <x v="6"/>
    <x v="14"/>
    <m/>
    <n v="0"/>
  </r>
  <r>
    <s v="False"/>
    <x v="2930"/>
    <x v="6"/>
    <x v="14"/>
    <m/>
    <n v="0"/>
  </r>
  <r>
    <s v="False"/>
    <x v="2931"/>
    <x v="6"/>
    <x v="14"/>
    <m/>
    <n v="0"/>
  </r>
  <r>
    <s v="False"/>
    <x v="2932"/>
    <x v="6"/>
    <x v="14"/>
    <m/>
    <n v="0"/>
  </r>
  <r>
    <s v="False"/>
    <x v="2933"/>
    <x v="6"/>
    <x v="14"/>
    <m/>
    <n v="0"/>
  </r>
  <r>
    <s v="False"/>
    <x v="2934"/>
    <x v="6"/>
    <x v="14"/>
    <m/>
    <n v="0"/>
  </r>
  <r>
    <s v="False"/>
    <x v="2935"/>
    <x v="6"/>
    <x v="14"/>
    <m/>
    <n v="0"/>
  </r>
  <r>
    <s v="False"/>
    <x v="2936"/>
    <x v="6"/>
    <x v="14"/>
    <m/>
    <n v="0"/>
  </r>
  <r>
    <s v="False"/>
    <x v="2937"/>
    <x v="6"/>
    <x v="14"/>
    <m/>
    <n v="0"/>
  </r>
  <r>
    <s v="False"/>
    <x v="2938"/>
    <x v="6"/>
    <x v="14"/>
    <m/>
    <n v="0"/>
  </r>
  <r>
    <s v="False"/>
    <x v="2939"/>
    <x v="6"/>
    <x v="14"/>
    <m/>
    <n v="0"/>
  </r>
  <r>
    <s v="False"/>
    <x v="2940"/>
    <x v="6"/>
    <x v="14"/>
    <m/>
    <n v="0"/>
  </r>
  <r>
    <s v="False"/>
    <x v="2941"/>
    <x v="6"/>
    <x v="14"/>
    <m/>
    <n v="0"/>
  </r>
  <r>
    <s v="False"/>
    <x v="2942"/>
    <x v="6"/>
    <x v="14"/>
    <m/>
    <n v="0"/>
  </r>
  <r>
    <s v="False"/>
    <x v="2943"/>
    <x v="6"/>
    <x v="14"/>
    <m/>
    <n v="0"/>
  </r>
  <r>
    <s v="False"/>
    <x v="2944"/>
    <x v="6"/>
    <x v="14"/>
    <m/>
    <n v="0"/>
  </r>
  <r>
    <s v="False"/>
    <x v="2945"/>
    <x v="6"/>
    <x v="14"/>
    <m/>
    <n v="0"/>
  </r>
  <r>
    <s v="False"/>
    <x v="2946"/>
    <x v="6"/>
    <x v="14"/>
    <m/>
    <n v="0"/>
  </r>
  <r>
    <s v="False"/>
    <x v="2947"/>
    <x v="6"/>
    <x v="14"/>
    <m/>
    <n v="0"/>
  </r>
  <r>
    <s v="False"/>
    <x v="2948"/>
    <x v="6"/>
    <x v="14"/>
    <m/>
    <n v="0"/>
  </r>
  <r>
    <s v="False"/>
    <x v="2949"/>
    <x v="6"/>
    <x v="14"/>
    <m/>
    <n v="0"/>
  </r>
  <r>
    <s v="False"/>
    <x v="2950"/>
    <x v="6"/>
    <x v="14"/>
    <m/>
    <n v="0"/>
  </r>
  <r>
    <s v="False"/>
    <x v="2951"/>
    <x v="6"/>
    <x v="14"/>
    <m/>
    <n v="0"/>
  </r>
  <r>
    <s v="False"/>
    <x v="2952"/>
    <x v="6"/>
    <x v="14"/>
    <m/>
    <n v="0"/>
  </r>
  <r>
    <s v="False"/>
    <x v="2953"/>
    <x v="6"/>
    <x v="14"/>
    <m/>
    <n v="0"/>
  </r>
  <r>
    <s v="False"/>
    <x v="2954"/>
    <x v="6"/>
    <x v="14"/>
    <m/>
    <n v="0"/>
  </r>
  <r>
    <s v="False"/>
    <x v="2955"/>
    <x v="6"/>
    <x v="14"/>
    <m/>
    <n v="0"/>
  </r>
  <r>
    <s v="False"/>
    <x v="2956"/>
    <x v="6"/>
    <x v="14"/>
    <m/>
    <n v="0"/>
  </r>
  <r>
    <s v="False"/>
    <x v="2957"/>
    <x v="6"/>
    <x v="14"/>
    <m/>
    <n v="0"/>
  </r>
  <r>
    <s v="False"/>
    <x v="2958"/>
    <x v="6"/>
    <x v="14"/>
    <m/>
    <n v="0"/>
  </r>
  <r>
    <s v="False"/>
    <x v="2959"/>
    <x v="6"/>
    <x v="14"/>
    <m/>
    <n v="0"/>
  </r>
  <r>
    <s v="False"/>
    <x v="2960"/>
    <x v="6"/>
    <x v="14"/>
    <m/>
    <n v="0"/>
  </r>
  <r>
    <s v="False"/>
    <x v="2961"/>
    <x v="6"/>
    <x v="14"/>
    <m/>
    <n v="0"/>
  </r>
  <r>
    <s v="False"/>
    <x v="2962"/>
    <x v="6"/>
    <x v="14"/>
    <m/>
    <n v="0"/>
  </r>
  <r>
    <s v="False"/>
    <x v="2963"/>
    <x v="6"/>
    <x v="14"/>
    <m/>
    <n v="0"/>
  </r>
  <r>
    <s v="False"/>
    <x v="2964"/>
    <x v="6"/>
    <x v="14"/>
    <m/>
    <n v="0"/>
  </r>
  <r>
    <s v="False"/>
    <x v="2965"/>
    <x v="6"/>
    <x v="14"/>
    <m/>
    <n v="0"/>
  </r>
  <r>
    <s v="False"/>
    <x v="2966"/>
    <x v="6"/>
    <x v="14"/>
    <m/>
    <n v="0"/>
  </r>
  <r>
    <s v="False"/>
    <x v="2967"/>
    <x v="6"/>
    <x v="14"/>
    <m/>
    <n v="0"/>
  </r>
  <r>
    <s v="False"/>
    <x v="2968"/>
    <x v="6"/>
    <x v="14"/>
    <m/>
    <n v="0"/>
  </r>
  <r>
    <s v="False"/>
    <x v="2969"/>
    <x v="6"/>
    <x v="14"/>
    <m/>
    <n v="0"/>
  </r>
  <r>
    <s v="False"/>
    <x v="2970"/>
    <x v="6"/>
    <x v="14"/>
    <m/>
    <n v="0"/>
  </r>
  <r>
    <s v="False"/>
    <x v="2971"/>
    <x v="6"/>
    <x v="14"/>
    <m/>
    <n v="0"/>
  </r>
  <r>
    <s v="False"/>
    <x v="2972"/>
    <x v="6"/>
    <x v="14"/>
    <m/>
    <n v="0"/>
  </r>
  <r>
    <s v="False"/>
    <x v="2973"/>
    <x v="6"/>
    <x v="14"/>
    <m/>
    <n v="0"/>
  </r>
  <r>
    <s v="False"/>
    <x v="2974"/>
    <x v="6"/>
    <x v="14"/>
    <m/>
    <n v="0"/>
  </r>
  <r>
    <s v="False"/>
    <x v="2975"/>
    <x v="6"/>
    <x v="14"/>
    <m/>
    <n v="0"/>
  </r>
  <r>
    <s v="False"/>
    <x v="2976"/>
    <x v="6"/>
    <x v="14"/>
    <m/>
    <n v="0"/>
  </r>
  <r>
    <s v="False"/>
    <x v="2977"/>
    <x v="6"/>
    <x v="14"/>
    <m/>
    <n v="0"/>
  </r>
  <r>
    <s v="False"/>
    <x v="2978"/>
    <x v="6"/>
    <x v="14"/>
    <m/>
    <n v="0"/>
  </r>
  <r>
    <s v="False"/>
    <x v="2979"/>
    <x v="6"/>
    <x v="14"/>
    <m/>
    <n v="0"/>
  </r>
  <r>
    <s v="False"/>
    <x v="2980"/>
    <x v="6"/>
    <x v="14"/>
    <m/>
    <n v="0"/>
  </r>
  <r>
    <s v="False"/>
    <x v="2981"/>
    <x v="6"/>
    <x v="14"/>
    <m/>
    <n v="0"/>
  </r>
  <r>
    <s v="False"/>
    <x v="2982"/>
    <x v="6"/>
    <x v="14"/>
    <m/>
    <n v="0"/>
  </r>
  <r>
    <s v="False"/>
    <x v="2983"/>
    <x v="6"/>
    <x v="14"/>
    <m/>
    <n v="0"/>
  </r>
  <r>
    <s v="False"/>
    <x v="2984"/>
    <x v="6"/>
    <x v="14"/>
    <m/>
    <n v="0"/>
  </r>
  <r>
    <s v="False"/>
    <x v="2985"/>
    <x v="6"/>
    <x v="14"/>
    <m/>
    <n v="0"/>
  </r>
  <r>
    <s v="False"/>
    <x v="2986"/>
    <x v="6"/>
    <x v="14"/>
    <m/>
    <n v="0"/>
  </r>
  <r>
    <s v="False"/>
    <x v="2987"/>
    <x v="6"/>
    <x v="14"/>
    <m/>
    <n v="0"/>
  </r>
  <r>
    <s v="False"/>
    <x v="2988"/>
    <x v="6"/>
    <x v="14"/>
    <m/>
    <n v="0"/>
  </r>
  <r>
    <s v="False"/>
    <x v="2989"/>
    <x v="6"/>
    <x v="14"/>
    <m/>
    <n v="0"/>
  </r>
  <r>
    <s v="False"/>
    <x v="2990"/>
    <x v="6"/>
    <x v="14"/>
    <m/>
    <n v="0"/>
  </r>
  <r>
    <s v="False"/>
    <x v="2991"/>
    <x v="6"/>
    <x v="14"/>
    <m/>
    <n v="0"/>
  </r>
  <r>
    <s v="False"/>
    <x v="2992"/>
    <x v="6"/>
    <x v="14"/>
    <m/>
    <n v="0"/>
  </r>
  <r>
    <s v="False"/>
    <x v="2993"/>
    <x v="6"/>
    <x v="14"/>
    <m/>
    <n v="0"/>
  </r>
  <r>
    <s v="False"/>
    <x v="2994"/>
    <x v="6"/>
    <x v="14"/>
    <m/>
    <n v="0"/>
  </r>
  <r>
    <s v="False"/>
    <x v="2995"/>
    <x v="6"/>
    <x v="14"/>
    <m/>
    <n v="0"/>
  </r>
  <r>
    <s v="False"/>
    <x v="2996"/>
    <x v="6"/>
    <x v="14"/>
    <m/>
    <n v="0"/>
  </r>
  <r>
    <s v="False"/>
    <x v="2997"/>
    <x v="6"/>
    <x v="14"/>
    <m/>
    <n v="0"/>
  </r>
  <r>
    <s v="False"/>
    <x v="2998"/>
    <x v="6"/>
    <x v="14"/>
    <m/>
    <n v="0"/>
  </r>
  <r>
    <s v="False"/>
    <x v="2999"/>
    <x v="6"/>
    <x v="14"/>
    <m/>
    <n v="0"/>
  </r>
  <r>
    <s v="False"/>
    <x v="3000"/>
    <x v="6"/>
    <x v="14"/>
    <m/>
    <n v="0"/>
  </r>
  <r>
    <s v="False"/>
    <x v="3001"/>
    <x v="6"/>
    <x v="14"/>
    <m/>
    <n v="0"/>
  </r>
  <r>
    <s v="False"/>
    <x v="3002"/>
    <x v="6"/>
    <x v="14"/>
    <m/>
    <n v="0"/>
  </r>
  <r>
    <s v="False"/>
    <x v="3003"/>
    <x v="6"/>
    <x v="14"/>
    <m/>
    <n v="0"/>
  </r>
  <r>
    <s v="False"/>
    <x v="3004"/>
    <x v="6"/>
    <x v="14"/>
    <m/>
    <n v="0"/>
  </r>
  <r>
    <s v="False"/>
    <x v="3005"/>
    <x v="6"/>
    <x v="14"/>
    <m/>
    <n v="0"/>
  </r>
  <r>
    <s v="False"/>
    <x v="3006"/>
    <x v="6"/>
    <x v="14"/>
    <m/>
    <n v="0"/>
  </r>
  <r>
    <s v="False"/>
    <x v="3007"/>
    <x v="6"/>
    <x v="14"/>
    <m/>
    <n v="0"/>
  </r>
  <r>
    <s v="False"/>
    <x v="3008"/>
    <x v="6"/>
    <x v="14"/>
    <m/>
    <n v="0"/>
  </r>
  <r>
    <s v="False"/>
    <x v="3009"/>
    <x v="6"/>
    <x v="14"/>
    <m/>
    <n v="0"/>
  </r>
  <r>
    <s v="False"/>
    <x v="3010"/>
    <x v="6"/>
    <x v="14"/>
    <m/>
    <n v="0"/>
  </r>
  <r>
    <s v="False"/>
    <x v="3011"/>
    <x v="6"/>
    <x v="14"/>
    <m/>
    <n v="0"/>
  </r>
  <r>
    <s v="False"/>
    <x v="3012"/>
    <x v="6"/>
    <x v="14"/>
    <m/>
    <n v="0"/>
  </r>
  <r>
    <s v="False"/>
    <x v="3013"/>
    <x v="6"/>
    <x v="14"/>
    <m/>
    <n v="0"/>
  </r>
  <r>
    <s v="False"/>
    <x v="3014"/>
    <x v="6"/>
    <x v="14"/>
    <m/>
    <n v="0"/>
  </r>
  <r>
    <s v="False"/>
    <x v="3015"/>
    <x v="6"/>
    <x v="14"/>
    <m/>
    <n v="0"/>
  </r>
  <r>
    <s v="False"/>
    <x v="3016"/>
    <x v="6"/>
    <x v="14"/>
    <m/>
    <n v="0"/>
  </r>
  <r>
    <s v="False"/>
    <x v="3017"/>
    <x v="6"/>
    <x v="14"/>
    <m/>
    <n v="0"/>
  </r>
  <r>
    <s v="False"/>
    <x v="3018"/>
    <x v="6"/>
    <x v="14"/>
    <m/>
    <n v="0"/>
  </r>
  <r>
    <s v="False"/>
    <x v="3019"/>
    <x v="6"/>
    <x v="14"/>
    <m/>
    <n v="0"/>
  </r>
  <r>
    <s v="False"/>
    <x v="3020"/>
    <x v="6"/>
    <x v="14"/>
    <m/>
    <n v="0"/>
  </r>
  <r>
    <s v="False"/>
    <x v="3021"/>
    <x v="6"/>
    <x v="14"/>
    <m/>
    <n v="0"/>
  </r>
  <r>
    <s v="False"/>
    <x v="3022"/>
    <x v="6"/>
    <x v="14"/>
    <m/>
    <n v="0"/>
  </r>
  <r>
    <s v="False"/>
    <x v="3023"/>
    <x v="6"/>
    <x v="14"/>
    <m/>
    <n v="0"/>
  </r>
  <r>
    <s v="False"/>
    <x v="3024"/>
    <x v="6"/>
    <x v="14"/>
    <m/>
    <n v="0"/>
  </r>
  <r>
    <s v="False"/>
    <x v="3025"/>
    <x v="6"/>
    <x v="14"/>
    <m/>
    <n v="0"/>
  </r>
  <r>
    <s v="False"/>
    <x v="3026"/>
    <x v="6"/>
    <x v="14"/>
    <m/>
    <n v="0"/>
  </r>
  <r>
    <s v="False"/>
    <x v="3027"/>
    <x v="6"/>
    <x v="14"/>
    <m/>
    <n v="0"/>
  </r>
  <r>
    <s v="False"/>
    <x v="3028"/>
    <x v="6"/>
    <x v="14"/>
    <m/>
    <n v="0"/>
  </r>
  <r>
    <s v="False"/>
    <x v="3029"/>
    <x v="6"/>
    <x v="14"/>
    <m/>
    <n v="0"/>
  </r>
  <r>
    <s v="False"/>
    <x v="3030"/>
    <x v="6"/>
    <x v="14"/>
    <m/>
    <n v="0"/>
  </r>
  <r>
    <s v="False"/>
    <x v="3031"/>
    <x v="6"/>
    <x v="14"/>
    <m/>
    <n v="0"/>
  </r>
  <r>
    <s v="False"/>
    <x v="3032"/>
    <x v="6"/>
    <x v="14"/>
    <m/>
    <n v="0"/>
  </r>
  <r>
    <s v="False"/>
    <x v="3033"/>
    <x v="6"/>
    <x v="14"/>
    <m/>
    <n v="0"/>
  </r>
  <r>
    <s v="False"/>
    <x v="3034"/>
    <x v="6"/>
    <x v="14"/>
    <m/>
    <n v="0"/>
  </r>
  <r>
    <s v="False"/>
    <x v="3035"/>
    <x v="6"/>
    <x v="14"/>
    <m/>
    <n v="0"/>
  </r>
  <r>
    <s v="False"/>
    <x v="3036"/>
    <x v="6"/>
    <x v="14"/>
    <m/>
    <n v="0"/>
  </r>
  <r>
    <s v="False"/>
    <x v="3037"/>
    <x v="6"/>
    <x v="14"/>
    <m/>
    <n v="0"/>
  </r>
  <r>
    <s v="False"/>
    <x v="3038"/>
    <x v="6"/>
    <x v="14"/>
    <m/>
    <n v="0"/>
  </r>
  <r>
    <s v="False"/>
    <x v="3039"/>
    <x v="6"/>
    <x v="14"/>
    <m/>
    <n v="0"/>
  </r>
  <r>
    <s v="False"/>
    <x v="3040"/>
    <x v="6"/>
    <x v="14"/>
    <m/>
    <n v="0"/>
  </r>
  <r>
    <s v="False"/>
    <x v="3041"/>
    <x v="6"/>
    <x v="14"/>
    <m/>
    <n v="0"/>
  </r>
  <r>
    <s v="False"/>
    <x v="3042"/>
    <x v="6"/>
    <x v="14"/>
    <m/>
    <n v="0"/>
  </r>
  <r>
    <s v="False"/>
    <x v="3043"/>
    <x v="6"/>
    <x v="14"/>
    <m/>
    <n v="0"/>
  </r>
  <r>
    <s v="False"/>
    <x v="3044"/>
    <x v="6"/>
    <x v="14"/>
    <m/>
    <n v="0"/>
  </r>
  <r>
    <s v="False"/>
    <x v="3045"/>
    <x v="6"/>
    <x v="14"/>
    <m/>
    <n v="0"/>
  </r>
  <r>
    <s v="False"/>
    <x v="3046"/>
    <x v="6"/>
    <x v="14"/>
    <m/>
    <n v="0"/>
  </r>
  <r>
    <s v="False"/>
    <x v="3047"/>
    <x v="6"/>
    <x v="14"/>
    <m/>
    <n v="0"/>
  </r>
  <r>
    <s v="False"/>
    <x v="3048"/>
    <x v="6"/>
    <x v="14"/>
    <m/>
    <n v="0"/>
  </r>
  <r>
    <s v="False"/>
    <x v="3049"/>
    <x v="6"/>
    <x v="14"/>
    <m/>
    <n v="0"/>
  </r>
  <r>
    <s v="False"/>
    <x v="3050"/>
    <x v="6"/>
    <x v="14"/>
    <m/>
    <n v="0"/>
  </r>
  <r>
    <s v="False"/>
    <x v="3051"/>
    <x v="6"/>
    <x v="14"/>
    <m/>
    <n v="0"/>
  </r>
  <r>
    <s v="False"/>
    <x v="3052"/>
    <x v="6"/>
    <x v="14"/>
    <m/>
    <n v="0"/>
  </r>
  <r>
    <s v="False"/>
    <x v="3053"/>
    <x v="6"/>
    <x v="14"/>
    <m/>
    <n v="0"/>
  </r>
  <r>
    <s v="False"/>
    <x v="3054"/>
    <x v="6"/>
    <x v="14"/>
    <m/>
    <n v="0"/>
  </r>
  <r>
    <s v="False"/>
    <x v="3055"/>
    <x v="6"/>
    <x v="14"/>
    <m/>
    <n v="0"/>
  </r>
  <r>
    <s v="False"/>
    <x v="3056"/>
    <x v="6"/>
    <x v="14"/>
    <m/>
    <n v="0"/>
  </r>
  <r>
    <s v="False"/>
    <x v="3057"/>
    <x v="6"/>
    <x v="14"/>
    <m/>
    <n v="0"/>
  </r>
  <r>
    <s v="False"/>
    <x v="3058"/>
    <x v="6"/>
    <x v="14"/>
    <m/>
    <n v="0"/>
  </r>
  <r>
    <s v="False"/>
    <x v="3059"/>
    <x v="6"/>
    <x v="14"/>
    <m/>
    <n v="0"/>
  </r>
  <r>
    <s v="False"/>
    <x v="3060"/>
    <x v="6"/>
    <x v="14"/>
    <m/>
    <n v="0"/>
  </r>
  <r>
    <s v="False"/>
    <x v="3061"/>
    <x v="6"/>
    <x v="14"/>
    <m/>
    <n v="0"/>
  </r>
  <r>
    <s v="False"/>
    <x v="3062"/>
    <x v="6"/>
    <x v="14"/>
    <m/>
    <n v="0"/>
  </r>
  <r>
    <s v="False"/>
    <x v="3063"/>
    <x v="6"/>
    <x v="14"/>
    <m/>
    <n v="0"/>
  </r>
  <r>
    <s v="False"/>
    <x v="3064"/>
    <x v="6"/>
    <x v="14"/>
    <m/>
    <n v="0"/>
  </r>
  <r>
    <s v="False"/>
    <x v="3065"/>
    <x v="6"/>
    <x v="14"/>
    <m/>
    <n v="0"/>
  </r>
  <r>
    <s v="False"/>
    <x v="3066"/>
    <x v="6"/>
    <x v="14"/>
    <m/>
    <n v="0"/>
  </r>
  <r>
    <s v="False"/>
    <x v="3067"/>
    <x v="6"/>
    <x v="14"/>
    <m/>
    <n v="0"/>
  </r>
  <r>
    <s v="False"/>
    <x v="3068"/>
    <x v="6"/>
    <x v="14"/>
    <m/>
    <n v="0"/>
  </r>
  <r>
    <s v="False"/>
    <x v="3069"/>
    <x v="6"/>
    <x v="14"/>
    <m/>
    <n v="0"/>
  </r>
  <r>
    <s v="False"/>
    <x v="3070"/>
    <x v="6"/>
    <x v="14"/>
    <m/>
    <n v="0"/>
  </r>
  <r>
    <s v="False"/>
    <x v="3071"/>
    <x v="6"/>
    <x v="14"/>
    <m/>
    <n v="0"/>
  </r>
  <r>
    <s v="False"/>
    <x v="3072"/>
    <x v="6"/>
    <x v="14"/>
    <m/>
    <n v="0"/>
  </r>
  <r>
    <s v="False"/>
    <x v="3073"/>
    <x v="6"/>
    <x v="14"/>
    <m/>
    <n v="0"/>
  </r>
  <r>
    <s v="False"/>
    <x v="3074"/>
    <x v="6"/>
    <x v="14"/>
    <m/>
    <n v="0"/>
  </r>
  <r>
    <s v="False"/>
    <x v="3075"/>
    <x v="6"/>
    <x v="14"/>
    <m/>
    <n v="0"/>
  </r>
  <r>
    <s v="False"/>
    <x v="3076"/>
    <x v="6"/>
    <x v="14"/>
    <m/>
    <n v="0"/>
  </r>
  <r>
    <s v="False"/>
    <x v="3077"/>
    <x v="6"/>
    <x v="14"/>
    <m/>
    <n v="0"/>
  </r>
  <r>
    <s v="False"/>
    <x v="3078"/>
    <x v="6"/>
    <x v="14"/>
    <m/>
    <n v="0"/>
  </r>
  <r>
    <s v="False"/>
    <x v="3079"/>
    <x v="6"/>
    <x v="14"/>
    <m/>
    <n v="0"/>
  </r>
  <r>
    <s v="False"/>
    <x v="3080"/>
    <x v="6"/>
    <x v="14"/>
    <m/>
    <n v="0"/>
  </r>
  <r>
    <s v="False"/>
    <x v="3081"/>
    <x v="6"/>
    <x v="14"/>
    <m/>
    <n v="0"/>
  </r>
  <r>
    <s v="False"/>
    <x v="3082"/>
    <x v="6"/>
    <x v="14"/>
    <m/>
    <n v="0"/>
  </r>
  <r>
    <s v="False"/>
    <x v="3083"/>
    <x v="6"/>
    <x v="14"/>
    <m/>
    <n v="0"/>
  </r>
  <r>
    <s v="False"/>
    <x v="3084"/>
    <x v="6"/>
    <x v="14"/>
    <m/>
    <n v="0"/>
  </r>
  <r>
    <s v="False"/>
    <x v="3085"/>
    <x v="6"/>
    <x v="14"/>
    <m/>
    <n v="0"/>
  </r>
  <r>
    <s v="False"/>
    <x v="3086"/>
    <x v="6"/>
    <x v="14"/>
    <m/>
    <n v="0"/>
  </r>
  <r>
    <s v="False"/>
    <x v="3087"/>
    <x v="6"/>
    <x v="14"/>
    <m/>
    <n v="0"/>
  </r>
  <r>
    <s v="False"/>
    <x v="3088"/>
    <x v="6"/>
    <x v="14"/>
    <m/>
    <n v="0"/>
  </r>
  <r>
    <s v="False"/>
    <x v="3089"/>
    <x v="6"/>
    <x v="14"/>
    <m/>
    <n v="0"/>
  </r>
  <r>
    <s v="False"/>
    <x v="3090"/>
    <x v="6"/>
    <x v="14"/>
    <m/>
    <n v="0"/>
  </r>
  <r>
    <s v="False"/>
    <x v="3091"/>
    <x v="6"/>
    <x v="14"/>
    <m/>
    <n v="0"/>
  </r>
  <r>
    <s v="False"/>
    <x v="3092"/>
    <x v="6"/>
    <x v="14"/>
    <m/>
    <n v="0"/>
  </r>
  <r>
    <s v="False"/>
    <x v="3093"/>
    <x v="6"/>
    <x v="14"/>
    <m/>
    <n v="0"/>
  </r>
  <r>
    <s v="False"/>
    <x v="3094"/>
    <x v="3"/>
    <x v="14"/>
    <m/>
    <n v="0"/>
  </r>
  <r>
    <s v="False"/>
    <x v="3095"/>
    <x v="3"/>
    <x v="14"/>
    <m/>
    <n v="0"/>
  </r>
  <r>
    <s v="False"/>
    <x v="3096"/>
    <x v="3"/>
    <x v="14"/>
    <m/>
    <n v="0"/>
  </r>
  <r>
    <s v="False"/>
    <x v="3097"/>
    <x v="3"/>
    <x v="14"/>
    <m/>
    <n v="0"/>
  </r>
  <r>
    <s v="False"/>
    <x v="3098"/>
    <x v="3"/>
    <x v="14"/>
    <m/>
    <n v="0"/>
  </r>
  <r>
    <s v="False"/>
    <x v="3099"/>
    <x v="3"/>
    <x v="14"/>
    <m/>
    <n v="0"/>
  </r>
  <r>
    <s v="False"/>
    <x v="3100"/>
    <x v="3"/>
    <x v="14"/>
    <m/>
    <n v="0"/>
  </r>
  <r>
    <s v="False"/>
    <x v="3101"/>
    <x v="3"/>
    <x v="14"/>
    <m/>
    <n v="0"/>
  </r>
  <r>
    <s v="False"/>
    <x v="3102"/>
    <x v="3"/>
    <x v="14"/>
    <m/>
    <n v="0"/>
  </r>
  <r>
    <s v="False"/>
    <x v="3103"/>
    <x v="3"/>
    <x v="14"/>
    <m/>
    <n v="0"/>
  </r>
  <r>
    <s v="False"/>
    <x v="3104"/>
    <x v="3"/>
    <x v="14"/>
    <m/>
    <n v="0"/>
  </r>
  <r>
    <s v="False"/>
    <x v="3105"/>
    <x v="3"/>
    <x v="14"/>
    <m/>
    <n v="0"/>
  </r>
  <r>
    <s v="False"/>
    <x v="3106"/>
    <x v="3"/>
    <x v="14"/>
    <m/>
    <n v="0"/>
  </r>
  <r>
    <s v="False"/>
    <x v="3107"/>
    <x v="3"/>
    <x v="14"/>
    <m/>
    <n v="0"/>
  </r>
  <r>
    <s v="False"/>
    <x v="3108"/>
    <x v="3"/>
    <x v="14"/>
    <m/>
    <n v="0"/>
  </r>
  <r>
    <s v="False"/>
    <x v="3109"/>
    <x v="3"/>
    <x v="14"/>
    <m/>
    <n v="0"/>
  </r>
  <r>
    <s v="False"/>
    <x v="3110"/>
    <x v="3"/>
    <x v="14"/>
    <m/>
    <n v="0"/>
  </r>
  <r>
    <s v="False"/>
    <x v="3111"/>
    <x v="3"/>
    <x v="14"/>
    <m/>
    <n v="0"/>
  </r>
  <r>
    <s v="False"/>
    <x v="3112"/>
    <x v="3"/>
    <x v="14"/>
    <m/>
    <n v="0"/>
  </r>
  <r>
    <s v="False"/>
    <x v="3113"/>
    <x v="3"/>
    <x v="14"/>
    <m/>
    <n v="0"/>
  </r>
  <r>
    <s v="False"/>
    <x v="3114"/>
    <x v="3"/>
    <x v="14"/>
    <m/>
    <n v="0"/>
  </r>
  <r>
    <s v="False"/>
    <x v="3115"/>
    <x v="3"/>
    <x v="14"/>
    <m/>
    <n v="0"/>
  </r>
  <r>
    <s v="False"/>
    <x v="3116"/>
    <x v="3"/>
    <x v="14"/>
    <m/>
    <n v="0"/>
  </r>
  <r>
    <s v="False"/>
    <x v="3117"/>
    <x v="3"/>
    <x v="14"/>
    <m/>
    <n v="0"/>
  </r>
  <r>
    <s v="False"/>
    <x v="3118"/>
    <x v="3"/>
    <x v="14"/>
    <m/>
    <n v="0"/>
  </r>
  <r>
    <s v="False"/>
    <x v="3119"/>
    <x v="3"/>
    <x v="14"/>
    <m/>
    <n v="0"/>
  </r>
  <r>
    <s v="False"/>
    <x v="3120"/>
    <x v="3"/>
    <x v="14"/>
    <m/>
    <n v="0"/>
  </r>
  <r>
    <s v="False"/>
    <x v="3121"/>
    <x v="3"/>
    <x v="14"/>
    <m/>
    <n v="0"/>
  </r>
  <r>
    <s v="False"/>
    <x v="3122"/>
    <x v="3"/>
    <x v="14"/>
    <m/>
    <n v="0"/>
  </r>
  <r>
    <s v="False"/>
    <x v="3123"/>
    <x v="3"/>
    <x v="14"/>
    <m/>
    <n v="0"/>
  </r>
  <r>
    <s v="False"/>
    <x v="3124"/>
    <x v="3"/>
    <x v="14"/>
    <m/>
    <n v="0"/>
  </r>
  <r>
    <s v="False"/>
    <x v="3125"/>
    <x v="3"/>
    <x v="14"/>
    <m/>
    <n v="0"/>
  </r>
  <r>
    <s v="False"/>
    <x v="3126"/>
    <x v="3"/>
    <x v="14"/>
    <m/>
    <n v="0"/>
  </r>
  <r>
    <s v="False"/>
    <x v="3127"/>
    <x v="3"/>
    <x v="14"/>
    <m/>
    <n v="0"/>
  </r>
  <r>
    <s v="False"/>
    <x v="3128"/>
    <x v="3"/>
    <x v="14"/>
    <m/>
    <n v="0"/>
  </r>
  <r>
    <s v="False"/>
    <x v="3129"/>
    <x v="3"/>
    <x v="14"/>
    <m/>
    <n v="0"/>
  </r>
  <r>
    <s v="False"/>
    <x v="3130"/>
    <x v="3"/>
    <x v="14"/>
    <m/>
    <n v="0"/>
  </r>
  <r>
    <s v="False"/>
    <x v="3131"/>
    <x v="3"/>
    <x v="14"/>
    <m/>
    <n v="0"/>
  </r>
  <r>
    <s v="False"/>
    <x v="3132"/>
    <x v="3"/>
    <x v="14"/>
    <m/>
    <n v="0"/>
  </r>
  <r>
    <s v="False"/>
    <x v="3133"/>
    <x v="3"/>
    <x v="14"/>
    <m/>
    <n v="0"/>
  </r>
  <r>
    <s v="False"/>
    <x v="3134"/>
    <x v="3"/>
    <x v="14"/>
    <m/>
    <n v="0"/>
  </r>
  <r>
    <s v="False"/>
    <x v="3135"/>
    <x v="3"/>
    <x v="14"/>
    <m/>
    <n v="0"/>
  </r>
  <r>
    <s v="False"/>
    <x v="3136"/>
    <x v="3"/>
    <x v="14"/>
    <m/>
    <n v="0"/>
  </r>
  <r>
    <s v="False"/>
    <x v="3137"/>
    <x v="3"/>
    <x v="14"/>
    <m/>
    <n v="0"/>
  </r>
  <r>
    <s v="False"/>
    <x v="3138"/>
    <x v="3"/>
    <x v="14"/>
    <m/>
    <n v="0"/>
  </r>
  <r>
    <s v="False"/>
    <x v="3139"/>
    <x v="3"/>
    <x v="14"/>
    <m/>
    <n v="0"/>
  </r>
  <r>
    <s v="False"/>
    <x v="3140"/>
    <x v="3"/>
    <x v="14"/>
    <m/>
    <n v="0"/>
  </r>
  <r>
    <s v="False"/>
    <x v="3141"/>
    <x v="3"/>
    <x v="14"/>
    <m/>
    <n v="0"/>
  </r>
  <r>
    <s v="False"/>
    <x v="3142"/>
    <x v="3"/>
    <x v="14"/>
    <m/>
    <n v="0"/>
  </r>
  <r>
    <s v="False"/>
    <x v="3143"/>
    <x v="3"/>
    <x v="14"/>
    <m/>
    <n v="0"/>
  </r>
  <r>
    <s v="False"/>
    <x v="3144"/>
    <x v="3"/>
    <x v="14"/>
    <m/>
    <n v="0"/>
  </r>
  <r>
    <s v="False"/>
    <x v="3145"/>
    <x v="3"/>
    <x v="14"/>
    <m/>
    <n v="0"/>
  </r>
  <r>
    <s v="False"/>
    <x v="3146"/>
    <x v="3"/>
    <x v="14"/>
    <m/>
    <n v="0"/>
  </r>
  <r>
    <s v="False"/>
    <x v="3147"/>
    <x v="3"/>
    <x v="14"/>
    <m/>
    <n v="0"/>
  </r>
  <r>
    <s v="False"/>
    <x v="3148"/>
    <x v="3"/>
    <x v="14"/>
    <m/>
    <n v="0"/>
  </r>
  <r>
    <s v="False"/>
    <x v="3149"/>
    <x v="3"/>
    <x v="14"/>
    <m/>
    <n v="0"/>
  </r>
  <r>
    <s v="False"/>
    <x v="3150"/>
    <x v="3"/>
    <x v="14"/>
    <m/>
    <n v="0"/>
  </r>
  <r>
    <s v="False"/>
    <x v="3151"/>
    <x v="3"/>
    <x v="14"/>
    <m/>
    <n v="0"/>
  </r>
  <r>
    <s v="False"/>
    <x v="3152"/>
    <x v="3"/>
    <x v="14"/>
    <m/>
    <n v="0"/>
  </r>
  <r>
    <s v="False"/>
    <x v="3153"/>
    <x v="3"/>
    <x v="14"/>
    <m/>
    <n v="0"/>
  </r>
  <r>
    <s v="False"/>
    <x v="3154"/>
    <x v="3"/>
    <x v="14"/>
    <m/>
    <n v="0"/>
  </r>
  <r>
    <s v="False"/>
    <x v="3155"/>
    <x v="3"/>
    <x v="14"/>
    <m/>
    <n v="0"/>
  </r>
  <r>
    <s v="False"/>
    <x v="3156"/>
    <x v="3"/>
    <x v="14"/>
    <m/>
    <n v="0"/>
  </r>
  <r>
    <s v="False"/>
    <x v="3157"/>
    <x v="3"/>
    <x v="14"/>
    <m/>
    <n v="0"/>
  </r>
  <r>
    <s v="False"/>
    <x v="3158"/>
    <x v="3"/>
    <x v="14"/>
    <m/>
    <n v="0"/>
  </r>
  <r>
    <s v="False"/>
    <x v="3159"/>
    <x v="3"/>
    <x v="14"/>
    <m/>
    <n v="0"/>
  </r>
  <r>
    <s v="False"/>
    <x v="3160"/>
    <x v="3"/>
    <x v="14"/>
    <m/>
    <n v="0"/>
  </r>
  <r>
    <s v="False"/>
    <x v="3161"/>
    <x v="3"/>
    <x v="14"/>
    <m/>
    <n v="0"/>
  </r>
  <r>
    <s v="False"/>
    <x v="3162"/>
    <x v="3"/>
    <x v="14"/>
    <m/>
    <n v="0"/>
  </r>
  <r>
    <s v="False"/>
    <x v="3163"/>
    <x v="3"/>
    <x v="14"/>
    <m/>
    <n v="0"/>
  </r>
  <r>
    <s v="False"/>
    <x v="3164"/>
    <x v="3"/>
    <x v="14"/>
    <m/>
    <n v="0"/>
  </r>
  <r>
    <s v="False"/>
    <x v="3165"/>
    <x v="3"/>
    <x v="14"/>
    <m/>
    <n v="0"/>
  </r>
  <r>
    <s v="False"/>
    <x v="3166"/>
    <x v="3"/>
    <x v="14"/>
    <m/>
    <n v="0"/>
  </r>
  <r>
    <s v="False"/>
    <x v="3167"/>
    <x v="3"/>
    <x v="14"/>
    <m/>
    <n v="0"/>
  </r>
  <r>
    <s v="False"/>
    <x v="3168"/>
    <x v="3"/>
    <x v="14"/>
    <m/>
    <n v="0"/>
  </r>
  <r>
    <s v="False"/>
    <x v="3169"/>
    <x v="3"/>
    <x v="14"/>
    <m/>
    <n v="0"/>
  </r>
  <r>
    <s v="False"/>
    <x v="3170"/>
    <x v="3"/>
    <x v="14"/>
    <m/>
    <n v="0"/>
  </r>
  <r>
    <s v="False"/>
    <x v="3171"/>
    <x v="3"/>
    <x v="14"/>
    <m/>
    <n v="0"/>
  </r>
  <r>
    <s v="False"/>
    <x v="3172"/>
    <x v="3"/>
    <x v="14"/>
    <m/>
    <n v="0"/>
  </r>
  <r>
    <s v="False"/>
    <x v="3173"/>
    <x v="3"/>
    <x v="14"/>
    <m/>
    <n v="0"/>
  </r>
  <r>
    <s v="False"/>
    <x v="3174"/>
    <x v="3"/>
    <x v="14"/>
    <m/>
    <n v="0"/>
  </r>
  <r>
    <s v="False"/>
    <x v="3175"/>
    <x v="3"/>
    <x v="14"/>
    <m/>
    <n v="0"/>
  </r>
  <r>
    <s v="False"/>
    <x v="3176"/>
    <x v="3"/>
    <x v="14"/>
    <m/>
    <n v="0"/>
  </r>
  <r>
    <s v="False"/>
    <x v="3177"/>
    <x v="3"/>
    <x v="14"/>
    <m/>
    <n v="0"/>
  </r>
  <r>
    <s v="False"/>
    <x v="3178"/>
    <x v="3"/>
    <x v="14"/>
    <m/>
    <n v="0"/>
  </r>
  <r>
    <s v="False"/>
    <x v="3179"/>
    <x v="3"/>
    <x v="14"/>
    <m/>
    <n v="0"/>
  </r>
  <r>
    <s v="False"/>
    <x v="3180"/>
    <x v="3"/>
    <x v="14"/>
    <m/>
    <n v="0"/>
  </r>
  <r>
    <s v="False"/>
    <x v="3181"/>
    <x v="3"/>
    <x v="14"/>
    <m/>
    <n v="0"/>
  </r>
  <r>
    <s v="False"/>
    <x v="3182"/>
    <x v="3"/>
    <x v="14"/>
    <m/>
    <n v="0"/>
  </r>
  <r>
    <s v="False"/>
    <x v="3183"/>
    <x v="3"/>
    <x v="14"/>
    <m/>
    <n v="0"/>
  </r>
  <r>
    <s v="False"/>
    <x v="3184"/>
    <x v="3"/>
    <x v="14"/>
    <m/>
    <n v="0"/>
  </r>
  <r>
    <s v="False"/>
    <x v="3185"/>
    <x v="3"/>
    <x v="14"/>
    <m/>
    <n v="0"/>
  </r>
  <r>
    <s v="False"/>
    <x v="3186"/>
    <x v="3"/>
    <x v="14"/>
    <m/>
    <n v="0"/>
  </r>
  <r>
    <s v="False"/>
    <x v="3187"/>
    <x v="3"/>
    <x v="14"/>
    <m/>
    <n v="0"/>
  </r>
  <r>
    <s v="False"/>
    <x v="3188"/>
    <x v="3"/>
    <x v="14"/>
    <m/>
    <n v="0"/>
  </r>
  <r>
    <s v="False"/>
    <x v="3189"/>
    <x v="3"/>
    <x v="14"/>
    <m/>
    <n v="0"/>
  </r>
  <r>
    <s v="False"/>
    <x v="3190"/>
    <x v="3"/>
    <x v="14"/>
    <m/>
    <n v="0"/>
  </r>
  <r>
    <s v="False"/>
    <x v="3191"/>
    <x v="3"/>
    <x v="14"/>
    <m/>
    <n v="0"/>
  </r>
  <r>
    <s v="False"/>
    <x v="3192"/>
    <x v="3"/>
    <x v="14"/>
    <m/>
    <n v="0"/>
  </r>
  <r>
    <s v="False"/>
    <x v="3193"/>
    <x v="3"/>
    <x v="14"/>
    <m/>
    <n v="0"/>
  </r>
  <r>
    <s v="False"/>
    <x v="3194"/>
    <x v="3"/>
    <x v="14"/>
    <m/>
    <n v="0"/>
  </r>
  <r>
    <s v="False"/>
    <x v="3195"/>
    <x v="3"/>
    <x v="14"/>
    <m/>
    <n v="0"/>
  </r>
  <r>
    <s v="False"/>
    <x v="3196"/>
    <x v="3"/>
    <x v="14"/>
    <m/>
    <n v="0"/>
  </r>
  <r>
    <s v="False"/>
    <x v="3197"/>
    <x v="3"/>
    <x v="14"/>
    <m/>
    <n v="0"/>
  </r>
  <r>
    <s v="False"/>
    <x v="3198"/>
    <x v="3"/>
    <x v="14"/>
    <m/>
    <n v="0"/>
  </r>
  <r>
    <s v="False"/>
    <x v="3199"/>
    <x v="3"/>
    <x v="14"/>
    <m/>
    <n v="0"/>
  </r>
  <r>
    <s v="False"/>
    <x v="3200"/>
    <x v="3"/>
    <x v="14"/>
    <m/>
    <n v="0"/>
  </r>
  <r>
    <s v="False"/>
    <x v="3201"/>
    <x v="3"/>
    <x v="14"/>
    <m/>
    <n v="0"/>
  </r>
  <r>
    <s v="False"/>
    <x v="3202"/>
    <x v="3"/>
    <x v="14"/>
    <m/>
    <n v="0"/>
  </r>
  <r>
    <s v="False"/>
    <x v="3203"/>
    <x v="3"/>
    <x v="14"/>
    <m/>
    <n v="0"/>
  </r>
  <r>
    <s v="False"/>
    <x v="3204"/>
    <x v="3"/>
    <x v="14"/>
    <m/>
    <n v="0"/>
  </r>
  <r>
    <s v="False"/>
    <x v="3205"/>
    <x v="3"/>
    <x v="14"/>
    <m/>
    <n v="0"/>
  </r>
  <r>
    <s v="False"/>
    <x v="3206"/>
    <x v="3"/>
    <x v="14"/>
    <m/>
    <n v="0"/>
  </r>
  <r>
    <s v="False"/>
    <x v="3207"/>
    <x v="3"/>
    <x v="14"/>
    <m/>
    <n v="0"/>
  </r>
  <r>
    <s v="False"/>
    <x v="3208"/>
    <x v="3"/>
    <x v="14"/>
    <m/>
    <n v="0"/>
  </r>
  <r>
    <s v="False"/>
    <x v="3209"/>
    <x v="3"/>
    <x v="14"/>
    <m/>
    <n v="0"/>
  </r>
  <r>
    <s v="False"/>
    <x v="3210"/>
    <x v="3"/>
    <x v="14"/>
    <m/>
    <n v="0"/>
  </r>
  <r>
    <s v="False"/>
    <x v="3211"/>
    <x v="3"/>
    <x v="14"/>
    <m/>
    <n v="0"/>
  </r>
  <r>
    <s v="False"/>
    <x v="3212"/>
    <x v="3"/>
    <x v="14"/>
    <m/>
    <n v="0"/>
  </r>
  <r>
    <s v="False"/>
    <x v="3213"/>
    <x v="3"/>
    <x v="14"/>
    <m/>
    <n v="0"/>
  </r>
  <r>
    <s v="False"/>
    <x v="3214"/>
    <x v="3"/>
    <x v="14"/>
    <m/>
    <n v="0"/>
  </r>
  <r>
    <s v="False"/>
    <x v="3215"/>
    <x v="3"/>
    <x v="14"/>
    <m/>
    <n v="0"/>
  </r>
  <r>
    <s v="False"/>
    <x v="3216"/>
    <x v="3"/>
    <x v="14"/>
    <m/>
    <n v="0"/>
  </r>
  <r>
    <s v="False"/>
    <x v="3217"/>
    <x v="3"/>
    <x v="14"/>
    <m/>
    <n v="0"/>
  </r>
  <r>
    <s v="False"/>
    <x v="3218"/>
    <x v="3"/>
    <x v="14"/>
    <m/>
    <n v="0"/>
  </r>
  <r>
    <s v="False"/>
    <x v="3219"/>
    <x v="3"/>
    <x v="14"/>
    <m/>
    <n v="0"/>
  </r>
  <r>
    <s v="False"/>
    <x v="3220"/>
    <x v="3"/>
    <x v="14"/>
    <m/>
    <n v="0"/>
  </r>
  <r>
    <s v="False"/>
    <x v="3221"/>
    <x v="3"/>
    <x v="14"/>
    <m/>
    <n v="0"/>
  </r>
  <r>
    <s v="False"/>
    <x v="3222"/>
    <x v="3"/>
    <x v="14"/>
    <m/>
    <n v="0"/>
  </r>
  <r>
    <s v="False"/>
    <x v="3223"/>
    <x v="3"/>
    <x v="14"/>
    <m/>
    <n v="0"/>
  </r>
  <r>
    <s v="False"/>
    <x v="3224"/>
    <x v="3"/>
    <x v="14"/>
    <m/>
    <n v="0"/>
  </r>
  <r>
    <s v="False"/>
    <x v="3225"/>
    <x v="3"/>
    <x v="14"/>
    <m/>
    <n v="0"/>
  </r>
  <r>
    <s v="False"/>
    <x v="3226"/>
    <x v="3"/>
    <x v="14"/>
    <m/>
    <n v="0"/>
  </r>
  <r>
    <s v="False"/>
    <x v="3227"/>
    <x v="3"/>
    <x v="14"/>
    <m/>
    <n v="0"/>
  </r>
  <r>
    <s v="False"/>
    <x v="3228"/>
    <x v="3"/>
    <x v="14"/>
    <m/>
    <n v="0"/>
  </r>
  <r>
    <s v="False"/>
    <x v="3229"/>
    <x v="3"/>
    <x v="14"/>
    <m/>
    <n v="0"/>
  </r>
  <r>
    <s v="False"/>
    <x v="3230"/>
    <x v="3"/>
    <x v="14"/>
    <m/>
    <n v="0"/>
  </r>
  <r>
    <s v="False"/>
    <x v="3231"/>
    <x v="3"/>
    <x v="14"/>
    <m/>
    <n v="0"/>
  </r>
  <r>
    <s v="False"/>
    <x v="3232"/>
    <x v="3"/>
    <x v="14"/>
    <m/>
    <n v="0"/>
  </r>
  <r>
    <s v="False"/>
    <x v="3233"/>
    <x v="3"/>
    <x v="14"/>
    <m/>
    <n v="0"/>
  </r>
  <r>
    <s v="False"/>
    <x v="3234"/>
    <x v="3"/>
    <x v="14"/>
    <m/>
    <n v="0"/>
  </r>
  <r>
    <s v="False"/>
    <x v="3235"/>
    <x v="3"/>
    <x v="14"/>
    <m/>
    <n v="0"/>
  </r>
  <r>
    <s v="False"/>
    <x v="3236"/>
    <x v="3"/>
    <x v="14"/>
    <m/>
    <n v="0"/>
  </r>
  <r>
    <s v="False"/>
    <x v="3237"/>
    <x v="3"/>
    <x v="14"/>
    <m/>
    <n v="0"/>
  </r>
  <r>
    <s v="False"/>
    <x v="3238"/>
    <x v="3"/>
    <x v="14"/>
    <m/>
    <n v="0"/>
  </r>
  <r>
    <s v="False"/>
    <x v="3239"/>
    <x v="3"/>
    <x v="14"/>
    <m/>
    <n v="0"/>
  </r>
  <r>
    <s v="False"/>
    <x v="3240"/>
    <x v="3"/>
    <x v="14"/>
    <m/>
    <n v="0"/>
  </r>
  <r>
    <s v="False"/>
    <x v="3241"/>
    <x v="3"/>
    <x v="14"/>
    <m/>
    <n v="0"/>
  </r>
  <r>
    <s v="False"/>
    <x v="3242"/>
    <x v="3"/>
    <x v="14"/>
    <m/>
    <n v="0"/>
  </r>
  <r>
    <s v="False"/>
    <x v="3243"/>
    <x v="3"/>
    <x v="14"/>
    <m/>
    <n v="0"/>
  </r>
  <r>
    <s v="False"/>
    <x v="3244"/>
    <x v="3"/>
    <x v="14"/>
    <m/>
    <n v="0"/>
  </r>
  <r>
    <s v="False"/>
    <x v="3245"/>
    <x v="3"/>
    <x v="14"/>
    <m/>
    <n v="0"/>
  </r>
  <r>
    <s v="False"/>
    <x v="3246"/>
    <x v="3"/>
    <x v="14"/>
    <m/>
    <n v="0"/>
  </r>
  <r>
    <s v="False"/>
    <x v="3247"/>
    <x v="3"/>
    <x v="14"/>
    <m/>
    <n v="0"/>
  </r>
  <r>
    <s v="False"/>
    <x v="3248"/>
    <x v="3"/>
    <x v="14"/>
    <m/>
    <n v="0"/>
  </r>
  <r>
    <s v="False"/>
    <x v="3249"/>
    <x v="3"/>
    <x v="14"/>
    <m/>
    <n v="0"/>
  </r>
  <r>
    <s v="False"/>
    <x v="3250"/>
    <x v="3"/>
    <x v="14"/>
    <m/>
    <n v="0"/>
  </r>
  <r>
    <s v="False"/>
    <x v="3251"/>
    <x v="3"/>
    <x v="14"/>
    <m/>
    <n v="0"/>
  </r>
  <r>
    <s v="False"/>
    <x v="3252"/>
    <x v="3"/>
    <x v="14"/>
    <m/>
    <n v="0"/>
  </r>
  <r>
    <s v="False"/>
    <x v="3253"/>
    <x v="3"/>
    <x v="14"/>
    <m/>
    <n v="0"/>
  </r>
  <r>
    <s v="False"/>
    <x v="3254"/>
    <x v="3"/>
    <x v="14"/>
    <m/>
    <n v="0"/>
  </r>
  <r>
    <s v="False"/>
    <x v="3255"/>
    <x v="3"/>
    <x v="14"/>
    <m/>
    <n v="0"/>
  </r>
  <r>
    <s v="False"/>
    <x v="3256"/>
    <x v="3"/>
    <x v="14"/>
    <m/>
    <n v="0"/>
  </r>
  <r>
    <s v="False"/>
    <x v="3257"/>
    <x v="3"/>
    <x v="14"/>
    <m/>
    <n v="0"/>
  </r>
  <r>
    <s v="False"/>
    <x v="3258"/>
    <x v="3"/>
    <x v="14"/>
    <m/>
    <n v="0"/>
  </r>
  <r>
    <s v="False"/>
    <x v="3259"/>
    <x v="3"/>
    <x v="14"/>
    <m/>
    <n v="0"/>
  </r>
  <r>
    <s v="False"/>
    <x v="3260"/>
    <x v="3"/>
    <x v="14"/>
    <m/>
    <n v="0"/>
  </r>
  <r>
    <s v="False"/>
    <x v="3261"/>
    <x v="3"/>
    <x v="14"/>
    <m/>
    <n v="0"/>
  </r>
  <r>
    <s v="False"/>
    <x v="3262"/>
    <x v="3"/>
    <x v="14"/>
    <m/>
    <n v="0"/>
  </r>
  <r>
    <s v="False"/>
    <x v="3263"/>
    <x v="3"/>
    <x v="14"/>
    <m/>
    <n v="0"/>
  </r>
  <r>
    <s v="False"/>
    <x v="3264"/>
    <x v="3"/>
    <x v="14"/>
    <m/>
    <n v="0"/>
  </r>
  <r>
    <s v="False"/>
    <x v="3265"/>
    <x v="3"/>
    <x v="14"/>
    <m/>
    <n v="0"/>
  </r>
  <r>
    <s v="False"/>
    <x v="3266"/>
    <x v="3"/>
    <x v="14"/>
    <m/>
    <n v="0"/>
  </r>
  <r>
    <s v="False"/>
    <x v="3267"/>
    <x v="3"/>
    <x v="14"/>
    <m/>
    <n v="0"/>
  </r>
  <r>
    <s v="False"/>
    <x v="3268"/>
    <x v="3"/>
    <x v="14"/>
    <m/>
    <n v="0"/>
  </r>
  <r>
    <s v="False"/>
    <x v="3269"/>
    <x v="3"/>
    <x v="14"/>
    <m/>
    <n v="0"/>
  </r>
  <r>
    <s v="False"/>
    <x v="3270"/>
    <x v="3"/>
    <x v="14"/>
    <m/>
    <n v="0"/>
  </r>
  <r>
    <s v="False"/>
    <x v="3271"/>
    <x v="3"/>
    <x v="14"/>
    <m/>
    <n v="0"/>
  </r>
  <r>
    <s v="False"/>
    <x v="3272"/>
    <x v="3"/>
    <x v="14"/>
    <m/>
    <n v="0"/>
  </r>
  <r>
    <s v="False"/>
    <x v="3273"/>
    <x v="3"/>
    <x v="14"/>
    <m/>
    <n v="0"/>
  </r>
  <r>
    <s v="False"/>
    <x v="3274"/>
    <x v="3"/>
    <x v="14"/>
    <m/>
    <n v="0"/>
  </r>
  <r>
    <s v="False"/>
    <x v="3275"/>
    <x v="3"/>
    <x v="14"/>
    <m/>
    <n v="0"/>
  </r>
  <r>
    <s v="False"/>
    <x v="3276"/>
    <x v="3"/>
    <x v="14"/>
    <m/>
    <n v="0"/>
  </r>
  <r>
    <s v="False"/>
    <x v="3277"/>
    <x v="3"/>
    <x v="14"/>
    <m/>
    <n v="0"/>
  </r>
  <r>
    <s v="False"/>
    <x v="3278"/>
    <x v="3"/>
    <x v="14"/>
    <m/>
    <n v="0"/>
  </r>
  <r>
    <s v="False"/>
    <x v="3279"/>
    <x v="3"/>
    <x v="14"/>
    <m/>
    <n v="0"/>
  </r>
  <r>
    <s v="False"/>
    <x v="3280"/>
    <x v="3"/>
    <x v="14"/>
    <m/>
    <n v="0"/>
  </r>
  <r>
    <s v="False"/>
    <x v="3281"/>
    <x v="3"/>
    <x v="14"/>
    <m/>
    <n v="0"/>
  </r>
  <r>
    <s v="False"/>
    <x v="3282"/>
    <x v="3"/>
    <x v="14"/>
    <m/>
    <n v="0"/>
  </r>
  <r>
    <s v="False"/>
    <x v="3283"/>
    <x v="3"/>
    <x v="14"/>
    <m/>
    <n v="0"/>
  </r>
  <r>
    <s v="False"/>
    <x v="3284"/>
    <x v="3"/>
    <x v="14"/>
    <m/>
    <n v="0"/>
  </r>
  <r>
    <s v="False"/>
    <x v="3285"/>
    <x v="3"/>
    <x v="14"/>
    <m/>
    <n v="0"/>
  </r>
  <r>
    <s v="False"/>
    <x v="3286"/>
    <x v="3"/>
    <x v="14"/>
    <m/>
    <n v="0"/>
  </r>
  <r>
    <s v="False"/>
    <x v="3287"/>
    <x v="3"/>
    <x v="14"/>
    <m/>
    <n v="0"/>
  </r>
  <r>
    <s v="False"/>
    <x v="3288"/>
    <x v="3"/>
    <x v="14"/>
    <m/>
    <n v="0"/>
  </r>
  <r>
    <s v="False"/>
    <x v="3289"/>
    <x v="3"/>
    <x v="14"/>
    <m/>
    <n v="0"/>
  </r>
  <r>
    <s v="False"/>
    <x v="3290"/>
    <x v="3"/>
    <x v="14"/>
    <m/>
    <n v="0"/>
  </r>
  <r>
    <s v="False"/>
    <x v="3291"/>
    <x v="3"/>
    <x v="14"/>
    <m/>
    <n v="0"/>
  </r>
  <r>
    <s v="False"/>
    <x v="3292"/>
    <x v="3"/>
    <x v="14"/>
    <m/>
    <n v="0"/>
  </r>
  <r>
    <s v="False"/>
    <x v="3293"/>
    <x v="3"/>
    <x v="14"/>
    <m/>
    <n v="0"/>
  </r>
  <r>
    <s v="False"/>
    <x v="3294"/>
    <x v="3"/>
    <x v="14"/>
    <m/>
    <n v="0"/>
  </r>
  <r>
    <s v="False"/>
    <x v="3295"/>
    <x v="3"/>
    <x v="14"/>
    <m/>
    <n v="0"/>
  </r>
  <r>
    <s v="False"/>
    <x v="3296"/>
    <x v="3"/>
    <x v="14"/>
    <m/>
    <n v="0"/>
  </r>
  <r>
    <s v="False"/>
    <x v="3297"/>
    <x v="3"/>
    <x v="14"/>
    <m/>
    <n v="0"/>
  </r>
  <r>
    <s v="False"/>
    <x v="3298"/>
    <x v="3"/>
    <x v="14"/>
    <m/>
    <n v="0"/>
  </r>
  <r>
    <s v="False"/>
    <x v="3299"/>
    <x v="3"/>
    <x v="14"/>
    <m/>
    <n v="0"/>
  </r>
  <r>
    <s v="False"/>
    <x v="3300"/>
    <x v="3"/>
    <x v="14"/>
    <m/>
    <n v="0"/>
  </r>
  <r>
    <s v="False"/>
    <x v="3301"/>
    <x v="3"/>
    <x v="14"/>
    <m/>
    <n v="0"/>
  </r>
  <r>
    <s v="False"/>
    <x v="3302"/>
    <x v="3"/>
    <x v="14"/>
    <m/>
    <n v="0"/>
  </r>
  <r>
    <s v="False"/>
    <x v="3303"/>
    <x v="3"/>
    <x v="14"/>
    <m/>
    <n v="0"/>
  </r>
  <r>
    <s v="False"/>
    <x v="3304"/>
    <x v="3"/>
    <x v="14"/>
    <m/>
    <n v="0"/>
  </r>
  <r>
    <s v="False"/>
    <x v="3305"/>
    <x v="3"/>
    <x v="14"/>
    <m/>
    <n v="0"/>
  </r>
  <r>
    <s v="False"/>
    <x v="3306"/>
    <x v="3"/>
    <x v="14"/>
    <m/>
    <n v="0"/>
  </r>
  <r>
    <s v="False"/>
    <x v="3307"/>
    <x v="3"/>
    <x v="14"/>
    <m/>
    <n v="0"/>
  </r>
  <r>
    <s v="False"/>
    <x v="3308"/>
    <x v="3"/>
    <x v="14"/>
    <m/>
    <n v="0"/>
  </r>
  <r>
    <s v="False"/>
    <x v="3309"/>
    <x v="3"/>
    <x v="14"/>
    <m/>
    <n v="0"/>
  </r>
  <r>
    <s v="False"/>
    <x v="3310"/>
    <x v="3"/>
    <x v="14"/>
    <m/>
    <n v="0"/>
  </r>
  <r>
    <s v="False"/>
    <x v="3311"/>
    <x v="3"/>
    <x v="14"/>
    <m/>
    <n v="0"/>
  </r>
  <r>
    <s v="False"/>
    <x v="3312"/>
    <x v="3"/>
    <x v="14"/>
    <m/>
    <n v="0"/>
  </r>
  <r>
    <s v="False"/>
    <x v="3313"/>
    <x v="3"/>
    <x v="14"/>
    <m/>
    <n v="0"/>
  </r>
  <r>
    <s v="False"/>
    <x v="3314"/>
    <x v="3"/>
    <x v="14"/>
    <m/>
    <n v="0"/>
  </r>
  <r>
    <s v="False"/>
    <x v="3315"/>
    <x v="3"/>
    <x v="14"/>
    <m/>
    <n v="0"/>
  </r>
  <r>
    <s v="False"/>
    <x v="3316"/>
    <x v="3"/>
    <x v="14"/>
    <m/>
    <n v="0"/>
  </r>
  <r>
    <s v="False"/>
    <x v="3317"/>
    <x v="3"/>
    <x v="14"/>
    <m/>
    <n v="0"/>
  </r>
  <r>
    <s v="False"/>
    <x v="3318"/>
    <x v="3"/>
    <x v="14"/>
    <m/>
    <n v="0"/>
  </r>
  <r>
    <s v="False"/>
    <x v="3319"/>
    <x v="3"/>
    <x v="14"/>
    <m/>
    <n v="0"/>
  </r>
  <r>
    <s v="False"/>
    <x v="3320"/>
    <x v="3"/>
    <x v="14"/>
    <m/>
    <n v="0"/>
  </r>
  <r>
    <s v="False"/>
    <x v="3321"/>
    <x v="3"/>
    <x v="14"/>
    <m/>
    <n v="0"/>
  </r>
  <r>
    <s v="False"/>
    <x v="3322"/>
    <x v="3"/>
    <x v="14"/>
    <m/>
    <n v="0"/>
  </r>
  <r>
    <s v="False"/>
    <x v="3323"/>
    <x v="3"/>
    <x v="14"/>
    <m/>
    <n v="0"/>
  </r>
  <r>
    <s v="False"/>
    <x v="3324"/>
    <x v="3"/>
    <x v="14"/>
    <m/>
    <n v="0"/>
  </r>
  <r>
    <s v="False"/>
    <x v="3325"/>
    <x v="3"/>
    <x v="14"/>
    <m/>
    <n v="0"/>
  </r>
  <r>
    <s v="False"/>
    <x v="3326"/>
    <x v="3"/>
    <x v="14"/>
    <m/>
    <n v="0"/>
  </r>
  <r>
    <s v="False"/>
    <x v="3327"/>
    <x v="3"/>
    <x v="14"/>
    <m/>
    <n v="0"/>
  </r>
  <r>
    <s v="False"/>
    <x v="3328"/>
    <x v="3"/>
    <x v="14"/>
    <m/>
    <n v="0"/>
  </r>
  <r>
    <s v="False"/>
    <x v="3329"/>
    <x v="3"/>
    <x v="14"/>
    <m/>
    <n v="0"/>
  </r>
  <r>
    <s v="False"/>
    <x v="3330"/>
    <x v="3"/>
    <x v="14"/>
    <m/>
    <n v="0"/>
  </r>
  <r>
    <s v="False"/>
    <x v="3331"/>
    <x v="3"/>
    <x v="14"/>
    <m/>
    <n v="0"/>
  </r>
  <r>
    <s v="False"/>
    <x v="3332"/>
    <x v="3"/>
    <x v="14"/>
    <m/>
    <n v="0"/>
  </r>
  <r>
    <s v="False"/>
    <x v="3333"/>
    <x v="3"/>
    <x v="14"/>
    <m/>
    <n v="0"/>
  </r>
  <r>
    <s v="False"/>
    <x v="3334"/>
    <x v="3"/>
    <x v="14"/>
    <m/>
    <n v="0"/>
  </r>
  <r>
    <s v="False"/>
    <x v="3335"/>
    <x v="3"/>
    <x v="14"/>
    <m/>
    <n v="0"/>
  </r>
  <r>
    <s v="False"/>
    <x v="3336"/>
    <x v="3"/>
    <x v="14"/>
    <m/>
    <n v="0"/>
  </r>
  <r>
    <s v="False"/>
    <x v="3337"/>
    <x v="3"/>
    <x v="14"/>
    <m/>
    <n v="0"/>
  </r>
  <r>
    <s v="False"/>
    <x v="3338"/>
    <x v="3"/>
    <x v="14"/>
    <m/>
    <n v="0"/>
  </r>
  <r>
    <s v="False"/>
    <x v="3339"/>
    <x v="3"/>
    <x v="14"/>
    <m/>
    <n v="0"/>
  </r>
  <r>
    <s v="False"/>
    <x v="3340"/>
    <x v="3"/>
    <x v="14"/>
    <m/>
    <n v="0"/>
  </r>
  <r>
    <s v="False"/>
    <x v="3341"/>
    <x v="3"/>
    <x v="14"/>
    <m/>
    <n v="0"/>
  </r>
  <r>
    <s v="False"/>
    <x v="3342"/>
    <x v="3"/>
    <x v="14"/>
    <m/>
    <n v="0"/>
  </r>
  <r>
    <s v="False"/>
    <x v="3343"/>
    <x v="3"/>
    <x v="14"/>
    <m/>
    <n v="0"/>
  </r>
  <r>
    <s v="False"/>
    <x v="3344"/>
    <x v="3"/>
    <x v="14"/>
    <m/>
    <n v="0"/>
  </r>
  <r>
    <s v="False"/>
    <x v="3345"/>
    <x v="3"/>
    <x v="14"/>
    <m/>
    <n v="0"/>
  </r>
  <r>
    <s v="False"/>
    <x v="3346"/>
    <x v="3"/>
    <x v="14"/>
    <m/>
    <n v="0"/>
  </r>
  <r>
    <s v="False"/>
    <x v="3347"/>
    <x v="3"/>
    <x v="14"/>
    <m/>
    <n v="0"/>
  </r>
  <r>
    <s v="False"/>
    <x v="3348"/>
    <x v="3"/>
    <x v="14"/>
    <m/>
    <n v="0"/>
  </r>
  <r>
    <s v="False"/>
    <x v="3349"/>
    <x v="3"/>
    <x v="14"/>
    <m/>
    <n v="0"/>
  </r>
  <r>
    <s v="False"/>
    <x v="3350"/>
    <x v="3"/>
    <x v="14"/>
    <m/>
    <n v="0"/>
  </r>
  <r>
    <s v="False"/>
    <x v="3351"/>
    <x v="3"/>
    <x v="14"/>
    <m/>
    <n v="0"/>
  </r>
  <r>
    <s v="False"/>
    <x v="3352"/>
    <x v="3"/>
    <x v="14"/>
    <m/>
    <n v="0"/>
  </r>
  <r>
    <s v="False"/>
    <x v="3353"/>
    <x v="3"/>
    <x v="14"/>
    <m/>
    <n v="0"/>
  </r>
  <r>
    <s v="False"/>
    <x v="3354"/>
    <x v="3"/>
    <x v="14"/>
    <m/>
    <n v="0"/>
  </r>
  <r>
    <s v="False"/>
    <x v="3355"/>
    <x v="3"/>
    <x v="14"/>
    <m/>
    <n v="0"/>
  </r>
  <r>
    <s v="False"/>
    <x v="3356"/>
    <x v="3"/>
    <x v="14"/>
    <m/>
    <n v="0"/>
  </r>
  <r>
    <s v="False"/>
    <x v="3357"/>
    <x v="3"/>
    <x v="14"/>
    <m/>
    <n v="0"/>
  </r>
  <r>
    <s v="False"/>
    <x v="3358"/>
    <x v="3"/>
    <x v="14"/>
    <m/>
    <n v="0"/>
  </r>
  <r>
    <s v="False"/>
    <x v="3359"/>
    <x v="3"/>
    <x v="14"/>
    <m/>
    <n v="0"/>
  </r>
  <r>
    <s v="False"/>
    <x v="3360"/>
    <x v="3"/>
    <x v="14"/>
    <m/>
    <n v="0"/>
  </r>
  <r>
    <s v="False"/>
    <x v="3361"/>
    <x v="3"/>
    <x v="14"/>
    <m/>
    <n v="0"/>
  </r>
  <r>
    <s v="False"/>
    <x v="3362"/>
    <x v="3"/>
    <x v="14"/>
    <m/>
    <n v="0"/>
  </r>
  <r>
    <s v="False"/>
    <x v="3363"/>
    <x v="3"/>
    <x v="14"/>
    <m/>
    <n v="0"/>
  </r>
  <r>
    <s v="False"/>
    <x v="3364"/>
    <x v="3"/>
    <x v="14"/>
    <m/>
    <n v="0"/>
  </r>
  <r>
    <s v="False"/>
    <x v="3365"/>
    <x v="3"/>
    <x v="14"/>
    <m/>
    <n v="0"/>
  </r>
  <r>
    <s v="False"/>
    <x v="3366"/>
    <x v="3"/>
    <x v="14"/>
    <m/>
    <n v="0"/>
  </r>
  <r>
    <s v="False"/>
    <x v="3367"/>
    <x v="3"/>
    <x v="14"/>
    <m/>
    <n v="0"/>
  </r>
  <r>
    <s v="False"/>
    <x v="3368"/>
    <x v="3"/>
    <x v="14"/>
    <m/>
    <n v="0"/>
  </r>
  <r>
    <s v="False"/>
    <x v="3369"/>
    <x v="3"/>
    <x v="14"/>
    <m/>
    <n v="0"/>
  </r>
  <r>
    <s v="False"/>
    <x v="3370"/>
    <x v="3"/>
    <x v="14"/>
    <m/>
    <n v="0"/>
  </r>
  <r>
    <s v="False"/>
    <x v="3371"/>
    <x v="3"/>
    <x v="14"/>
    <m/>
    <n v="0"/>
  </r>
  <r>
    <s v="False"/>
    <x v="3372"/>
    <x v="3"/>
    <x v="14"/>
    <m/>
    <n v="0"/>
  </r>
  <r>
    <s v="False"/>
    <x v="3373"/>
    <x v="3"/>
    <x v="14"/>
    <m/>
    <n v="0"/>
  </r>
  <r>
    <s v="False"/>
    <x v="3374"/>
    <x v="3"/>
    <x v="14"/>
    <m/>
    <n v="0"/>
  </r>
  <r>
    <s v="False"/>
    <x v="3375"/>
    <x v="3"/>
    <x v="14"/>
    <m/>
    <n v="0"/>
  </r>
  <r>
    <s v="False"/>
    <x v="3376"/>
    <x v="3"/>
    <x v="14"/>
    <m/>
    <n v="0"/>
  </r>
  <r>
    <s v="False"/>
    <x v="3377"/>
    <x v="3"/>
    <x v="14"/>
    <m/>
    <n v="0"/>
  </r>
  <r>
    <s v="False"/>
    <x v="3378"/>
    <x v="3"/>
    <x v="14"/>
    <m/>
    <n v="0"/>
  </r>
  <r>
    <s v="False"/>
    <x v="3379"/>
    <x v="3"/>
    <x v="14"/>
    <m/>
    <n v="0"/>
  </r>
  <r>
    <s v="False"/>
    <x v="3380"/>
    <x v="3"/>
    <x v="14"/>
    <m/>
    <n v="0"/>
  </r>
  <r>
    <s v="False"/>
    <x v="3381"/>
    <x v="3"/>
    <x v="14"/>
    <m/>
    <n v="0"/>
  </r>
  <r>
    <s v="False"/>
    <x v="3382"/>
    <x v="3"/>
    <x v="14"/>
    <m/>
    <n v="0"/>
  </r>
  <r>
    <s v="False"/>
    <x v="3383"/>
    <x v="3"/>
    <x v="14"/>
    <m/>
    <n v="0"/>
  </r>
  <r>
    <s v="False"/>
    <x v="3384"/>
    <x v="3"/>
    <x v="14"/>
    <m/>
    <n v="0"/>
  </r>
  <r>
    <s v="False"/>
    <x v="3385"/>
    <x v="3"/>
    <x v="14"/>
    <m/>
    <n v="0"/>
  </r>
  <r>
    <s v="False"/>
    <x v="3386"/>
    <x v="3"/>
    <x v="14"/>
    <m/>
    <n v="0"/>
  </r>
  <r>
    <s v="False"/>
    <x v="3387"/>
    <x v="3"/>
    <x v="14"/>
    <m/>
    <n v="0"/>
  </r>
  <r>
    <s v="False"/>
    <x v="3388"/>
    <x v="3"/>
    <x v="14"/>
    <m/>
    <n v="0"/>
  </r>
  <r>
    <s v="False"/>
    <x v="3389"/>
    <x v="3"/>
    <x v="14"/>
    <m/>
    <n v="0"/>
  </r>
  <r>
    <s v="False"/>
    <x v="3390"/>
    <x v="3"/>
    <x v="14"/>
    <m/>
    <n v="0"/>
  </r>
  <r>
    <s v="False"/>
    <x v="3391"/>
    <x v="3"/>
    <x v="14"/>
    <m/>
    <n v="0"/>
  </r>
  <r>
    <s v="False"/>
    <x v="3392"/>
    <x v="3"/>
    <x v="14"/>
    <m/>
    <n v="0"/>
  </r>
  <r>
    <s v="False"/>
    <x v="3393"/>
    <x v="3"/>
    <x v="14"/>
    <m/>
    <n v="0"/>
  </r>
  <r>
    <s v="False"/>
    <x v="3394"/>
    <x v="3"/>
    <x v="14"/>
    <m/>
    <n v="0"/>
  </r>
  <r>
    <s v="False"/>
    <x v="3395"/>
    <x v="3"/>
    <x v="14"/>
    <m/>
    <n v="0"/>
  </r>
  <r>
    <s v="False"/>
    <x v="3396"/>
    <x v="3"/>
    <x v="14"/>
    <m/>
    <n v="0"/>
  </r>
  <r>
    <s v="False"/>
    <x v="3397"/>
    <x v="3"/>
    <x v="14"/>
    <m/>
    <n v="0"/>
  </r>
  <r>
    <s v="False"/>
    <x v="3398"/>
    <x v="3"/>
    <x v="14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A217F-F1AE-46A6-BB93-46FA2F3D8E64}" name="Tableau croisé dynamique5" cacheId="3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D11" firstHeaderRow="0" firstDataRow="1" firstDataCol="1"/>
  <pivotFields count="6">
    <pivotField showAll="0"/>
    <pivotField dataField="1" showAll="0">
      <items count="3400">
        <item x="1204"/>
        <item x="1206"/>
        <item x="1208"/>
        <item x="1205"/>
        <item x="1207"/>
        <item x="1203"/>
        <item x="2695"/>
        <item x="2060"/>
        <item x="1510"/>
        <item x="748"/>
        <item x="417"/>
        <item x="2517"/>
        <item x="2140"/>
        <item x="2566"/>
        <item x="1628"/>
        <item x="2175"/>
        <item x="1463"/>
        <item x="2609"/>
        <item x="837"/>
        <item x="1849"/>
        <item x="1822"/>
        <item x="2538"/>
        <item x="215"/>
        <item x="893"/>
        <item x="1015"/>
        <item x="87"/>
        <item x="567"/>
        <item x="3159"/>
        <item x="2460"/>
        <item x="1841"/>
        <item x="3235"/>
        <item x="2380"/>
        <item x="2150"/>
        <item x="2094"/>
        <item x="1657"/>
        <item x="2632"/>
        <item x="2146"/>
        <item x="1742"/>
        <item x="1957"/>
        <item x="1766"/>
        <item x="1774"/>
        <item x="2016"/>
        <item x="2368"/>
        <item x="2131"/>
        <item x="2189"/>
        <item x="1279"/>
        <item x="241"/>
        <item x="885"/>
        <item x="1928"/>
        <item x="2017"/>
        <item x="1451"/>
        <item x="2116"/>
        <item x="2494"/>
        <item x="2457"/>
        <item x="1512"/>
        <item x="2439"/>
        <item x="1704"/>
        <item x="34"/>
        <item x="61"/>
        <item x="1376"/>
        <item x="2252"/>
        <item x="2137"/>
        <item x="1837"/>
        <item x="2456"/>
        <item x="1874"/>
        <item x="1858"/>
        <item x="1720"/>
        <item x="1266"/>
        <item x="311"/>
        <item x="381"/>
        <item x="1908"/>
        <item x="2438"/>
        <item x="475"/>
        <item x="609"/>
        <item x="305"/>
        <item x="398"/>
        <item x="505"/>
        <item x="877"/>
        <item x="387"/>
        <item x="2080"/>
        <item x="1236"/>
        <item x="278"/>
        <item x="288"/>
        <item x="640"/>
        <item x="221"/>
        <item x="1022"/>
        <item x="523"/>
        <item x="374"/>
        <item x="795"/>
        <item x="816"/>
        <item x="328"/>
        <item x="1810"/>
        <item x="1652"/>
        <item x="1679"/>
        <item x="2088"/>
        <item x="2489"/>
        <item x="1832"/>
        <item x="2272"/>
        <item x="354"/>
        <item x="407"/>
        <item x="846"/>
        <item x="853"/>
        <item x="75"/>
        <item x="58"/>
        <item x="807"/>
        <item x="261"/>
        <item x="22"/>
        <item x="500"/>
        <item x="15"/>
        <item x="2451"/>
        <item x="1331"/>
        <item x="1310"/>
        <item x="2600"/>
        <item x="1247"/>
        <item x="2486"/>
        <item x="1239"/>
        <item x="1986"/>
        <item x="2643"/>
        <item x="676"/>
        <item x="42"/>
        <item x="673"/>
        <item x="3220"/>
        <item x="1357"/>
        <item x="1777"/>
        <item x="1680"/>
        <item x="2315"/>
        <item x="646"/>
        <item x="1414"/>
        <item x="2329"/>
        <item x="2522"/>
        <item x="1506"/>
        <item x="1487"/>
        <item x="2385"/>
        <item x="1478"/>
        <item x="1834"/>
        <item x="1836"/>
        <item x="235"/>
        <item x="3361"/>
        <item x="3199"/>
        <item x="1497"/>
        <item x="3365"/>
        <item x="3295"/>
        <item x="719"/>
        <item x="977"/>
        <item x="435"/>
        <item x="48"/>
        <item x="2186"/>
        <item x="1406"/>
        <item x="2372"/>
        <item x="669"/>
        <item x="498"/>
        <item x="2321"/>
        <item x="2418"/>
        <item x="2610"/>
        <item x="2655"/>
        <item x="672"/>
        <item x="1429"/>
        <item x="2240"/>
        <item x="1739"/>
        <item x="2483"/>
        <item x="2580"/>
        <item x="1775"/>
        <item x="1623"/>
        <item x="2525"/>
        <item x="373"/>
        <item x="1057"/>
        <item x="1753"/>
        <item x="2434"/>
        <item x="450"/>
        <item x="582"/>
        <item x="297"/>
        <item x="2543"/>
        <item x="2564"/>
        <item x="2091"/>
        <item x="2228"/>
        <item x="3157"/>
        <item x="216"/>
        <item x="62"/>
        <item x="835"/>
        <item x="947"/>
        <item x="2138"/>
        <item x="1309"/>
        <item x="1559"/>
        <item x="1010"/>
        <item x="1000"/>
        <item x="1666"/>
        <item x="1860"/>
        <item x="1967"/>
        <item x="1193"/>
        <item x="463"/>
        <item x="1418"/>
        <item x="2053"/>
        <item x="2124"/>
        <item x="2266"/>
        <item x="3370"/>
        <item x="3380"/>
        <item x="2247"/>
        <item x="1441"/>
        <item x="1638"/>
        <item x="612"/>
        <item x="768"/>
        <item x="1070"/>
        <item x="43"/>
        <item x="36"/>
        <item x="499"/>
        <item x="21"/>
        <item x="684"/>
        <item x="747"/>
        <item x="204"/>
        <item x="1041"/>
        <item x="281"/>
        <item x="1067"/>
        <item x="860"/>
        <item x="1087"/>
        <item x="161"/>
        <item x="550"/>
        <item x="39"/>
        <item x="709"/>
        <item x="760"/>
        <item x="908"/>
        <item x="185"/>
        <item x="544"/>
        <item x="575"/>
        <item x="284"/>
        <item x="462"/>
        <item x="663"/>
        <item x="515"/>
        <item x="1056"/>
        <item x="438"/>
        <item x="478"/>
        <item x="227"/>
        <item x="586"/>
        <item x="791"/>
        <item x="1044"/>
        <item x="923"/>
        <item x="632"/>
        <item x="458"/>
        <item x="985"/>
        <item x="973"/>
        <item x="425"/>
        <item x="653"/>
        <item x="1024"/>
        <item x="914"/>
        <item x="736"/>
        <item x="606"/>
        <item x="776"/>
        <item x="887"/>
        <item x="175"/>
        <item x="685"/>
        <item x="688"/>
        <item x="129"/>
        <item x="403"/>
        <item x="256"/>
        <item x="351"/>
        <item x="70"/>
        <item x="878"/>
        <item x="346"/>
        <item x="369"/>
        <item x="992"/>
        <item x="252"/>
        <item x="361"/>
        <item x="755"/>
        <item x="190"/>
        <item x="169"/>
        <item x="128"/>
        <item x="634"/>
        <item x="141"/>
        <item x="250"/>
        <item x="71"/>
        <item x="534"/>
        <item x="713"/>
        <item x="638"/>
        <item x="890"/>
        <item x="549"/>
        <item x="780"/>
        <item x="166"/>
        <item x="573"/>
        <item x="144"/>
        <item x="461"/>
        <item x="1068"/>
        <item x="191"/>
        <item x="834"/>
        <item x="270"/>
        <item x="803"/>
        <item x="517"/>
        <item x="636"/>
        <item x="1036"/>
        <item x="116"/>
        <item x="134"/>
        <item x="625"/>
        <item x="255"/>
        <item x="502"/>
        <item x="737"/>
        <item x="590"/>
        <item x="397"/>
        <item x="125"/>
        <item x="704"/>
        <item x="1700"/>
        <item x="1632"/>
        <item x="1251"/>
        <item x="1071"/>
        <item x="543"/>
        <item x="1032"/>
        <item x="143"/>
        <item x="1391"/>
        <item x="1730"/>
        <item x="1631"/>
        <item x="897"/>
        <item x="136"/>
        <item x="254"/>
        <item x="2601"/>
        <item x="1528"/>
        <item x="689"/>
        <item x="814"/>
        <item x="563"/>
        <item x="52"/>
        <item x="963"/>
        <item x="698"/>
        <item x="2593"/>
        <item x="2353"/>
        <item x="1770"/>
        <item x="974"/>
        <item x="665"/>
        <item x="568"/>
        <item x="691"/>
        <item x="873"/>
        <item x="320"/>
        <item x="699"/>
        <item x="840"/>
        <item x="14"/>
        <item x="716"/>
        <item x="758"/>
        <item x="449"/>
        <item x="554"/>
        <item x="88"/>
        <item x="697"/>
        <item x="299"/>
        <item x="522"/>
        <item x="333"/>
        <item x="997"/>
        <item x="1925"/>
        <item x="2143"/>
        <item x="1627"/>
        <item x="2036"/>
        <item x="1465"/>
        <item x="1901"/>
        <item x="93"/>
        <item x="471"/>
        <item x="738"/>
        <item x="140"/>
        <item x="938"/>
        <item x="1745"/>
        <item x="1977"/>
        <item x="2332"/>
        <item x="1223"/>
        <item x="1603"/>
        <item x="2476"/>
        <item x="2283"/>
        <item x="2545"/>
        <item x="2537"/>
        <item x="1545"/>
        <item x="1727"/>
        <item x="1808"/>
        <item x="1361"/>
        <item x="2073"/>
        <item x="2487"/>
        <item x="1390"/>
        <item x="2142"/>
        <item x="1521"/>
        <item x="376"/>
        <item x="875"/>
        <item x="1008"/>
        <item x="613"/>
        <item x="46"/>
        <item x="472"/>
        <item x="246"/>
        <item x="1007"/>
        <item x="551"/>
        <item x="906"/>
        <item x="845"/>
        <item x="779"/>
        <item x="1021"/>
        <item x="1089"/>
        <item x="585"/>
        <item x="1018"/>
        <item x="41"/>
        <item x="757"/>
        <item x="268"/>
        <item x="37"/>
        <item x="247"/>
        <item x="990"/>
        <item x="967"/>
        <item x="80"/>
        <item x="752"/>
        <item x="375"/>
        <item x="271"/>
        <item x="234"/>
        <item x="611"/>
        <item x="1066"/>
        <item x="574"/>
        <item x="675"/>
        <item x="996"/>
        <item x="617"/>
        <item x="447"/>
        <item x="1835"/>
        <item x="2384"/>
        <item x="1920"/>
        <item x="1877"/>
        <item x="2472"/>
        <item x="2389"/>
        <item x="2454"/>
        <item x="1326"/>
        <item x="1827"/>
        <item x="1843"/>
        <item x="1653"/>
        <item x="1696"/>
        <item x="497"/>
        <item x="902"/>
        <item x="1054"/>
        <item x="273"/>
        <item x="382"/>
        <item x="724"/>
        <item x="928"/>
        <item x="559"/>
        <item x="2210"/>
        <item x="2594"/>
        <item x="2125"/>
        <item x="2382"/>
        <item x="1496"/>
        <item x="1839"/>
        <item x="2318"/>
        <item x="2397"/>
        <item x="1672"/>
        <item x="2155"/>
        <item x="1647"/>
        <item x="855"/>
        <item x="155"/>
        <item x="115"/>
        <item x="232"/>
        <item x="94"/>
        <item x="237"/>
        <item x="210"/>
        <item x="1035"/>
        <item x="778"/>
        <item x="899"/>
        <item x="117"/>
        <item x="258"/>
        <item x="446"/>
        <item x="244"/>
        <item x="107"/>
        <item x="1074"/>
        <item x="1004"/>
        <item x="753"/>
        <item x="1135"/>
        <item x="627"/>
        <item x="206"/>
        <item x="303"/>
        <item x="409"/>
        <item x="412"/>
        <item x="224"/>
        <item x="792"/>
        <item x="296"/>
        <item x="975"/>
        <item x="372"/>
        <item x="147"/>
        <item x="269"/>
        <item x="202"/>
        <item x="839"/>
        <item x="802"/>
        <item x="272"/>
        <item x="935"/>
        <item x="451"/>
        <item x="433"/>
        <item x="301"/>
        <item x="809"/>
        <item x="1092"/>
        <item x="1045"/>
        <item x="157"/>
        <item x="33"/>
        <item x="659"/>
        <item x="874"/>
        <item x="151"/>
        <item x="223"/>
        <item x="836"/>
        <item x="162"/>
        <item x="641"/>
        <item x="74"/>
        <item x="714"/>
        <item x="949"/>
        <item x="483"/>
        <item x="749"/>
        <item x="356"/>
        <item x="394"/>
        <item x="51"/>
        <item x="196"/>
        <item x="231"/>
        <item x="316"/>
        <item x="620"/>
        <item x="661"/>
        <item x="683"/>
        <item x="486"/>
        <item x="209"/>
        <item x="481"/>
        <item x="3339"/>
        <item x="3179"/>
        <item x="2557"/>
        <item x="2339"/>
        <item x="159"/>
        <item x="806"/>
        <item x="2237"/>
        <item x="1606"/>
        <item x="2106"/>
        <item x="903"/>
        <item x="547"/>
        <item x="2161"/>
        <item x="2078"/>
        <item x="1231"/>
        <item x="3221"/>
        <item x="3168"/>
        <item x="788"/>
        <item x="49"/>
        <item x="2526"/>
        <item x="383"/>
        <item x="599"/>
        <item x="1006"/>
        <item x="1047"/>
        <item x="666"/>
        <item x="1159"/>
        <item x="1129"/>
        <item x="1142"/>
        <item x="1133"/>
        <item x="194"/>
        <item x="3123"/>
        <item x="706"/>
        <item x="1222"/>
        <item x="1828"/>
        <item x="1983"/>
        <item x="1845"/>
        <item x="1911"/>
        <item x="1396"/>
        <item x="2294"/>
        <item x="1248"/>
        <item x="3174"/>
        <item x="3360"/>
        <item x="2374"/>
        <item x="2021"/>
        <item x="2136"/>
        <item x="3154"/>
        <item x="3172"/>
        <item x="1752"/>
        <item x="1382"/>
        <item x="1432"/>
        <item x="2070"/>
        <item x="1975"/>
        <item x="1362"/>
        <item x="2343"/>
        <item x="1989"/>
        <item x="1394"/>
        <item x="1616"/>
        <item x="2123"/>
        <item x="1897"/>
        <item x="2431"/>
        <item x="3299"/>
        <item x="3237"/>
        <item x="2625"/>
        <item x="1618"/>
        <item x="804"/>
        <item x="3336"/>
        <item x="2246"/>
        <item x="2097"/>
        <item x="2168"/>
        <item x="1291"/>
        <item x="1690"/>
        <item x="1861"/>
        <item x="1939"/>
        <item x="1088"/>
        <item x="2426"/>
        <item x="1397"/>
        <item x="1324"/>
        <item x="2618"/>
        <item x="3226"/>
        <item x="2204"/>
        <item x="652"/>
        <item x="95"/>
        <item x="1786"/>
        <item x="1542"/>
        <item x="1421"/>
        <item x="2356"/>
        <item x="1461"/>
        <item x="1885"/>
        <item x="1479"/>
        <item x="730"/>
        <item x="562"/>
        <item x="2560"/>
        <item x="1503"/>
        <item x="2406"/>
        <item x="2226"/>
        <item x="1352"/>
        <item x="2447"/>
        <item x="571"/>
        <item x="207"/>
        <item x="1477"/>
        <item x="1199"/>
        <item x="1200"/>
        <item x="1416"/>
        <item x="2259"/>
        <item x="2276"/>
        <item x="2417"/>
        <item x="1878"/>
        <item x="729"/>
        <item x="339"/>
        <item x="618"/>
        <item x="630"/>
        <item x="286"/>
        <item x="23"/>
        <item x="1567"/>
        <item x="1232"/>
        <item x="3385"/>
        <item x="1420"/>
        <item x="1686"/>
        <item x="2376"/>
        <item x="1433"/>
        <item x="2015"/>
        <item x="2173"/>
        <item x="1729"/>
        <item x="3267"/>
        <item x="3254"/>
        <item x="3289"/>
        <item x="3151"/>
        <item x="678"/>
        <item x="594"/>
        <item x="1481"/>
        <item x="1710"/>
        <item x="1333"/>
        <item x="1906"/>
        <item x="2357"/>
        <item x="27"/>
        <item x="89"/>
        <item x="1312"/>
        <item x="3248"/>
        <item x="1225"/>
        <item x="2430"/>
        <item x="3273"/>
        <item x="1470"/>
        <item x="2330"/>
        <item x="2482"/>
        <item x="2617"/>
        <item x="1869"/>
        <item x="1366"/>
        <item x="2042"/>
        <item x="2651"/>
        <item x="1360"/>
        <item x="1305"/>
        <item x="1569"/>
        <item x="1243"/>
        <item x="3333"/>
        <item x="2001"/>
        <item x="3145"/>
        <item x="139"/>
        <item x="2516"/>
        <item x="1453"/>
        <item x="1819"/>
        <item x="2229"/>
        <item x="1348"/>
        <item x="1428"/>
        <item x="2411"/>
        <item x="1385"/>
        <item x="1551"/>
        <item x="3234"/>
        <item x="3167"/>
        <item x="1419"/>
        <item x="2208"/>
        <item x="2254"/>
        <item x="3239"/>
        <item x="3132"/>
        <item x="3106"/>
        <item x="3098"/>
        <item x="3217"/>
        <item x="3389"/>
        <item x="3129"/>
        <item x="3255"/>
        <item x="3219"/>
        <item x="3338"/>
        <item x="3112"/>
        <item x="3363"/>
        <item x="3097"/>
        <item x="3232"/>
        <item x="3190"/>
        <item x="3307"/>
        <item x="3178"/>
        <item x="3128"/>
        <item x="3158"/>
        <item x="3184"/>
        <item x="3368"/>
        <item x="3343"/>
        <item x="3323"/>
        <item x="3118"/>
        <item x="3133"/>
        <item x="3351"/>
        <item x="3164"/>
        <item x="3099"/>
        <item x="3177"/>
        <item x="3121"/>
        <item x="3367"/>
        <item x="1272"/>
        <item x="2243"/>
        <item x="1535"/>
        <item x="1768"/>
        <item x="1731"/>
        <item x="1574"/>
        <item x="2331"/>
        <item x="2079"/>
        <item x="1976"/>
        <item x="856"/>
        <item x="476"/>
        <item x="3211"/>
        <item x="1573"/>
        <item x="192"/>
        <item x="2572"/>
        <item x="2502"/>
        <item x="1805"/>
        <item x="2586"/>
        <item x="2188"/>
        <item x="2207"/>
        <item x="2163"/>
        <item x="2627"/>
        <item x="1143"/>
        <item x="2184"/>
        <item x="2713"/>
        <item x="3059"/>
        <item x="3043"/>
        <item x="3084"/>
        <item x="3086"/>
        <item x="3045"/>
        <item x="3061"/>
        <item x="3066"/>
        <item x="3047"/>
        <item x="3070"/>
        <item x="3069"/>
        <item x="3044"/>
        <item x="3056"/>
        <item x="3049"/>
        <item x="3068"/>
        <item x="3090"/>
        <item x="3030"/>
        <item x="3060"/>
        <item x="3076"/>
        <item x="3088"/>
        <item x="3037"/>
        <item x="3073"/>
        <item x="3083"/>
        <item x="3063"/>
        <item x="3075"/>
        <item x="3039"/>
        <item x="3032"/>
        <item x="3087"/>
        <item x="3028"/>
        <item x="3093"/>
        <item x="3041"/>
        <item x="3091"/>
        <item x="3065"/>
        <item x="3078"/>
        <item x="3062"/>
        <item x="3036"/>
        <item x="3072"/>
        <item x="3034"/>
        <item x="3042"/>
        <item x="3046"/>
        <item x="3071"/>
        <item x="3051"/>
        <item x="3048"/>
        <item x="3077"/>
        <item x="3055"/>
        <item x="3092"/>
        <item x="3054"/>
        <item x="3082"/>
        <item x="3052"/>
        <item x="3035"/>
        <item x="3057"/>
        <item x="3064"/>
        <item x="3080"/>
        <item x="3040"/>
        <item x="3033"/>
        <item x="3085"/>
        <item x="3058"/>
        <item x="3067"/>
        <item x="3029"/>
        <item x="3050"/>
        <item x="3053"/>
        <item x="3089"/>
        <item x="3038"/>
        <item x="3079"/>
        <item x="3031"/>
        <item x="3081"/>
        <item x="3074"/>
        <item x="2934"/>
        <item x="2795"/>
        <item x="2978"/>
        <item x="2753"/>
        <item x="2756"/>
        <item x="2943"/>
        <item x="2806"/>
        <item x="2794"/>
        <item x="2988"/>
        <item x="2860"/>
        <item x="2911"/>
        <item x="2956"/>
        <item x="2675"/>
        <item x="2667"/>
        <item x="3015"/>
        <item x="2818"/>
        <item x="2758"/>
        <item x="2682"/>
        <item x="2686"/>
        <item x="2716"/>
        <item x="2960"/>
        <item x="2862"/>
        <item x="2789"/>
        <item x="2944"/>
        <item x="2846"/>
        <item x="2982"/>
        <item x="3006"/>
        <item x="2976"/>
        <item x="3027"/>
        <item x="2721"/>
        <item x="2983"/>
        <item x="2740"/>
        <item x="2681"/>
        <item x="2993"/>
        <item x="3018"/>
        <item x="2810"/>
        <item x="2905"/>
        <item x="2808"/>
        <item x="2885"/>
        <item x="2923"/>
        <item x="3001"/>
        <item x="2761"/>
        <item x="2861"/>
        <item x="2965"/>
        <item x="2968"/>
        <item x="2986"/>
        <item x="2831"/>
        <item x="2954"/>
        <item x="2894"/>
        <item x="2855"/>
        <item x="2800"/>
        <item x="2748"/>
        <item x="2700"/>
        <item x="2720"/>
        <item x="2824"/>
        <item x="2665"/>
        <item x="2853"/>
        <item x="2963"/>
        <item x="2749"/>
        <item x="2736"/>
        <item x="2973"/>
        <item x="2781"/>
        <item x="2936"/>
        <item x="2704"/>
        <item x="2723"/>
        <item x="2909"/>
        <item x="2932"/>
        <item x="2712"/>
        <item x="2832"/>
        <item x="2706"/>
        <item x="2979"/>
        <item x="2660"/>
        <item x="2967"/>
        <item x="3017"/>
        <item x="2751"/>
        <item x="2951"/>
        <item x="2739"/>
        <item x="2915"/>
        <item x="3019"/>
        <item x="2959"/>
        <item x="2866"/>
        <item x="2938"/>
        <item x="2699"/>
        <item x="2990"/>
        <item x="2869"/>
        <item x="2904"/>
        <item x="3002"/>
        <item x="2975"/>
        <item x="2933"/>
        <item x="2780"/>
        <item x="2809"/>
        <item x="2994"/>
        <item x="2782"/>
        <item x="2900"/>
        <item x="2858"/>
        <item x="2941"/>
        <item x="2734"/>
        <item x="2942"/>
        <item x="2722"/>
        <item x="2972"/>
        <item x="2757"/>
        <item x="2804"/>
        <item x="2729"/>
        <item x="2864"/>
        <item x="2786"/>
        <item x="2768"/>
        <item x="2683"/>
        <item x="3020"/>
        <item x="2887"/>
        <item x="2897"/>
        <item x="2678"/>
        <item x="2735"/>
        <item x="3005"/>
        <item x="2827"/>
        <item x="2776"/>
        <item x="2850"/>
        <item x="2784"/>
        <item x="2852"/>
        <item x="2974"/>
        <item x="2971"/>
        <item x="2658"/>
        <item x="2732"/>
        <item x="3004"/>
        <item x="2859"/>
        <item x="2663"/>
        <item x="2935"/>
        <item x="2874"/>
        <item x="2803"/>
        <item x="2764"/>
        <item x="2798"/>
        <item x="2837"/>
        <item x="2694"/>
        <item x="2969"/>
        <item x="2929"/>
        <item x="2888"/>
        <item x="2676"/>
        <item x="2947"/>
        <item x="2783"/>
        <item x="2937"/>
        <item x="2691"/>
        <item x="2791"/>
        <item x="2847"/>
        <item x="2949"/>
        <item x="2952"/>
        <item x="2779"/>
        <item x="2741"/>
        <item x="2762"/>
        <item x="2838"/>
        <item x="2744"/>
        <item x="2709"/>
        <item x="2829"/>
        <item x="2843"/>
        <item x="3009"/>
        <item x="2747"/>
        <item x="2801"/>
        <item x="2799"/>
        <item x="2886"/>
        <item x="2991"/>
        <item x="2890"/>
        <item x="2840"/>
        <item x="2812"/>
        <item x="2830"/>
        <item x="3023"/>
        <item x="2689"/>
        <item x="2891"/>
        <item x="2919"/>
        <item x="2793"/>
        <item x="2674"/>
        <item x="2835"/>
        <item x="2927"/>
        <item x="2767"/>
        <item x="2666"/>
        <item x="2737"/>
        <item x="3025"/>
        <item x="2822"/>
        <item x="2770"/>
        <item x="2966"/>
        <item x="2771"/>
        <item x="2826"/>
        <item x="2718"/>
        <item x="2839"/>
        <item x="2863"/>
        <item x="2820"/>
        <item x="2659"/>
        <item x="2685"/>
        <item x="2841"/>
        <item x="2961"/>
        <item x="2964"/>
        <item x="2928"/>
        <item x="2918"/>
        <item x="2821"/>
        <item x="2940"/>
        <item x="2948"/>
        <item x="3011"/>
        <item x="2845"/>
        <item x="2707"/>
        <item x="2998"/>
        <item x="2946"/>
        <item x="2802"/>
        <item x="2931"/>
        <item x="2777"/>
        <item x="2848"/>
        <item x="2908"/>
        <item x="2773"/>
        <item x="2759"/>
        <item x="2997"/>
        <item x="2981"/>
        <item x="2701"/>
        <item x="2662"/>
        <item x="2785"/>
        <item x="2899"/>
        <item x="2708"/>
        <item x="2878"/>
        <item x="2876"/>
        <item x="2661"/>
        <item x="2868"/>
        <item x="2921"/>
        <item x="2813"/>
        <item x="2854"/>
        <item x="2828"/>
        <item x="2833"/>
        <item x="2917"/>
        <item x="2865"/>
        <item x="2879"/>
        <item x="2910"/>
        <item x="2724"/>
        <item x="2698"/>
        <item x="2819"/>
        <item x="2733"/>
        <item x="2746"/>
        <item x="2787"/>
        <item x="3021"/>
        <item x="2693"/>
        <item x="2893"/>
        <item x="2882"/>
        <item x="3024"/>
        <item x="2939"/>
        <item x="3022"/>
        <item x="2914"/>
        <item x="2926"/>
        <item x="3007"/>
        <item x="2857"/>
        <item x="2987"/>
        <item x="2817"/>
        <item x="2702"/>
        <item x="2745"/>
        <item x="2684"/>
        <item x="2825"/>
        <item x="2788"/>
        <item x="2896"/>
        <item x="2881"/>
        <item x="2755"/>
        <item x="2792"/>
        <item x="2877"/>
        <item x="3000"/>
        <item x="2715"/>
        <item x="2763"/>
        <item x="2672"/>
        <item x="2912"/>
        <item x="2992"/>
        <item x="2844"/>
        <item x="2765"/>
        <item x="3026"/>
        <item x="2883"/>
        <item x="2834"/>
        <item x="2727"/>
        <item x="2872"/>
        <item x="2703"/>
        <item x="2892"/>
        <item x="3008"/>
        <item x="2953"/>
        <item x="2851"/>
        <item x="2856"/>
        <item x="2796"/>
        <item x="2924"/>
        <item x="2711"/>
        <item x="2898"/>
        <item x="2688"/>
        <item x="2907"/>
        <item x="2995"/>
        <item x="2760"/>
        <item x="2730"/>
        <item x="2867"/>
        <item x="2815"/>
        <item x="2807"/>
        <item x="2836"/>
        <item x="2714"/>
        <item x="2816"/>
        <item x="2775"/>
        <item x="2743"/>
        <item x="2950"/>
        <item x="2922"/>
        <item x="2725"/>
        <item x="2680"/>
        <item x="2677"/>
        <item x="2842"/>
        <item x="2772"/>
        <item x="2870"/>
        <item x="2875"/>
        <item x="2945"/>
        <item x="2980"/>
        <item x="2731"/>
        <item x="2738"/>
        <item x="2673"/>
        <item x="2996"/>
        <item x="3012"/>
        <item x="2902"/>
        <item x="2670"/>
        <item x="2752"/>
        <item x="2805"/>
        <item x="2984"/>
        <item x="2710"/>
        <item x="2889"/>
        <item x="2750"/>
        <item x="2925"/>
        <item x="2958"/>
        <item x="2989"/>
        <item x="2999"/>
        <item x="2884"/>
        <item x="2774"/>
        <item x="2797"/>
        <item x="2849"/>
        <item x="2726"/>
        <item x="2719"/>
        <item x="2930"/>
        <item x="2955"/>
        <item x="2754"/>
        <item x="2823"/>
        <item x="2977"/>
        <item x="2895"/>
        <item x="2962"/>
        <item x="2790"/>
        <item x="2766"/>
        <item x="3016"/>
        <item x="2769"/>
        <item x="2778"/>
        <item x="2671"/>
        <item x="2664"/>
        <item x="3010"/>
        <item x="2690"/>
        <item x="2985"/>
        <item x="2687"/>
        <item x="2920"/>
        <item x="1776"/>
        <item x="1405"/>
        <item x="1330"/>
        <item x="892"/>
        <item x="1049"/>
        <item x="2223"/>
        <item x="218"/>
        <item x="733"/>
        <item x="404"/>
        <item x="1791"/>
        <item x="2509"/>
        <item x="1846"/>
        <item x="2032"/>
        <item x="1962"/>
        <item x="1306"/>
        <item x="2342"/>
        <item x="1443"/>
        <item x="1922"/>
        <item x="2102"/>
        <item x="3277"/>
        <item x="1964"/>
        <item x="1346"/>
        <item x="1993"/>
        <item x="1995"/>
        <item x="2020"/>
        <item x="1575"/>
        <item x="1790"/>
        <item x="2261"/>
        <item x="2403"/>
        <item x="1702"/>
        <item x="2011"/>
        <item x="1459"/>
        <item x="1175"/>
        <item x="1629"/>
        <item x="1708"/>
        <item x="1785"/>
        <item x="1682"/>
        <item x="2350"/>
        <item x="1699"/>
        <item x="2536"/>
        <item x="152"/>
        <item x="2394"/>
        <item x="1505"/>
        <item x="1304"/>
        <item x="3233"/>
        <item x="3373"/>
        <item x="3303"/>
        <item x="3340"/>
        <item x="3225"/>
        <item x="3342"/>
        <item x="3285"/>
        <item x="3185"/>
        <item x="1755"/>
        <item x="2552"/>
        <item x="47"/>
        <item x="1014"/>
        <item x="2278"/>
        <item x="2224"/>
        <item x="1738"/>
        <item x="1220"/>
        <item x="2233"/>
        <item x="570"/>
        <item x="1315"/>
        <item x="2402"/>
        <item x="363"/>
        <item x="423"/>
        <item x="516"/>
        <item x="565"/>
        <item x="53"/>
        <item x="2038"/>
        <item x="2546"/>
        <item x="2101"/>
        <item x="2639"/>
        <item x="1404"/>
        <item x="2465"/>
        <item x="2055"/>
        <item x="1345"/>
        <item x="3227"/>
        <item x="2916"/>
        <item x="2071"/>
        <item x="1593"/>
        <item x="1277"/>
        <item x="2265"/>
        <item x="1868"/>
        <item x="988"/>
        <item x="520"/>
        <item x="1061"/>
        <item x="1955"/>
        <item x="629"/>
        <item x="31"/>
        <item x="1402"/>
        <item x="2008"/>
        <item x="2194"/>
        <item x="1707"/>
        <item x="1586"/>
        <item x="1374"/>
        <item x="2404"/>
        <item x="1268"/>
        <item x="726"/>
        <item x="72"/>
        <item x="968"/>
        <item x="1086"/>
        <item x="353"/>
        <item x="1560"/>
        <item x="1342"/>
        <item x="1853"/>
        <item x="2018"/>
        <item x="1950"/>
        <item x="1347"/>
        <item x="2383"/>
        <item x="2596"/>
        <item x="1829"/>
        <item x="2295"/>
        <item x="1563"/>
        <item x="2365"/>
        <item x="2218"/>
        <item x="2285"/>
        <item x="1519"/>
        <item x="2205"/>
        <item x="1568"/>
        <item x="2490"/>
        <item x="171"/>
        <item x="400"/>
        <item x="916"/>
        <item x="745"/>
        <item x="558"/>
        <item x="643"/>
        <item x="1084"/>
        <item x="506"/>
        <item x="503"/>
        <item x="225"/>
        <item x="340"/>
        <item x="705"/>
        <item x="1293"/>
        <item x="1565"/>
        <item x="2019"/>
        <item x="2104"/>
        <item x="2003"/>
        <item x="639"/>
        <item x="2505"/>
        <item x="1484"/>
        <item x="1917"/>
        <item x="2510"/>
        <item x="1145"/>
        <item x="1115"/>
        <item x="3382"/>
        <item x="3173"/>
        <item x="3272"/>
        <item x="3144"/>
        <item x="3161"/>
        <item x="3113"/>
        <item x="3175"/>
        <item x="3398"/>
        <item x="16"/>
        <item x="282"/>
        <item x="608"/>
        <item x="135"/>
        <item x="327"/>
        <item x="431"/>
        <item x="138"/>
        <item x="642"/>
        <item x="891"/>
        <item x="645"/>
        <item x="658"/>
        <item x="127"/>
        <item x="1607"/>
        <item x="1972"/>
        <item x="2171"/>
        <item x="44"/>
        <item x="233"/>
        <item x="432"/>
        <item x="1297"/>
        <item x="2025"/>
        <item x="1327"/>
        <item x="2026"/>
        <item x="1982"/>
        <item x="1446"/>
        <item x="1296"/>
        <item x="1387"/>
        <item x="1500"/>
        <item x="925"/>
        <item x="2115"/>
        <item x="1233"/>
        <item x="2139"/>
        <item x="1782"/>
        <item x="2520"/>
        <item x="1492"/>
        <item x="295"/>
        <item x="3251"/>
        <item x="1968"/>
        <item x="60"/>
        <item x="789"/>
        <item x="2633"/>
        <item x="1043"/>
        <item x="945"/>
        <item x="98"/>
        <item x="2646"/>
        <item x="1979"/>
        <item x="1454"/>
        <item x="1448"/>
        <item x="1265"/>
        <item x="1591"/>
        <item x="1588"/>
        <item x="1870"/>
        <item x="1227"/>
        <item x="572"/>
        <item x="593"/>
        <item x="308"/>
        <item x="179"/>
        <item x="587"/>
        <item x="1016"/>
        <item x="604"/>
        <item x="1161"/>
        <item x="1148"/>
        <item x="1172"/>
        <item x="1149"/>
        <item x="2529"/>
        <item x="1423"/>
        <item x="1314"/>
        <item x="2497"/>
        <item x="1216"/>
        <item x="826"/>
        <item x="986"/>
        <item x="396"/>
        <item x="1480"/>
        <item x="25"/>
        <item x="829"/>
        <item x="2461"/>
        <item x="2344"/>
        <item x="1952"/>
        <item x="2379"/>
        <item x="2144"/>
        <item x="2501"/>
        <item x="3253"/>
        <item x="2198"/>
        <item x="1698"/>
        <item x="981"/>
        <item x="828"/>
        <item x="180"/>
        <item x="3379"/>
        <item x="3376"/>
        <item x="2410"/>
        <item x="401"/>
        <item x="275"/>
        <item x="1124"/>
        <item x="264"/>
        <item x="428"/>
        <item x="644"/>
        <item x="1538"/>
        <item x="2495"/>
        <item x="2280"/>
        <item x="1413"/>
        <item x="120"/>
        <item x="710"/>
        <item x="521"/>
        <item x="1866"/>
        <item x="325"/>
        <item x="584"/>
        <item x="1257"/>
        <item x="1762"/>
        <item x="600"/>
        <item x="1077"/>
        <item x="1572"/>
        <item x="1509"/>
        <item x="2388"/>
        <item x="2419"/>
        <item x="2345"/>
        <item x="1743"/>
        <item x="366"/>
        <item x="781"/>
        <item x="2613"/>
        <item x="1359"/>
        <item x="2574"/>
        <item x="3202"/>
        <item x="3241"/>
        <item x="3228"/>
        <item x="3391"/>
        <item x="798"/>
        <item x="406"/>
        <item x="785"/>
        <item x="131"/>
        <item x="262"/>
        <item x="414"/>
        <item x="68"/>
        <item x="763"/>
        <item x="1513"/>
        <item x="1450"/>
        <item x="1437"/>
        <item x="2251"/>
        <item x="1946"/>
        <item x="1552"/>
        <item x="1338"/>
        <item x="1932"/>
        <item x="2274"/>
        <item x="1302"/>
        <item x="1644"/>
        <item x="1687"/>
        <item x="870"/>
        <item x="337"/>
        <item x="2652"/>
        <item x="2048"/>
        <item x="2562"/>
        <item x="2598"/>
        <item x="2436"/>
        <item x="1973"/>
        <item x="2378"/>
        <item x="2230"/>
        <item x="2648"/>
        <item x="2399"/>
        <item x="2242"/>
        <item x="2081"/>
        <item x="2338"/>
        <item x="1705"/>
        <item x="1371"/>
        <item x="2030"/>
        <item x="1787"/>
        <item x="1802"/>
        <item x="1703"/>
        <item x="2185"/>
        <item x="1427"/>
        <item x="1674"/>
        <item x="1713"/>
        <item x="2561"/>
        <item x="1501"/>
        <item x="2445"/>
        <item x="1683"/>
        <item x="1936"/>
        <item x="2290"/>
        <item x="1896"/>
        <item x="2109"/>
        <item x="1263"/>
        <item x="2244"/>
        <item x="2004"/>
        <item x="2396"/>
        <item x="2423"/>
        <item x="2284"/>
        <item x="1379"/>
        <item x="1913"/>
        <item x="1313"/>
        <item x="2299"/>
        <item x="2616"/>
        <item x="1261"/>
        <item x="2506"/>
        <item x="1322"/>
        <item x="1280"/>
        <item x="2571"/>
        <item x="2360"/>
        <item x="2000"/>
        <item x="2367"/>
        <item x="865"/>
        <item x="2202"/>
        <item x="1455"/>
        <item x="529"/>
        <item x="527"/>
        <item x="362"/>
        <item x="3201"/>
        <item x="1194"/>
        <item x="1192"/>
        <item x="28"/>
        <item x="1146"/>
        <item x="1127"/>
        <item x="1170"/>
        <item x="1104"/>
        <item x="1117"/>
        <item x="626"/>
        <item x="702"/>
        <item x="189"/>
        <item x="1178"/>
        <item x="801"/>
        <item x="300"/>
        <item x="970"/>
        <item x="1424"/>
        <item x="2626"/>
        <item x="3388"/>
        <item x="3160"/>
        <item x="3319"/>
        <item x="3100"/>
        <item x="3138"/>
        <item x="3349"/>
        <item x="1788"/>
        <item x="2595"/>
        <item x="1444"/>
        <item x="1276"/>
        <item x="1765"/>
        <item x="1483"/>
        <item x="1621"/>
        <item x="2113"/>
        <item x="164"/>
        <item x="924"/>
        <item x="178"/>
        <item x="418"/>
        <item x="379"/>
        <item x="812"/>
        <item x="513"/>
        <item x="293"/>
        <item x="1195"/>
        <item x="1191"/>
        <item x="1189"/>
        <item x="1201"/>
        <item x="1852"/>
        <item x="1937"/>
        <item x="2040"/>
        <item x="1499"/>
        <item x="1801"/>
        <item x="2468"/>
        <item x="2464"/>
        <item x="2149"/>
        <item x="1290"/>
        <item x="2307"/>
        <item x="452"/>
        <item x="205"/>
        <item x="1587"/>
        <item x="1891"/>
        <item x="2269"/>
        <item x="1544"/>
        <item x="2095"/>
        <item x="1344"/>
        <item x="230"/>
        <item x="765"/>
        <item x="2166"/>
        <item x="2013"/>
        <item x="2555"/>
        <item x="1286"/>
        <item x="2413"/>
        <item x="2050"/>
        <item x="1886"/>
        <item x="2133"/>
        <item x="1899"/>
        <item x="944"/>
        <item x="3003"/>
        <item x="956"/>
        <item x="1038"/>
        <item x="78"/>
        <item x="1209"/>
        <item x="1998"/>
        <item x="740"/>
        <item x="1924"/>
        <item x="2550"/>
        <item x="1250"/>
        <item x="1260"/>
        <item x="2452"/>
        <item x="2187"/>
        <item x="1948"/>
        <item x="2361"/>
        <item x="2346"/>
        <item x="1467"/>
        <item x="2507"/>
        <item x="2416"/>
        <item x="1217"/>
        <item x="2614"/>
        <item x="1732"/>
        <item x="2169"/>
        <item x="1240"/>
        <item x="2298"/>
        <item x="1665"/>
        <item x="1800"/>
        <item x="2129"/>
        <item x="1488"/>
        <item x="1773"/>
        <item x="1706"/>
        <item x="2640"/>
        <item x="1341"/>
        <item x="1954"/>
        <item x="1697"/>
        <item x="1590"/>
        <item x="1471"/>
        <item x="1400"/>
        <item x="1237"/>
        <item x="1422"/>
        <item x="1534"/>
        <item x="1857"/>
        <item x="2289"/>
        <item x="2072"/>
        <item x="1892"/>
        <item x="1547"/>
        <item x="2165"/>
        <item x="1284"/>
        <item x="2292"/>
        <item x="1818"/>
        <item x="2558"/>
        <item x="2145"/>
        <item x="1888"/>
        <item x="2275"/>
        <item x="2141"/>
        <item x="1824"/>
        <item x="2335"/>
        <item x="1714"/>
        <item x="1426"/>
        <item x="1457"/>
        <item x="2642"/>
        <item x="1494"/>
        <item x="2178"/>
        <item x="1539"/>
        <item x="2089"/>
        <item x="2221"/>
        <item x="2034"/>
        <item x="1411"/>
        <item x="1767"/>
        <item x="1601"/>
        <item x="2493"/>
        <item x="2573"/>
        <item x="1994"/>
        <item x="1486"/>
        <item x="1759"/>
        <item x="2474"/>
        <item x="2496"/>
        <item x="2044"/>
        <item x="2077"/>
        <item x="1372"/>
        <item x="2480"/>
        <item x="1576"/>
        <item x="1533"/>
        <item x="1283"/>
        <item x="1671"/>
        <item x="1332"/>
        <item x="2347"/>
        <item x="1717"/>
        <item x="1244"/>
        <item x="1815"/>
        <item x="1425"/>
        <item x="1456"/>
        <item x="1321"/>
        <item x="1875"/>
        <item x="1580"/>
        <item x="2182"/>
        <item x="2427"/>
        <item x="1650"/>
        <item x="1796"/>
        <item x="1673"/>
        <item x="2603"/>
        <item x="1634"/>
        <item x="1779"/>
        <item x="2539"/>
        <item x="2122"/>
        <item x="2606"/>
        <item x="1311"/>
        <item x="1646"/>
        <item x="2409"/>
        <item x="1764"/>
        <item x="1974"/>
        <item x="1945"/>
        <item x="1997"/>
        <item x="2288"/>
        <item x="2170"/>
        <item x="2308"/>
        <item x="2245"/>
        <item x="2291"/>
        <item x="2470"/>
        <item x="1864"/>
        <item x="2195"/>
        <item x="1947"/>
        <item x="1935"/>
        <item x="2429"/>
        <item x="1622"/>
        <item x="2250"/>
        <item x="1378"/>
        <item x="1676"/>
        <item x="1807"/>
        <item x="2248"/>
        <item x="1274"/>
        <item x="2442"/>
        <item x="2132"/>
        <item x="2355"/>
        <item x="1438"/>
        <item x="2214"/>
        <item x="2575"/>
        <item x="2359"/>
        <item x="1630"/>
        <item x="2408"/>
        <item x="2634"/>
        <item x="1882"/>
        <item x="1813"/>
        <item x="1814"/>
        <item x="1898"/>
        <item x="2262"/>
        <item x="1583"/>
        <item x="2588"/>
        <item x="2197"/>
        <item x="1688"/>
        <item x="1395"/>
        <item x="2653"/>
        <item x="2608"/>
        <item x="2105"/>
        <item x="3262"/>
        <item x="133"/>
        <item x="793"/>
        <item x="1169"/>
        <item x="1114"/>
        <item x="1141"/>
        <item x="994"/>
        <item x="441"/>
        <item x="1026"/>
        <item x="360"/>
        <item x="1177"/>
        <item x="1121"/>
        <item x="1166"/>
        <item x="2401"/>
        <item x="1224"/>
        <item x="1466"/>
        <item x="2428"/>
        <item x="2485"/>
        <item x="1804"/>
        <item x="1838"/>
        <item x="359"/>
        <item x="357"/>
        <item x="3229"/>
        <item x="1830"/>
        <item x="1354"/>
        <item x="1855"/>
        <item x="680"/>
        <item x="674"/>
        <item x="158"/>
        <item x="1654"/>
        <item x="2093"/>
        <item x="3300"/>
        <item x="3104"/>
        <item x="3252"/>
        <item x="3101"/>
        <item x="3312"/>
        <item x="3383"/>
        <item x="3247"/>
        <item x="3155"/>
        <item x="3279"/>
        <item x="3392"/>
        <item x="3189"/>
        <item x="3317"/>
        <item x="3362"/>
        <item x="3266"/>
        <item x="3143"/>
        <item x="3330"/>
        <item x="3148"/>
        <item x="3381"/>
        <item x="3321"/>
        <item x="3326"/>
        <item x="3387"/>
        <item x="3111"/>
        <item x="3213"/>
        <item x="3355"/>
        <item x="3246"/>
        <item x="3305"/>
        <item x="3204"/>
        <item x="3359"/>
        <item x="3127"/>
        <item x="3397"/>
        <item x="3257"/>
        <item x="3125"/>
        <item x="3245"/>
        <item x="3270"/>
        <item x="3223"/>
        <item x="3240"/>
        <item x="3120"/>
        <item x="3209"/>
        <item x="3187"/>
        <item x="3310"/>
        <item x="3212"/>
        <item x="3325"/>
        <item x="3208"/>
        <item x="3331"/>
        <item x="3181"/>
        <item x="3313"/>
        <item x="3210"/>
        <item x="3165"/>
        <item x="3335"/>
        <item x="3218"/>
        <item x="3354"/>
        <item x="3105"/>
        <item x="3195"/>
        <item x="3286"/>
        <item x="3096"/>
        <item x="3366"/>
        <item x="3224"/>
        <item x="3275"/>
        <item x="3390"/>
        <item x="3115"/>
        <item x="3137"/>
        <item x="3337"/>
        <item x="3146"/>
        <item x="3166"/>
        <item x="3348"/>
        <item x="3197"/>
        <item x="3139"/>
        <item x="3278"/>
        <item x="3222"/>
        <item x="3156"/>
        <item x="3256"/>
        <item x="3215"/>
        <item x="3231"/>
        <item x="3371"/>
        <item x="3311"/>
        <item x="3283"/>
        <item x="3386"/>
        <item x="3287"/>
        <item x="3196"/>
        <item x="3334"/>
        <item x="3153"/>
        <item x="3281"/>
        <item x="3372"/>
        <item x="3346"/>
        <item x="3250"/>
        <item x="3182"/>
        <item x="3274"/>
        <item x="3292"/>
        <item x="3396"/>
        <item x="3378"/>
        <item x="3316"/>
        <item x="2499"/>
        <item x="317"/>
        <item x="579"/>
        <item x="1028"/>
        <item x="465"/>
        <item x="1529"/>
        <item x="1641"/>
        <item x="2970"/>
        <item x="183"/>
        <item x="219"/>
        <item x="170"/>
        <item x="756"/>
        <item x="647"/>
        <item x="212"/>
        <item x="1649"/>
        <item x="1271"/>
        <item x="1329"/>
        <item x="734"/>
        <item x="764"/>
        <item x="511"/>
        <item x="912"/>
        <item x="514"/>
        <item x="610"/>
        <item x="1102"/>
        <item x="1132"/>
        <item x="772"/>
        <item x="18"/>
        <item x="2103"/>
        <item x="2631"/>
        <item x="2448"/>
        <item x="2393"/>
        <item x="1884"/>
        <item x="1970"/>
        <item x="1880"/>
        <item x="1516"/>
        <item x="2556"/>
        <item x="2650"/>
        <item x="405"/>
        <item x="456"/>
        <item x="298"/>
        <item x="1526"/>
        <item x="1940"/>
        <item x="2213"/>
        <item x="3207"/>
        <item x="933"/>
        <item x="1020"/>
        <item x="978"/>
        <item x="92"/>
        <item x="959"/>
        <item x="919"/>
        <item x="32"/>
        <item x="229"/>
        <item x="2742"/>
        <item x="2811"/>
        <item x="1069"/>
        <item x="399"/>
        <item x="1228"/>
        <item x="1781"/>
        <item x="1806"/>
        <item x="1944"/>
        <item x="1900"/>
        <item x="2305"/>
        <item x="1859"/>
        <item x="2191"/>
        <item x="2007"/>
        <item x="1380"/>
        <item x="1795"/>
        <item x="884"/>
        <item x="692"/>
        <item x="852"/>
        <item x="782"/>
        <item x="911"/>
        <item x="2541"/>
        <item x="2519"/>
        <item x="1269"/>
        <item x="336"/>
        <item x="775"/>
        <item x="466"/>
        <item x="1904"/>
        <item x="2435"/>
        <item x="2513"/>
        <item x="277"/>
        <item x="108"/>
        <item x="607"/>
        <item x="494"/>
        <item x="976"/>
        <item x="314"/>
        <item x="2446"/>
        <item x="1751"/>
        <item x="2455"/>
        <item x="1909"/>
        <item x="1328"/>
        <item x="1856"/>
        <item x="2624"/>
        <item x="2352"/>
        <item x="2622"/>
        <item x="1252"/>
        <item x="993"/>
        <item x="848"/>
        <item x="621"/>
        <item x="408"/>
        <item x="1188"/>
        <item x="507"/>
        <item x="774"/>
        <item x="324"/>
        <item x="723"/>
        <item x="65"/>
        <item x="1961"/>
        <item x="1289"/>
        <item x="1381"/>
        <item x="2407"/>
        <item x="2045"/>
        <item x="1211"/>
        <item x="808"/>
        <item x="1259"/>
        <item x="86"/>
        <item x="2579"/>
        <item x="2320"/>
        <item x="1350"/>
        <item x="2611"/>
        <item x="1295"/>
        <item x="2583"/>
        <item x="2523"/>
        <item x="2371"/>
        <item x="2814"/>
        <item x="3347"/>
        <item x="3291"/>
        <item x="3293"/>
        <item x="3107"/>
        <item x="442"/>
        <item x="833"/>
        <item x="859"/>
        <item x="508"/>
        <item x="84"/>
        <item x="651"/>
        <item x="1803"/>
        <item x="1393"/>
        <item x="1557"/>
        <item x="1491"/>
        <item x="2062"/>
        <item x="1540"/>
        <item x="2238"/>
        <item x="1537"/>
        <item x="1011"/>
        <item x="879"/>
        <item x="1595"/>
        <item x="2067"/>
        <item x="555"/>
        <item x="2615"/>
        <item x="2421"/>
        <item x="1001"/>
        <item x="540"/>
        <item x="805"/>
        <item x="913"/>
        <item x="45"/>
        <item x="1398"/>
        <item x="732"/>
        <item x="2504"/>
        <item x="1229"/>
        <item x="91"/>
        <item x="493"/>
        <item x="972"/>
        <item x="3377"/>
        <item x="3205"/>
        <item x="3260"/>
        <item x="3261"/>
        <item x="3119"/>
        <item x="167"/>
        <item x="121"/>
        <item x="1095"/>
        <item x="3191"/>
        <item x="3109"/>
        <item x="3320"/>
        <item x="3095"/>
        <item x="38"/>
        <item x="813"/>
        <item x="965"/>
        <item x="631"/>
        <item x="2475"/>
        <item x="263"/>
        <item x="1598"/>
        <item x="1691"/>
        <item x="2066"/>
        <item x="2201"/>
        <item x="2216"/>
        <item x="1919"/>
        <item x="576"/>
        <item x="349"/>
        <item x="130"/>
        <item x="150"/>
        <item x="525"/>
        <item x="2199"/>
        <item x="1613"/>
        <item x="700"/>
        <item x="900"/>
        <item x="35"/>
        <item x="1072"/>
        <item x="580"/>
        <item x="55"/>
        <item x="548"/>
        <item x="1584"/>
        <item x="2029"/>
        <item x="1681"/>
        <item x="1689"/>
        <item x="1637"/>
        <item x="2535"/>
        <item x="2211"/>
        <item x="347"/>
        <item x="2602"/>
        <item x="1215"/>
        <item x="1439"/>
        <item x="2120"/>
        <item x="1951"/>
        <item x="3242"/>
        <item x="3110"/>
        <item x="2100"/>
        <item x="3352"/>
        <item x="3141"/>
        <item x="3094"/>
        <item x="1027"/>
        <item x="728"/>
        <item x="1051"/>
        <item x="825"/>
        <item x="857"/>
        <item x="660"/>
        <item x="880"/>
        <item x="464"/>
        <item x="2212"/>
        <item x="2279"/>
        <item x="1482"/>
        <item x="1611"/>
        <item x="2354"/>
        <item x="1744"/>
        <item x="1103"/>
        <item x="168"/>
        <item x="1105"/>
        <item x="727"/>
        <item x="991"/>
        <item x="662"/>
        <item x="1155"/>
        <item x="126"/>
        <item x="69"/>
        <item x="1138"/>
        <item x="265"/>
        <item x="731"/>
        <item x="961"/>
        <item x="718"/>
        <item x="725"/>
        <item x="1585"/>
        <item x="2607"/>
        <item x="79"/>
        <item x="2219"/>
        <item x="1031"/>
        <item x="946"/>
        <item x="553"/>
        <item x="2076"/>
        <item x="2437"/>
        <item x="722"/>
        <item x="365"/>
        <item x="248"/>
        <item x="905"/>
        <item x="113"/>
        <item x="546"/>
        <item x="3136"/>
        <item x="3269"/>
        <item x="2337"/>
        <item x="1728"/>
        <item x="1549"/>
        <item x="2481"/>
        <item x="2296"/>
        <item x="2282"/>
        <item x="3344"/>
        <item x="1136"/>
        <item x="1126"/>
        <item x="341"/>
        <item x="922"/>
        <item x="895"/>
        <item x="2196"/>
        <item x="1778"/>
        <item x="1960"/>
        <item x="1965"/>
        <item x="437"/>
        <item x="819"/>
        <item x="1403"/>
        <item x="2157"/>
        <item x="1873"/>
        <item x="1747"/>
        <item x="2253"/>
        <item x="2629"/>
        <item x="2012"/>
        <item x="2257"/>
        <item x="1518"/>
        <item x="2548"/>
        <item x="1489"/>
        <item x="979"/>
        <item x="824"/>
        <item x="2584"/>
        <item x="2121"/>
        <item x="1655"/>
        <item x="566"/>
        <item x="1715"/>
        <item x="1255"/>
        <item x="1905"/>
        <item x="2"/>
        <item x="0"/>
        <item x="5"/>
        <item x="4"/>
        <item x="3"/>
        <item x="1"/>
        <item x="6"/>
        <item x="2172"/>
        <item x="1619"/>
        <item x="2514"/>
        <item x="2363"/>
        <item x="1771"/>
        <item x="2047"/>
        <item x="2239"/>
        <item x="1468"/>
        <item x="2528"/>
        <item x="1648"/>
        <item x="3356"/>
        <item x="3171"/>
        <item x="2477"/>
        <item x="2415"/>
        <item x="2061"/>
        <item x="2647"/>
        <item x="2341"/>
        <item x="1711"/>
        <item x="898"/>
        <item x="1053"/>
        <item x="649"/>
        <item x="368"/>
        <item x="581"/>
        <item x="2154"/>
        <item x="588"/>
        <item x="411"/>
        <item x="2328"/>
        <item x="2471"/>
        <item x="1320"/>
        <item x="1317"/>
        <item x="1553"/>
        <item x="2569"/>
        <item x="1246"/>
        <item x="1300"/>
        <item x="1930"/>
        <item x="2183"/>
        <item x="2637"/>
        <item x="2010"/>
        <item x="1230"/>
        <item x="1368"/>
        <item x="2336"/>
        <item x="1684"/>
        <item x="1910"/>
        <item x="484"/>
        <item x="1185"/>
        <item x="469"/>
        <item x="313"/>
        <item x="1162"/>
        <item x="1112"/>
        <item x="1164"/>
        <item x="1202"/>
        <item x="29"/>
        <item x="535"/>
        <item x="287"/>
        <item x="1058"/>
        <item x="460"/>
        <item x="145"/>
        <item x="473"/>
        <item x="199"/>
        <item x="830"/>
        <item x="490"/>
        <item x="712"/>
        <item x="896"/>
        <item x="329"/>
        <item x="122"/>
        <item x="601"/>
        <item x="294"/>
        <item x="2054"/>
        <item x="3013"/>
        <item x="1245"/>
        <item x="1615"/>
        <item x="251"/>
        <item x="348"/>
        <item x="510"/>
        <item x="921"/>
        <item x="1040"/>
        <item x="56"/>
        <item x="106"/>
        <item x="54"/>
        <item x="391"/>
        <item x="352"/>
        <item x="2304"/>
        <item x="2422"/>
        <item x="211"/>
        <item x="276"/>
        <item x="936"/>
        <item x="794"/>
        <item x="918"/>
        <item x="97"/>
        <item x="20"/>
        <item x="83"/>
        <item x="1154"/>
        <item x="1110"/>
        <item x="1186"/>
        <item x="1180"/>
        <item x="1122"/>
        <item x="1173"/>
        <item x="1120"/>
        <item x="1181"/>
        <item x="1123"/>
        <item x="1125"/>
        <item x="1160"/>
        <item x="96"/>
        <item x="862"/>
        <item x="1626"/>
        <item x="1285"/>
        <item x="2398"/>
        <item x="2130"/>
        <item x="2068"/>
        <item x="420"/>
        <item x="81"/>
        <item x="556"/>
        <item x="393"/>
        <item x="2301"/>
        <item x="2334"/>
        <item x="1256"/>
        <item x="1046"/>
        <item x="2051"/>
        <item x="1754"/>
        <item x="2554"/>
        <item x="1532"/>
        <item x="2057"/>
        <item x="2082"/>
        <item x="681"/>
        <item x="603"/>
        <item x="2521"/>
        <item x="1990"/>
        <item x="1635"/>
        <item x="1640"/>
        <item x="671"/>
        <item x="1034"/>
        <item x="904"/>
        <item x="1079"/>
        <item x="2110"/>
        <item x="2488"/>
        <item x="2369"/>
        <item x="2366"/>
        <item x="1308"/>
        <item x="2645"/>
        <item x="1554"/>
        <item x="1737"/>
        <item x="3315"/>
        <item x="1701"/>
        <item x="2649"/>
        <item x="1826"/>
        <item x="1931"/>
        <item x="2241"/>
        <item x="1335"/>
        <item x="1902"/>
        <item x="2512"/>
        <item x="2559"/>
        <item x="3142"/>
        <item x="3134"/>
        <item x="1797"/>
        <item x="105"/>
        <item x="331"/>
        <item x="614"/>
        <item x="504"/>
        <item x="201"/>
        <item x="786"/>
        <item x="1039"/>
        <item x="927"/>
        <item x="1987"/>
        <item x="1417"/>
        <item x="1871"/>
        <item x="1238"/>
        <item x="2390"/>
        <item x="1273"/>
        <item x="2087"/>
        <item x="1334"/>
        <item x="1624"/>
        <item x="2033"/>
        <item x="790"/>
        <item x="2309"/>
        <item x="1879"/>
        <item x="2148"/>
        <item x="315"/>
        <item x="2043"/>
        <item x="2551"/>
        <item x="2587"/>
        <item x="1323"/>
        <item x="3395"/>
        <item x="3230"/>
        <item x="3249"/>
        <item x="3358"/>
        <item x="3296"/>
        <item x="2449"/>
        <item x="2654"/>
        <item x="1080"/>
        <item x="1029"/>
        <item x="2568"/>
        <item x="1816"/>
        <item x="1662"/>
        <item x="1410"/>
        <item x="2656"/>
        <item x="2657"/>
        <item x="1511"/>
        <item x="1363"/>
        <item x="2375"/>
        <item x="1076"/>
        <item x="1407"/>
        <item x="1319"/>
        <item x="2267"/>
        <item x="1522"/>
        <item x="2527"/>
        <item x="1915"/>
        <item x="274"/>
        <item x="485"/>
        <item x="1550"/>
        <item x="1811"/>
        <item x="2630"/>
        <item x="1187"/>
        <item x="1198"/>
        <item x="1610"/>
        <item x="2524"/>
        <item x="1893"/>
        <item x="2074"/>
        <item x="1543"/>
        <item x="1447"/>
        <item x="2159"/>
        <item x="1608"/>
        <item x="1792"/>
        <item x="2174"/>
        <item x="1963"/>
        <item x="2450"/>
        <item x="1602"/>
        <item x="1541"/>
        <item x="1605"/>
        <item x="2544"/>
        <item x="2256"/>
        <item x="386"/>
        <item x="552"/>
        <item x="1462"/>
        <item x="2056"/>
        <item x="1914"/>
        <item x="1664"/>
        <item x="1981"/>
        <item x="2373"/>
        <item x="1582"/>
        <item x="1695"/>
        <item x="1507"/>
        <item x="1234"/>
        <item x="1340"/>
        <item x="1430"/>
        <item x="2176"/>
        <item x="2582"/>
        <item x="1566"/>
        <item x="1812"/>
        <item x="2585"/>
        <item x="1761"/>
        <item x="2592"/>
        <item x="1780"/>
        <item x="2319"/>
        <item x="1769"/>
        <item x="2591"/>
        <item x="2297"/>
        <item x="2317"/>
        <item x="2167"/>
        <item x="1278"/>
        <item x="1736"/>
        <item x="2192"/>
        <item x="1473"/>
        <item x="2180"/>
        <item x="1434"/>
        <item x="2327"/>
        <item x="1356"/>
        <item x="1978"/>
        <item x="1475"/>
        <item x="2063"/>
        <item x="2432"/>
        <item x="2641"/>
        <item x="2263"/>
        <item x="1833"/>
        <item x="1958"/>
        <item x="495"/>
        <item x="735"/>
        <item x="894"/>
        <item x="886"/>
        <item x="624"/>
        <item x="1073"/>
        <item x="635"/>
        <item x="881"/>
        <item x="948"/>
        <item x="338"/>
        <item x="355"/>
        <item x="73"/>
        <item x="1065"/>
        <item x="541"/>
        <item x="810"/>
        <item x="1485"/>
        <item x="1889"/>
        <item x="488"/>
        <item x="1090"/>
        <item x="1863"/>
        <item x="1984"/>
        <item x="1734"/>
        <item x="696"/>
        <item x="664"/>
        <item x="444"/>
        <item x="679"/>
        <item x="847"/>
        <item x="57"/>
        <item x="1677"/>
        <item x="2313"/>
        <item x="1351"/>
        <item x="686"/>
        <item x="457"/>
        <item x="533"/>
        <item x="1571"/>
        <item x="1709"/>
        <item x="1971"/>
        <item x="943"/>
        <item x="1042"/>
        <item x="109"/>
        <item x="766"/>
        <item x="445"/>
        <item x="771"/>
        <item x="1081"/>
        <item x="3258"/>
        <item x="1370"/>
        <item x="2277"/>
        <item x="3116"/>
        <item x="1760"/>
        <item x="2249"/>
        <item x="1678"/>
        <item x="2405"/>
        <item x="2235"/>
        <item x="1464"/>
        <item x="2162"/>
        <item x="2190"/>
        <item x="2563"/>
        <item x="1903"/>
        <item x="63"/>
        <item x="929"/>
        <item x="2565"/>
        <item x="1658"/>
        <item x="1213"/>
        <item x="1842"/>
        <item x="2469"/>
        <item x="2031"/>
        <item x="2466"/>
        <item x="1675"/>
        <item x="2287"/>
        <item x="2508"/>
        <item x="1523"/>
        <item x="2217"/>
        <item x="1988"/>
        <item x="1851"/>
        <item x="1670"/>
        <item x="2638"/>
        <item x="622"/>
        <item x="415"/>
        <item x="708"/>
        <item x="1561"/>
        <item x="1452"/>
        <item x="2022"/>
        <item x="3393"/>
        <item x="3294"/>
        <item x="2597"/>
        <item x="822"/>
        <item x="1844"/>
        <item x="989"/>
        <item x="1096"/>
        <item x="1151"/>
        <item x="1183"/>
        <item x="1134"/>
        <item x="1101"/>
        <item x="1140"/>
        <item x="1130"/>
        <item x="1174"/>
        <item x="1139"/>
        <item x="1119"/>
        <item x="1131"/>
        <item x="1152"/>
        <item x="1106"/>
        <item x="1167"/>
        <item x="1157"/>
        <item x="1176"/>
        <item x="1147"/>
        <item x="1182"/>
        <item x="1156"/>
        <item x="1153"/>
        <item x="1116"/>
        <item x="1171"/>
        <item x="1163"/>
        <item x="1128"/>
        <item x="59"/>
        <item x="971"/>
        <item x="811"/>
        <item x="292"/>
        <item x="920"/>
        <item x="1498"/>
        <item x="2473"/>
        <item x="1472"/>
        <item x="17"/>
        <item x="695"/>
        <item x="249"/>
        <item x="591"/>
        <item x="90"/>
        <item x="656"/>
        <item x="309"/>
        <item x="146"/>
        <item x="983"/>
        <item x="2234"/>
        <item x="1264"/>
        <item x="2220"/>
        <item x="2620"/>
        <item x="2621"/>
        <item x="797"/>
        <item x="283"/>
        <item x="746"/>
        <item x="1052"/>
        <item x="2605"/>
        <item x="2108"/>
        <item x="1721"/>
        <item x="2358"/>
        <item x="1579"/>
        <item x="1581"/>
        <item x="1840"/>
        <item x="1412"/>
        <item x="1953"/>
        <item x="537"/>
        <item x="952"/>
        <item x="2420"/>
        <item x="2086"/>
        <item x="769"/>
        <item x="1017"/>
        <item x="344"/>
        <item x="345"/>
        <item x="866"/>
        <item x="980"/>
        <item x="863"/>
        <item x="1003"/>
        <item x="424"/>
        <item x="982"/>
        <item x="153"/>
        <item x="754"/>
        <item x="172"/>
        <item x="487"/>
        <item x="583"/>
        <item x="858"/>
        <item x="844"/>
        <item x="901"/>
        <item x="378"/>
        <item x="1064"/>
        <item x="310"/>
        <item x="312"/>
        <item x="364"/>
        <item x="176"/>
        <item x="358"/>
        <item x="657"/>
        <item x="239"/>
        <item x="1083"/>
        <item x="915"/>
        <item x="759"/>
        <item x="821"/>
        <item x="322"/>
        <item x="124"/>
        <item x="174"/>
        <item x="193"/>
        <item x="762"/>
        <item x="480"/>
        <item x="181"/>
        <item x="1097"/>
        <item x="667"/>
        <item x="597"/>
        <item x="1023"/>
        <item x="242"/>
        <item x="289"/>
        <item x="220"/>
        <item x="482"/>
        <item x="426"/>
        <item x="595"/>
        <item x="82"/>
        <item x="1894"/>
        <item x="1639"/>
        <item x="1408"/>
        <item x="76"/>
        <item x="953"/>
        <item x="154"/>
        <item x="800"/>
        <item x="1107"/>
        <item x="1113"/>
        <item x="1789"/>
        <item x="1383"/>
        <item x="1292"/>
        <item x="2478"/>
        <item x="2147"/>
        <item x="13"/>
        <item x="1221"/>
        <item x="1495"/>
        <item x="2362"/>
        <item x="448"/>
        <item x="966"/>
        <item x="888"/>
        <item x="557"/>
        <item x="123"/>
        <item x="2107"/>
        <item x="2126"/>
        <item x="2135"/>
        <item x="1556"/>
        <item x="1798"/>
        <item x="2158"/>
        <item x="1373"/>
        <item x="1270"/>
        <item x="3280"/>
        <item x="1530"/>
        <item x="3271"/>
        <item x="3308"/>
        <item x="1862"/>
        <item x="1850"/>
        <item x="1625"/>
        <item x="2098"/>
        <item x="1364"/>
        <item x="1643"/>
        <item x="1392"/>
        <item x="3369"/>
        <item x="3162"/>
        <item x="694"/>
        <item x="1226"/>
        <item x="2540"/>
        <item x="2273"/>
        <item x="2002"/>
        <item x="2549"/>
        <item x="524"/>
        <item x="1692"/>
        <item x="2164"/>
        <item x="2177"/>
        <item x="2270"/>
        <item x="2222"/>
        <item x="1941"/>
        <item x="1820"/>
        <item x="1294"/>
        <item x="3203"/>
        <item x="3169"/>
        <item x="3327"/>
        <item x="402"/>
        <item x="3329"/>
        <item x="984"/>
        <item x="2604"/>
        <item x="1399"/>
        <item x="2913"/>
        <item x="2679"/>
        <item x="2880"/>
        <item x="2668"/>
        <item x="3374"/>
        <item x="3302"/>
        <item x="3314"/>
        <item x="3183"/>
        <item x="132"/>
        <item x="820"/>
        <item x="100"/>
        <item x="102"/>
        <item x="648"/>
        <item x="784"/>
        <item x="1085"/>
        <item x="962"/>
        <item x="112"/>
        <item x="453"/>
        <item x="530"/>
        <item x="142"/>
        <item x="1037"/>
        <item x="26"/>
        <item x="384"/>
        <item x="479"/>
        <item x="390"/>
        <item x="930"/>
        <item x="605"/>
        <item x="19"/>
        <item x="103"/>
        <item x="823"/>
        <item x="1821"/>
        <item x="2619"/>
        <item x="1525"/>
        <item x="2037"/>
        <item x="2083"/>
        <item x="2119"/>
        <item x="867"/>
        <item x="1288"/>
        <item x="2325"/>
        <item x="1493"/>
        <item x="2441"/>
        <item x="1938"/>
        <item x="1848"/>
        <item x="750"/>
        <item x="2444"/>
        <item x="1725"/>
        <item x="2156"/>
        <item x="2069"/>
        <item x="1825"/>
        <item x="1214"/>
        <item x="1872"/>
        <item x="1907"/>
        <item x="1504"/>
        <item x="1577"/>
        <item x="1651"/>
        <item x="8"/>
        <item x="10"/>
        <item x="7"/>
        <item x="9"/>
        <item x="66"/>
        <item x="260"/>
        <item x="707"/>
        <item x="1726"/>
        <item x="2024"/>
        <item x="2906"/>
        <item x="2728"/>
        <item x="2873"/>
        <item x="2692"/>
        <item x="2696"/>
        <item x="2717"/>
        <item x="2901"/>
        <item x="3014"/>
        <item x="1927"/>
        <item x="2114"/>
        <item x="1748"/>
        <item x="1301"/>
        <item x="1980"/>
        <item x="2628"/>
        <item x="3290"/>
        <item x="1218"/>
        <item x="2303"/>
        <item x="1386"/>
        <item x="2459"/>
        <item x="796"/>
        <item x="2463"/>
        <item x="1377"/>
        <item x="1660"/>
        <item x="1956"/>
        <item x="2092"/>
        <item x="2348"/>
        <item x="2957"/>
        <item x="2697"/>
        <item x="960"/>
        <item x="569"/>
        <item x="958"/>
        <item x="388"/>
        <item x="3188"/>
        <item x="1355"/>
        <item x="1887"/>
        <item x="371"/>
        <item x="910"/>
        <item x="1817"/>
        <item x="2871"/>
        <item x="578"/>
        <item x="932"/>
        <item x="2227"/>
        <item x="2009"/>
        <item x="941"/>
        <item x="602"/>
        <item x="104"/>
        <item x="633"/>
        <item x="799"/>
        <item x="1620"/>
        <item x="1926"/>
        <item x="1431"/>
        <item x="3375"/>
        <item x="3194"/>
        <item x="3238"/>
        <item x="3150"/>
        <item x="3140"/>
        <item x="3288"/>
        <item x="3147"/>
        <item x="3180"/>
        <item x="3149"/>
        <item x="3243"/>
        <item x="3394"/>
        <item x="3350"/>
        <item x="3259"/>
        <item x="3152"/>
        <item x="3170"/>
        <item x="3176"/>
        <item x="3282"/>
        <item x="2005"/>
        <item x="1458"/>
        <item x="267"/>
        <item x="703"/>
        <item x="773"/>
        <item x="751"/>
        <item x="3297"/>
        <item x="2515"/>
        <item x="2547"/>
        <item x="285"/>
        <item x="2599"/>
        <item x="2310"/>
        <item x="1063"/>
        <item x="1718"/>
        <item x="2567"/>
        <item x="1249"/>
        <item x="2096"/>
        <item x="2577"/>
        <item x="2049"/>
        <item x="1409"/>
        <item x="3301"/>
        <item x="236"/>
        <item x="30"/>
        <item x="2058"/>
        <item x="2381"/>
        <item x="1375"/>
        <item x="2231"/>
        <item x="213"/>
        <item x="395"/>
        <item x="302"/>
        <item x="999"/>
        <item x="560"/>
        <item x="650"/>
        <item x="1098"/>
        <item x="454"/>
        <item x="350"/>
        <item x="1075"/>
        <item x="827"/>
        <item x="1050"/>
        <item x="67"/>
        <item x="831"/>
        <item x="3114"/>
        <item x="2046"/>
        <item x="1262"/>
        <item x="2151"/>
        <item x="389"/>
        <item x="1996"/>
        <item x="1287"/>
        <item x="2534"/>
        <item x="1847"/>
        <item x="1933"/>
        <item x="1600"/>
        <item x="1883"/>
        <item x="1854"/>
        <item x="1723"/>
        <item x="1253"/>
        <item x="1716"/>
        <item x="783"/>
        <item x="1918"/>
        <item x="2589"/>
        <item x="1596"/>
        <item x="1592"/>
        <item x="2006"/>
        <item x="2286"/>
        <item x="2179"/>
        <item x="1793"/>
        <item x="1508"/>
        <item x="2511"/>
        <item x="2085"/>
        <item x="1757"/>
        <item x="2111"/>
        <item x="2153"/>
        <item x="1100"/>
        <item x="279"/>
        <item x="335"/>
        <item x="1597"/>
        <item x="1740"/>
        <item x="2028"/>
        <item x="2498"/>
        <item x="2453"/>
        <item x="3357"/>
        <item x="1693"/>
        <item x="1059"/>
        <item x="876"/>
        <item x="564"/>
        <item x="693"/>
        <item x="1111"/>
        <item x="1137"/>
        <item x="1212"/>
        <item x="1388"/>
        <item x="1890"/>
        <item x="1524"/>
        <item x="1520"/>
        <item x="1735"/>
        <item x="2612"/>
        <item x="427"/>
        <item x="332"/>
        <item x="149"/>
        <item x="182"/>
        <item x="761"/>
        <item x="3163"/>
        <item x="148"/>
        <item x="253"/>
        <item x="160"/>
        <item x="280"/>
        <item x="208"/>
        <item x="40"/>
        <item x="770"/>
        <item x="942"/>
        <item x="889"/>
        <item x="307"/>
        <item x="907"/>
        <item x="385"/>
        <item x="85"/>
        <item x="883"/>
        <item x="110"/>
        <item x="440"/>
        <item x="203"/>
        <item x="470"/>
        <item x="596"/>
        <item x="682"/>
        <item x="538"/>
        <item x="882"/>
        <item x="419"/>
        <item x="421"/>
        <item x="259"/>
        <item x="869"/>
        <item x="1025"/>
        <item x="561"/>
        <item x="817"/>
        <item x="323"/>
        <item x="818"/>
        <item x="995"/>
        <item x="743"/>
        <item x="489"/>
        <item x="589"/>
        <item x="370"/>
        <item x="838"/>
        <item x="187"/>
        <item x="539"/>
        <item x="459"/>
        <item x="1093"/>
        <item x="195"/>
        <item x="1012"/>
        <item x="1062"/>
        <item x="173"/>
        <item x="2570"/>
        <item x="1210"/>
        <item x="1299"/>
        <item x="1942"/>
        <item x="1722"/>
        <item x="2160"/>
        <item x="2424"/>
        <item x="1578"/>
        <item x="1515"/>
        <item x="3216"/>
        <item x="1325"/>
        <item x="1876"/>
        <item x="1999"/>
        <item x="2027"/>
        <item x="1746"/>
        <item x="1599"/>
        <item x="2258"/>
        <item x="1555"/>
        <item x="2387"/>
        <item x="1536"/>
        <item x="1318"/>
        <item x="2052"/>
        <item x="677"/>
        <item x="1719"/>
        <item x="1531"/>
        <item x="1469"/>
        <item x="1943"/>
        <item x="416"/>
        <item x="3298"/>
        <item x="3324"/>
        <item x="3332"/>
        <item x="1809"/>
        <item x="1969"/>
        <item x="2326"/>
        <item x="2014"/>
        <item x="2669"/>
        <item x="2705"/>
        <item x="3309"/>
        <item x="1190"/>
        <item x="1196"/>
        <item x="964"/>
        <item x="228"/>
        <item x="864"/>
        <item x="3131"/>
        <item x="3304"/>
        <item x="1369"/>
        <item x="2041"/>
        <item x="2349"/>
        <item x="1389"/>
        <item x="2311"/>
        <item x="720"/>
        <item x="184"/>
        <item x="2425"/>
        <item x="1750"/>
        <item x="1763"/>
        <item x="1367"/>
        <item x="1241"/>
        <item x="849"/>
        <item x="701"/>
        <item x="832"/>
        <item x="739"/>
        <item x="687"/>
        <item x="114"/>
        <item x="937"/>
        <item x="926"/>
        <item x="266"/>
        <item x="318"/>
        <item x="200"/>
        <item x="111"/>
        <item x="592"/>
        <item x="197"/>
        <item x="871"/>
        <item x="851"/>
        <item x="326"/>
        <item x="222"/>
        <item x="939"/>
        <item x="861"/>
        <item x="950"/>
        <item x="931"/>
        <item x="577"/>
        <item x="518"/>
        <item x="443"/>
        <item x="64"/>
        <item x="99"/>
        <item x="598"/>
        <item x="668"/>
        <item x="969"/>
        <item x="940"/>
        <item x="850"/>
        <item x="1019"/>
        <item x="477"/>
        <item x="501"/>
        <item x="536"/>
        <item x="455"/>
        <item x="50"/>
        <item x="12"/>
        <item x="670"/>
        <item x="526"/>
        <item x="1094"/>
        <item x="1009"/>
        <item x="744"/>
        <item x="690"/>
        <item x="1030"/>
        <item x="841"/>
        <item x="532"/>
        <item x="367"/>
        <item x="1055"/>
        <item x="951"/>
        <item x="1091"/>
        <item x="186"/>
        <item x="422"/>
        <item x="342"/>
        <item x="1060"/>
        <item x="616"/>
        <item x="188"/>
        <item x="742"/>
        <item x="815"/>
        <item x="1099"/>
        <item x="619"/>
        <item x="156"/>
        <item x="1005"/>
        <item x="101"/>
        <item x="717"/>
        <item x="1916"/>
        <item x="1645"/>
        <item x="1514"/>
        <item x="1614"/>
        <item x="1609"/>
        <item x="1895"/>
        <item x="2117"/>
        <item x="2099"/>
        <item x="2118"/>
        <item x="1799"/>
        <item x="2152"/>
        <item x="2023"/>
        <item x="2322"/>
        <item x="1449"/>
        <item x="628"/>
        <item x="1959"/>
        <item x="1667"/>
        <item x="1254"/>
        <item x="291"/>
        <item x="434"/>
        <item x="2268"/>
        <item x="509"/>
        <item x="3192"/>
        <item x="3284"/>
        <item x="3122"/>
        <item x="3126"/>
        <item x="3193"/>
        <item x="934"/>
        <item x="496"/>
        <item x="654"/>
        <item x="198"/>
        <item x="468"/>
        <item x="777"/>
        <item x="77"/>
        <item x="1415"/>
        <item x="1881"/>
        <item x="715"/>
        <item x="711"/>
        <item x="854"/>
        <item x="177"/>
        <item x="3236"/>
        <item x="843"/>
        <item x="767"/>
        <item x="118"/>
        <item x="165"/>
        <item x="2340"/>
        <item x="741"/>
        <item x="954"/>
        <item x="410"/>
        <item x="217"/>
        <item x="1865"/>
        <item x="2271"/>
        <item x="2090"/>
        <item x="2215"/>
        <item x="1656"/>
        <item x="1517"/>
        <item x="1694"/>
        <item x="1794"/>
        <item x="2232"/>
        <item x="1298"/>
        <item x="1772"/>
        <item x="1617"/>
        <item x="2395"/>
        <item x="1490"/>
        <item x="1235"/>
        <item x="1460"/>
        <item x="1337"/>
        <item x="2590"/>
        <item x="1349"/>
        <item x="2323"/>
        <item x="1661"/>
        <item x="2553"/>
        <item x="2491"/>
        <item x="1929"/>
        <item x="1663"/>
        <item x="2644"/>
        <item x="3276"/>
        <item x="3124"/>
        <item x="3117"/>
        <item x="3306"/>
        <item x="226"/>
        <item x="429"/>
        <item x="492"/>
        <item x="1267"/>
        <item x="1307"/>
        <item x="2316"/>
        <item x="1669"/>
        <item x="2518"/>
        <item x="1921"/>
        <item x="321"/>
        <item x="721"/>
        <item x="528"/>
        <item x="542"/>
        <item x="343"/>
        <item x="842"/>
        <item x="1365"/>
        <item x="2300"/>
        <item x="2127"/>
        <item x="2333"/>
        <item x="1343"/>
        <item x="3135"/>
        <item x="3384"/>
        <item x="1082"/>
        <item x="137"/>
        <item x="11"/>
        <item x="1476"/>
        <item x="2462"/>
        <item x="1991"/>
        <item x="330"/>
        <item x="623"/>
        <item x="2065"/>
        <item x="1258"/>
        <item x="1867"/>
        <item x="243"/>
        <item x="2479"/>
        <item x="1724"/>
        <item x="2458"/>
        <item x="1048"/>
        <item x="872"/>
        <item x="2236"/>
        <item x="2440"/>
        <item x="1633"/>
        <item x="2293"/>
        <item x="1353"/>
        <item x="3186"/>
        <item x="1384"/>
        <item x="1612"/>
        <item x="2414"/>
        <item x="1570"/>
        <item x="1109"/>
        <item x="1184"/>
        <item x="1179"/>
        <item x="1158"/>
        <item x="1118"/>
        <item x="306"/>
        <item x="1527"/>
        <item x="2225"/>
        <item x="3200"/>
        <item x="2530"/>
        <item x="1934"/>
        <item x="2075"/>
        <item x="2064"/>
        <item x="2533"/>
        <item x="1783"/>
        <item x="1966"/>
        <item x="2181"/>
        <item x="3265"/>
        <item x="1831"/>
        <item x="2312"/>
        <item x="2370"/>
        <item x="1823"/>
        <item x="474"/>
        <item x="245"/>
        <item x="987"/>
        <item x="319"/>
        <item x="392"/>
        <item x="304"/>
        <item x="917"/>
        <item x="413"/>
        <item x="1923"/>
        <item x="1749"/>
        <item x="2314"/>
        <item x="3264"/>
        <item x="1303"/>
        <item x="1339"/>
        <item x="1445"/>
        <item x="214"/>
        <item x="655"/>
        <item x="163"/>
        <item x="1033"/>
        <item x="957"/>
        <item x="1604"/>
        <item x="2636"/>
        <item x="1281"/>
        <item x="2203"/>
        <item x="3263"/>
        <item x="1150"/>
        <item x="2903"/>
        <item x="491"/>
        <item x="24"/>
        <item x="512"/>
        <item x="1336"/>
        <item x="1275"/>
        <item x="1758"/>
        <item x="334"/>
        <item x="615"/>
        <item x="436"/>
        <item x="868"/>
        <item x="1636"/>
        <item x="519"/>
        <item x="545"/>
        <item x="2200"/>
        <item x="2391"/>
        <item x="1435"/>
        <item x="2392"/>
        <item x="2377"/>
        <item x="467"/>
        <item x="1436"/>
        <item x="2206"/>
        <item x="787"/>
        <item x="3364"/>
        <item x="1197"/>
        <item x="3345"/>
        <item x="2306"/>
        <item x="2128"/>
        <item x="1282"/>
        <item x="909"/>
        <item x="240"/>
        <item x="1741"/>
        <item x="1548"/>
        <item x="1546"/>
        <item x="2084"/>
        <item x="2500"/>
        <item x="1589"/>
        <item x="1992"/>
        <item x="2503"/>
        <item x="2623"/>
        <item x="2433"/>
        <item x="1784"/>
        <item x="2260"/>
        <item x="2531"/>
        <item x="2193"/>
        <item x="2576"/>
        <item x="1642"/>
        <item x="1440"/>
        <item x="1165"/>
        <item x="1108"/>
        <item x="1558"/>
        <item x="1564"/>
        <item x="1474"/>
        <item x="2059"/>
        <item x="2039"/>
        <item x="2302"/>
        <item x="1733"/>
        <item x="2364"/>
        <item x="1144"/>
        <item x="1168"/>
        <item x="3341"/>
        <item x="2542"/>
        <item x="1659"/>
        <item x="2443"/>
        <item x="439"/>
        <item x="238"/>
        <item x="2351"/>
        <item x="1316"/>
        <item x="2484"/>
        <item x="1562"/>
        <item x="2412"/>
        <item x="2578"/>
        <item x="1594"/>
        <item x="1358"/>
        <item x="1912"/>
        <item x="1985"/>
        <item x="1442"/>
        <item x="1401"/>
        <item x="1685"/>
        <item x="3108"/>
        <item x="3102"/>
        <item x="3214"/>
        <item x="3268"/>
        <item x="3130"/>
        <item x="3244"/>
        <item x="3198"/>
        <item x="2209"/>
        <item x="531"/>
        <item x="377"/>
        <item x="2112"/>
        <item x="3206"/>
        <item x="2467"/>
        <item x="1219"/>
        <item x="3103"/>
        <item x="1949"/>
        <item x="430"/>
        <item x="998"/>
        <item x="955"/>
        <item x="1002"/>
        <item x="637"/>
        <item x="1078"/>
        <item x="290"/>
        <item x="119"/>
        <item x="1013"/>
        <item x="257"/>
        <item x="380"/>
        <item x="2492"/>
        <item x="2386"/>
        <item x="2532"/>
        <item x="1242"/>
        <item x="2324"/>
        <item x="1668"/>
        <item x="3353"/>
        <item x="3322"/>
        <item x="3318"/>
        <item x="3328"/>
        <item x="2134"/>
        <item x="2400"/>
        <item x="1712"/>
        <item x="2035"/>
        <item x="2255"/>
        <item x="2281"/>
        <item x="2264"/>
        <item x="1756"/>
        <item x="2581"/>
        <item x="2635"/>
        <item x="1502"/>
        <item t="default"/>
      </items>
    </pivotField>
    <pivotField axis="axisRow" showAll="0">
      <items count="8">
        <item x="2"/>
        <item x="4"/>
        <item x="3"/>
        <item x="0"/>
        <item x="6"/>
        <item x="1"/>
        <item x="5"/>
        <item t="default"/>
      </items>
    </pivotField>
    <pivotField dataField="1" showAll="0">
      <items count="1846">
        <item x="3"/>
        <item x="4"/>
        <item x="5"/>
        <item x="1"/>
        <item x="6"/>
        <item x="2"/>
        <item x="176"/>
        <item x="677"/>
        <item x="109"/>
        <item x="741"/>
        <item x="195"/>
        <item x="747"/>
        <item x="245"/>
        <item x="415"/>
        <item x="196"/>
        <item x="363"/>
        <item x="220"/>
        <item x="329"/>
        <item x="178"/>
        <item x="560"/>
        <item x="312"/>
        <item x="421"/>
        <item x="98"/>
        <item x="302"/>
        <item x="621"/>
        <item x="313"/>
        <item x="148"/>
        <item x="651"/>
        <item x="180"/>
        <item x="485"/>
        <item x="425"/>
        <item x="723"/>
        <item x="289"/>
        <item x="65"/>
        <item x="812"/>
        <item x="157"/>
        <item x="428"/>
        <item x="596"/>
        <item x="587"/>
        <item x="759"/>
        <item x="335"/>
        <item x="675"/>
        <item x="788"/>
        <item x="488"/>
        <item x="275"/>
        <item x="438"/>
        <item x="64"/>
        <item x="661"/>
        <item x="71"/>
        <item x="590"/>
        <item x="479"/>
        <item x="116"/>
        <item x="13"/>
        <item x="321"/>
        <item x="244"/>
        <item x="114"/>
        <item x="643"/>
        <item x="357"/>
        <item x="605"/>
        <item x="210"/>
        <item x="691"/>
        <item x="306"/>
        <item x="164"/>
        <item x="229"/>
        <item x="658"/>
        <item x="267"/>
        <item x="265"/>
        <item x="374"/>
        <item x="501"/>
        <item x="537"/>
        <item x="141"/>
        <item x="553"/>
        <item x="708"/>
        <item x="455"/>
        <item x="242"/>
        <item x="470"/>
        <item x="381"/>
        <item x="578"/>
        <item x="666"/>
        <item x="517"/>
        <item x="84"/>
        <item x="477"/>
        <item x="640"/>
        <item x="582"/>
        <item x="236"/>
        <item x="540"/>
        <item x="414"/>
        <item x="453"/>
        <item x="803"/>
        <item x="432"/>
        <item x="447"/>
        <item x="290"/>
        <item x="328"/>
        <item x="612"/>
        <item x="301"/>
        <item x="437"/>
        <item x="44"/>
        <item x="416"/>
        <item x="28"/>
        <item x="405"/>
        <item x="206"/>
        <item x="407"/>
        <item x="632"/>
        <item x="545"/>
        <item x="250"/>
        <item x="466"/>
        <item x="475"/>
        <item x="824"/>
        <item x="853"/>
        <item x="856"/>
        <item x="847"/>
        <item x="252"/>
        <item x="693"/>
        <item x="673"/>
        <item x="257"/>
        <item x="311"/>
        <item x="237"/>
        <item x="441"/>
        <item x="383"/>
        <item x="486"/>
        <item x="738"/>
        <item x="160"/>
        <item x="75"/>
        <item x="104"/>
        <item x="613"/>
        <item x="80"/>
        <item x="656"/>
        <item x="82"/>
        <item x="248"/>
        <item x="113"/>
        <item x="800"/>
        <item x="778"/>
        <item x="487"/>
        <item x="186"/>
        <item x="159"/>
        <item x="423"/>
        <item x="478"/>
        <item x="25"/>
        <item x="584"/>
        <item x="122"/>
        <item x="201"/>
        <item x="158"/>
        <item x="34"/>
        <item x="197"/>
        <item x="704"/>
        <item x="489"/>
        <item x="820"/>
        <item x="663"/>
        <item x="715"/>
        <item x="285"/>
        <item x="359"/>
        <item x="810"/>
        <item x="727"/>
        <item x="574"/>
        <item x="709"/>
        <item x="669"/>
        <item x="221"/>
        <item x="680"/>
        <item x="286"/>
        <item x="70"/>
        <item x="665"/>
        <item x="89"/>
        <item x="330"/>
        <item x="155"/>
        <item x="353"/>
        <item x="340"/>
        <item x="260"/>
        <item x="249"/>
        <item x="264"/>
        <item x="291"/>
        <item x="699"/>
        <item x="91"/>
        <item x="339"/>
        <item x="450"/>
        <item x="513"/>
        <item x="408"/>
        <item x="664"/>
        <item x="314"/>
        <item x="316"/>
        <item x="801"/>
        <item x="679"/>
        <item x="92"/>
        <item x="348"/>
        <item x="204"/>
        <item x="725"/>
        <item x="429"/>
        <item x="55"/>
        <item x="189"/>
        <item x="528"/>
        <item x="731"/>
        <item x="811"/>
        <item x="262"/>
        <item x="536"/>
        <item x="737"/>
        <item x="326"/>
        <item x="39"/>
        <item x="671"/>
        <item x="187"/>
        <item x="283"/>
        <item x="192"/>
        <item x="392"/>
        <item x="794"/>
        <item x="619"/>
        <item x="745"/>
        <item x="296"/>
        <item x="404"/>
        <item x="163"/>
        <item x="51"/>
        <item x="287"/>
        <item x="417"/>
        <item x="744"/>
        <item x="881"/>
        <item x="868"/>
        <item x="892"/>
        <item x="869"/>
        <item x="885"/>
        <item x="888"/>
        <item x="837"/>
        <item x="864"/>
        <item x="161"/>
        <item x="865"/>
        <item x="439"/>
        <item x="214"/>
        <item x="166"/>
        <item x="295"/>
        <item x="217"/>
        <item x="753"/>
        <item x="126"/>
        <item x="96"/>
        <item x="817"/>
        <item x="338"/>
        <item x="156"/>
        <item x="185"/>
        <item x="258"/>
        <item x="384"/>
        <item x="519"/>
        <item x="426"/>
        <item x="518"/>
        <item x="473"/>
        <item x="43"/>
        <item x="292"/>
        <item x="261"/>
        <item x="400"/>
        <item x="398"/>
        <item x="269"/>
        <item x="509"/>
        <item x="448"/>
        <item x="714"/>
        <item x="533"/>
        <item x="531"/>
        <item x="554"/>
        <item x="720"/>
        <item x="247"/>
        <item x="579"/>
        <item x="349"/>
        <item x="52"/>
        <item x="627"/>
        <item x="601"/>
        <item x="121"/>
        <item x="46"/>
        <item x="750"/>
        <item x="636"/>
        <item x="468"/>
        <item x="305"/>
        <item x="171"/>
        <item x="322"/>
        <item x="369"/>
        <item x="174"/>
        <item x="570"/>
        <item x="607"/>
        <item x="729"/>
        <item x="476"/>
        <item x="724"/>
        <item x="273"/>
        <item x="690"/>
        <item x="31"/>
        <item x="173"/>
        <item x="581"/>
        <item x="755"/>
        <item x="410"/>
        <item x="213"/>
        <item x="402"/>
        <item x="36"/>
        <item x="175"/>
        <item x="542"/>
        <item x="59"/>
        <item x="573"/>
        <item x="764"/>
        <item x="255"/>
        <item x="256"/>
        <item x="652"/>
        <item x="740"/>
        <item x="649"/>
        <item x="756"/>
        <item x="319"/>
        <item x="742"/>
        <item x="779"/>
        <item x="336"/>
        <item x="129"/>
        <item x="879"/>
        <item x="17"/>
        <item x="520"/>
        <item x="850"/>
        <item x="445"/>
        <item x="73"/>
        <item x="862"/>
        <item x="493"/>
        <item x="223"/>
        <item x="854"/>
        <item x="112"/>
        <item x="743"/>
        <item x="521"/>
        <item x="498"/>
        <item x="365"/>
        <item x="748"/>
        <item x="728"/>
        <item x="863"/>
        <item x="278"/>
        <item x="790"/>
        <item x="63"/>
        <item x="588"/>
        <item x="165"/>
        <item x="230"/>
        <item x="391"/>
        <item x="372"/>
        <item x="551"/>
        <item x="672"/>
        <item x="667"/>
        <item x="471"/>
        <item x="433"/>
        <item x="259"/>
        <item x="102"/>
        <item x="115"/>
        <item x="396"/>
        <item x="822"/>
        <item x="373"/>
        <item x="895"/>
        <item x="200"/>
        <item x="491"/>
        <item x="829"/>
        <item x="246"/>
        <item x="151"/>
        <item x="835"/>
        <item x="33"/>
        <item x="767"/>
        <item x="356"/>
        <item x="199"/>
        <item x="394"/>
        <item x="461"/>
        <item x="207"/>
        <item x="279"/>
        <item x="593"/>
        <item x="609"/>
        <item x="240"/>
        <item x="219"/>
        <item x="297"/>
        <item x="480"/>
        <item x="168"/>
        <item x="389"/>
        <item x="378"/>
        <item x="154"/>
        <item x="586"/>
        <item x="780"/>
        <item x="419"/>
        <item x="118"/>
        <item x="512"/>
        <item x="456"/>
        <item x="177"/>
        <item x="346"/>
        <item x="802"/>
        <item x="653"/>
        <item x="539"/>
        <item x="503"/>
        <item x="777"/>
        <item x="678"/>
        <item x="695"/>
        <item x="111"/>
        <item x="354"/>
        <item x="791"/>
        <item x="152"/>
        <item x="345"/>
        <item x="763"/>
        <item x="442"/>
        <item x="457"/>
        <item x="772"/>
        <item x="514"/>
        <item x="343"/>
        <item x="420"/>
        <item x="315"/>
        <item x="294"/>
        <item x="66"/>
        <item x="871"/>
        <item x="866"/>
        <item x="145"/>
        <item x="831"/>
        <item x="874"/>
        <item x="903"/>
        <item x="848"/>
        <item x="898"/>
        <item x="904"/>
        <item x="832"/>
        <item x="855"/>
        <item x="823"/>
        <item x="860"/>
        <item x="851"/>
        <item x="894"/>
        <item x="859"/>
        <item x="841"/>
        <item x="852"/>
        <item x="872"/>
        <item x="828"/>
        <item x="887"/>
        <item x="877"/>
        <item x="896"/>
        <item x="867"/>
        <item x="902"/>
        <item x="876"/>
        <item x="873"/>
        <item x="838"/>
        <item x="891"/>
        <item x="883"/>
        <item x="849"/>
        <item x="890"/>
        <item x="826"/>
        <item x="839"/>
        <item x="599"/>
        <item x="216"/>
        <item x="733"/>
        <item x="899"/>
        <item x="878"/>
        <item x="840"/>
        <item x="906"/>
        <item x="900"/>
        <item x="844"/>
        <item x="893"/>
        <item x="842"/>
        <item x="901"/>
        <item x="845"/>
        <item x="846"/>
        <item x="880"/>
        <item x="472"/>
        <item x="524"/>
        <item x="550"/>
        <item x="569"/>
        <item x="385"/>
        <item x="684"/>
        <item x="784"/>
        <item x="299"/>
        <item x="687"/>
        <item x="558"/>
        <item x="422"/>
        <item x="482"/>
        <item x="809"/>
        <item x="380"/>
        <item x="377"/>
        <item x="170"/>
        <item x="251"/>
        <item x="526"/>
        <item x="692"/>
        <item x="781"/>
        <item x="45"/>
        <item x="86"/>
        <item x="16"/>
        <item x="202"/>
        <item x="460"/>
        <item x="106"/>
        <item x="239"/>
        <item x="323"/>
        <item x="108"/>
        <item x="481"/>
        <item x="670"/>
        <item x="484"/>
        <item x="495"/>
        <item x="101"/>
        <item x="443"/>
        <item x="307"/>
        <item x="739"/>
        <item x="617"/>
        <item x="399"/>
        <item x="412"/>
        <item x="105"/>
        <item x="591"/>
        <item x="362"/>
        <item x="454"/>
        <item x="253"/>
        <item x="793"/>
        <item x="128"/>
        <item x="564"/>
        <item x="139"/>
        <item x="889"/>
        <item x="836"/>
        <item x="497"/>
        <item x="905"/>
        <item x="861"/>
        <item x="751"/>
        <item x="825"/>
        <item x="623"/>
        <item x="875"/>
        <item x="331"/>
        <item x="770"/>
        <item x="100"/>
        <item x="352"/>
        <item x="268"/>
        <item x="897"/>
        <item x="843"/>
        <item x="886"/>
        <item x="127"/>
        <item x="827"/>
        <item x="367"/>
        <item x="532"/>
        <item x="58"/>
        <item x="858"/>
        <item x="465"/>
        <item x="144"/>
        <item x="555"/>
        <item x="608"/>
        <item x="821"/>
        <item x="467"/>
        <item x="119"/>
        <item x="757"/>
        <item x="81"/>
        <item x="534"/>
        <item x="718"/>
        <item x="804"/>
        <item x="575"/>
        <item x="806"/>
        <item x="771"/>
        <item x="544"/>
        <item x="786"/>
        <item x="618"/>
        <item x="644"/>
        <item x="496"/>
        <item x="662"/>
        <item x="347"/>
        <item x="222"/>
        <item x="136"/>
        <item x="280"/>
        <item x="469"/>
        <item x="525"/>
        <item x="77"/>
        <item x="600"/>
        <item x="310"/>
        <item x="577"/>
        <item x="20"/>
        <item x="685"/>
        <item x="792"/>
        <item x="529"/>
        <item x="562"/>
        <item x="68"/>
        <item x="37"/>
        <item x="659"/>
        <item x="243"/>
        <item x="463"/>
        <item x="805"/>
        <item x="225"/>
        <item x="350"/>
        <item x="773"/>
        <item x="284"/>
        <item x="698"/>
        <item x="702"/>
        <item x="754"/>
        <item x="674"/>
        <item x="543"/>
        <item x="241"/>
        <item x="749"/>
        <item x="97"/>
        <item x="205"/>
        <item x="22"/>
        <item x="24"/>
        <item x="622"/>
        <item x="683"/>
        <item x="54"/>
        <item x="597"/>
        <item x="355"/>
        <item x="183"/>
        <item x="746"/>
        <item x="232"/>
        <item x="293"/>
        <item x="218"/>
        <item x="688"/>
        <item x="308"/>
        <item x="32"/>
        <item x="50"/>
        <item x="722"/>
        <item x="162"/>
        <item x="277"/>
        <item x="303"/>
        <item x="585"/>
        <item x="103"/>
        <item x="626"/>
        <item x="646"/>
        <item x="730"/>
        <item x="270"/>
        <item x="318"/>
        <item x="26"/>
        <item x="72"/>
        <item x="762"/>
        <item x="334"/>
        <item x="172"/>
        <item x="76"/>
        <item x="427"/>
        <item x="42"/>
        <item x="697"/>
        <item x="29"/>
        <item x="62"/>
        <item x="561"/>
        <item x="233"/>
        <item x="413"/>
        <item x="549"/>
        <item x="436"/>
        <item x="628"/>
        <item x="580"/>
        <item x="40"/>
        <item x="474"/>
        <item x="30"/>
        <item x="701"/>
        <item x="382"/>
        <item x="140"/>
        <item x="272"/>
        <item x="796"/>
        <item x="615"/>
        <item x="368"/>
        <item x="760"/>
        <item x="681"/>
        <item x="594"/>
        <item x="576"/>
        <item x="18"/>
        <item x="483"/>
        <item x="766"/>
        <item x="648"/>
        <item x="710"/>
        <item x="782"/>
        <item x="546"/>
        <item x="137"/>
        <item x="184"/>
        <item x="74"/>
        <item x="209"/>
        <item x="492"/>
        <item x="123"/>
        <item x="325"/>
        <item x="776"/>
        <item x="57"/>
        <item x="568"/>
        <item x="431"/>
        <item x="508"/>
        <item x="589"/>
        <item x="49"/>
        <item x="337"/>
        <item x="212"/>
        <item x="27"/>
        <item x="583"/>
        <item x="775"/>
        <item x="713"/>
        <item x="418"/>
        <item x="595"/>
        <item x="203"/>
        <item x="559"/>
        <item x="787"/>
        <item x="682"/>
        <item x="430"/>
        <item x="435"/>
        <item x="23"/>
        <item x="464"/>
        <item x="327"/>
        <item x="654"/>
        <item x="300"/>
        <item x="395"/>
        <item x="191"/>
        <item x="309"/>
        <item x="719"/>
        <item x="85"/>
        <item x="124"/>
        <item x="538"/>
        <item x="504"/>
        <item x="69"/>
        <item x="490"/>
        <item x="386"/>
        <item x="721"/>
        <item x="511"/>
        <item x="506"/>
        <item x="120"/>
        <item x="193"/>
        <item x="227"/>
        <item x="882"/>
        <item x="834"/>
        <item x="884"/>
        <item x="870"/>
        <item x="35"/>
        <item x="505"/>
        <item x="38"/>
        <item x="324"/>
        <item x="332"/>
        <item x="182"/>
        <item x="507"/>
        <item x="146"/>
        <item x="703"/>
        <item x="198"/>
        <item x="87"/>
        <item x="459"/>
        <item x="371"/>
        <item x="736"/>
        <item x="228"/>
        <item x="572"/>
        <item x="598"/>
        <item x="94"/>
        <item x="125"/>
        <item x="833"/>
        <item x="857"/>
        <item x="188"/>
        <item x="566"/>
        <item x="655"/>
        <item x="769"/>
        <item x="424"/>
        <item x="620"/>
        <item x="785"/>
        <item x="60"/>
        <item x="798"/>
        <item x="458"/>
        <item x="19"/>
        <item x="610"/>
        <item x="235"/>
        <item x="611"/>
        <item x="752"/>
        <item x="556"/>
        <item x="366"/>
        <item x="444"/>
        <item x="276"/>
        <item x="629"/>
        <item x="143"/>
        <item x="592"/>
        <item x="689"/>
        <item x="56"/>
        <item x="624"/>
        <item x="411"/>
        <item x="604"/>
        <item x="83"/>
        <item x="616"/>
        <item x="401"/>
        <item x="110"/>
        <item x="409"/>
        <item x="344"/>
        <item x="815"/>
        <item x="149"/>
        <item x="761"/>
        <item x="795"/>
        <item x="510"/>
        <item x="813"/>
        <item x="818"/>
        <item x="650"/>
        <item x="131"/>
        <item x="388"/>
        <item x="462"/>
        <item x="48"/>
        <item x="694"/>
        <item x="522"/>
        <item x="117"/>
        <item x="224"/>
        <item x="271"/>
        <item x="266"/>
        <item x="179"/>
        <item x="99"/>
        <item x="147"/>
        <item x="360"/>
        <item x="819"/>
        <item x="451"/>
        <item x="361"/>
        <item x="449"/>
        <item x="635"/>
        <item x="734"/>
        <item x="686"/>
        <item x="645"/>
        <item x="226"/>
        <item x="133"/>
        <item x="494"/>
        <item x="808"/>
        <item x="132"/>
        <item x="567"/>
        <item x="768"/>
        <item x="320"/>
        <item x="67"/>
        <item x="135"/>
        <item x="563"/>
        <item x="633"/>
        <item x="138"/>
        <item x="499"/>
        <item x="130"/>
        <item x="364"/>
        <item x="565"/>
        <item x="614"/>
        <item x="676"/>
        <item x="281"/>
        <item x="181"/>
        <item x="208"/>
        <item x="440"/>
        <item x="234"/>
        <item x="797"/>
        <item x="167"/>
        <item x="637"/>
        <item x="523"/>
        <item x="625"/>
        <item x="552"/>
        <item x="515"/>
        <item x="93"/>
        <item x="705"/>
        <item x="696"/>
        <item x="194"/>
        <item x="231"/>
        <item x="153"/>
        <item x="90"/>
        <item x="446"/>
        <item x="150"/>
        <item x="657"/>
        <item x="639"/>
        <item x="238"/>
        <item x="169"/>
        <item x="706"/>
        <item x="647"/>
        <item x="716"/>
        <item x="700"/>
        <item x="434"/>
        <item x="390"/>
        <item x="333"/>
        <item x="53"/>
        <item x="79"/>
        <item x="452"/>
        <item x="500"/>
        <item x="732"/>
        <item x="707"/>
        <item x="638"/>
        <item x="765"/>
        <item x="358"/>
        <item x="376"/>
        <item x="406"/>
        <item x="341"/>
        <item x="41"/>
        <item x="12"/>
        <item x="502"/>
        <item x="397"/>
        <item x="816"/>
        <item x="758"/>
        <item x="557"/>
        <item x="516"/>
        <item x="774"/>
        <item x="630"/>
        <item x="403"/>
        <item x="274"/>
        <item x="789"/>
        <item x="717"/>
        <item x="814"/>
        <item x="142"/>
        <item x="317"/>
        <item x="830"/>
        <item x="351"/>
        <item x="547"/>
        <item x="726"/>
        <item x="535"/>
        <item x="541"/>
        <item x="215"/>
        <item x="807"/>
        <item x="107"/>
        <item x="11"/>
        <item x="282"/>
        <item x="606"/>
        <item x="387"/>
        <item x="211"/>
        <item x="95"/>
        <item x="530"/>
        <item x="393"/>
        <item x="379"/>
        <item x="660"/>
        <item x="288"/>
        <item x="263"/>
        <item x="304"/>
        <item x="634"/>
        <item x="641"/>
        <item x="61"/>
        <item x="47"/>
        <item x="602"/>
        <item x="190"/>
        <item x="21"/>
        <item x="375"/>
        <item x="15"/>
        <item x="527"/>
        <item x="668"/>
        <item x="88"/>
        <item x="571"/>
        <item x="799"/>
        <item x="298"/>
        <item x="603"/>
        <item x="642"/>
        <item x="134"/>
        <item x="711"/>
        <item x="548"/>
        <item x="342"/>
        <item x="254"/>
        <item x="631"/>
        <item x="783"/>
        <item x="712"/>
        <item x="78"/>
        <item x="370"/>
        <item x="735"/>
        <item x="0"/>
        <item x="908"/>
        <item x="910"/>
        <item x="907"/>
        <item x="909"/>
        <item x="1788"/>
        <item x="1126"/>
        <item x="1386"/>
        <item x="1624"/>
        <item x="1315"/>
        <item x="1430"/>
        <item x="1257"/>
        <item x="1839"/>
        <item x="1355"/>
        <item x="1442"/>
        <item x="1809"/>
        <item x="1075"/>
        <item x="1477"/>
        <item x="1333"/>
        <item x="1091"/>
        <item x="1678"/>
        <item x="1544"/>
        <item x="1752"/>
        <item x="1682"/>
        <item x="926"/>
        <item x="1715"/>
        <item x="1654"/>
        <item x="1399"/>
        <item x="924"/>
        <item x="1359"/>
        <item x="1449"/>
        <item x="1260"/>
        <item x="1480"/>
        <item x="1626"/>
        <item x="1412"/>
        <item x="1652"/>
        <item x="1349"/>
        <item x="1263"/>
        <item x="1837"/>
        <item x="1219"/>
        <item x="1787"/>
        <item x="1493"/>
        <item x="1308"/>
        <item x="1505"/>
        <item x="962"/>
        <item x="1452"/>
        <item x="1031"/>
        <item x="1338"/>
        <item x="1579"/>
        <item x="1279"/>
        <item x="1842"/>
        <item x="1047"/>
        <item x="1649"/>
        <item x="1567"/>
        <item x="1666"/>
        <item x="1295"/>
        <item x="1811"/>
        <item x="1012"/>
        <item x="1808"/>
        <item x="1327"/>
        <item x="1396"/>
        <item x="1471"/>
        <item x="1037"/>
        <item x="1380"/>
        <item x="1751"/>
        <item x="1835"/>
        <item x="1148"/>
        <item x="934"/>
        <item x="1560"/>
        <item x="1264"/>
        <item x="1358"/>
        <item x="1431"/>
        <item x="1235"/>
        <item x="1010"/>
        <item x="1163"/>
        <item x="1334"/>
        <item x="1106"/>
        <item x="1207"/>
        <item x="1392"/>
        <item x="1397"/>
        <item x="1741"/>
        <item x="1254"/>
        <item x="1722"/>
        <item x="1467"/>
        <item x="1838"/>
        <item x="1458"/>
        <item x="1400"/>
        <item x="1156"/>
        <item x="1223"/>
        <item x="1409"/>
        <item x="1546"/>
        <item x="1690"/>
        <item x="1131"/>
        <item x="1316"/>
        <item x="1568"/>
        <item x="1372"/>
        <item x="1496"/>
        <item x="1001"/>
        <item x="1670"/>
        <item x="1672"/>
        <item x="1443"/>
        <item x="1562"/>
        <item x="1758"/>
        <item x="920"/>
        <item x="1063"/>
        <item x="1214"/>
        <item x="1661"/>
        <item x="1482"/>
        <item x="1440"/>
        <item x="1600"/>
        <item x="1123"/>
        <item x="1762"/>
        <item x="1225"/>
        <item x="1307"/>
        <item x="1439"/>
        <item x="1182"/>
        <item x="1024"/>
        <item x="1636"/>
        <item x="1035"/>
        <item x="991"/>
        <item x="1371"/>
        <item x="1070"/>
        <item x="1598"/>
        <item x="1639"/>
        <item x="1134"/>
        <item x="1020"/>
        <item x="1824"/>
        <item x="1061"/>
        <item x="1703"/>
        <item x="951"/>
        <item x="1108"/>
        <item x="992"/>
        <item x="1110"/>
        <item x="965"/>
        <item x="1650"/>
        <item x="956"/>
        <item x="1027"/>
        <item x="1378"/>
        <item x="1032"/>
        <item x="1814"/>
        <item x="1513"/>
        <item x="1053"/>
        <item x="1243"/>
        <item x="1080"/>
        <item x="1331"/>
        <item x="1373"/>
        <item x="1216"/>
        <item x="1628"/>
        <item x="1280"/>
        <item x="1743"/>
        <item x="1142"/>
        <item x="1521"/>
        <item x="1175"/>
        <item x="1109"/>
        <item x="1571"/>
        <item x="974"/>
        <item x="1317"/>
        <item x="1553"/>
        <item x="979"/>
        <item x="1000"/>
        <item x="944"/>
        <item x="964"/>
        <item x="1604"/>
        <item x="971"/>
        <item x="1017"/>
        <item x="1009"/>
        <item x="1509"/>
        <item x="1570"/>
        <item x="1669"/>
        <item x="1079"/>
        <item x="1286"/>
        <item x="1283"/>
        <item x="1474"/>
        <item x="1118"/>
        <item x="1217"/>
        <item x="1329"/>
        <item x="1323"/>
        <item x="1278"/>
        <item x="1085"/>
        <item x="1663"/>
        <item x="983"/>
        <item x="1780"/>
        <item x="1554"/>
        <item x="1518"/>
        <item x="1714"/>
        <item x="1749"/>
        <item x="1339"/>
        <item x="1152"/>
        <item x="1324"/>
        <item x="1415"/>
        <item x="1718"/>
        <item x="1514"/>
        <item x="1154"/>
        <item x="1153"/>
        <item x="1693"/>
        <item x="1782"/>
        <item x="1178"/>
        <item x="1177"/>
        <item x="1115"/>
        <item x="1352"/>
        <item x="1698"/>
        <item x="1092"/>
        <item x="1006"/>
        <item x="918"/>
        <item x="1577"/>
        <item x="1228"/>
        <item x="1627"/>
        <item x="1184"/>
        <item x="1605"/>
        <item x="1435"/>
        <item x="1353"/>
        <item x="990"/>
        <item x="1523"/>
        <item x="932"/>
        <item x="1277"/>
        <item x="1340"/>
        <item x="1347"/>
        <item x="1586"/>
        <item x="1495"/>
        <item x="1725"/>
        <item x="1275"/>
        <item x="1573"/>
        <item x="975"/>
        <item x="1320"/>
        <item x="984"/>
        <item x="1143"/>
        <item x="1267"/>
        <item x="1657"/>
        <item x="1354"/>
        <item x="1825"/>
        <item x="1305"/>
        <item x="1447"/>
        <item x="1284"/>
        <item x="1497"/>
        <item x="1673"/>
        <item x="1306"/>
        <item x="1298"/>
        <item x="941"/>
        <item x="1648"/>
        <item x="1258"/>
        <item x="1549"/>
        <item x="1250"/>
        <item x="1346"/>
        <item x="1368"/>
        <item x="953"/>
        <item x="1287"/>
        <item x="1545"/>
        <item x="1158"/>
        <item x="1797"/>
        <item x="1379"/>
        <item x="1292"/>
        <item x="1188"/>
        <item x="1114"/>
        <item x="1204"/>
        <item x="1818"/>
        <item x="1350"/>
        <item x="1833"/>
        <item x="1615"/>
        <item x="1721"/>
        <item x="1827"/>
        <item x="1183"/>
        <item x="1301"/>
        <item x="1147"/>
        <item x="1344"/>
        <item x="1221"/>
        <item x="1576"/>
        <item x="1706"/>
        <item x="1398"/>
        <item x="1763"/>
        <item x="1528"/>
        <item x="1525"/>
        <item x="937"/>
        <item x="981"/>
        <item x="1696"/>
        <item x="998"/>
        <item x="1025"/>
        <item x="1135"/>
        <item x="1294"/>
        <item x="1490"/>
        <item x="1677"/>
        <item x="952"/>
        <item x="1281"/>
        <item x="1205"/>
        <item x="1498"/>
        <item x="1547"/>
        <item x="1766"/>
        <item x="1680"/>
        <item x="1325"/>
        <item x="1617"/>
        <item x="1124"/>
        <item x="1248"/>
        <item x="1318"/>
        <item x="1266"/>
        <item x="985"/>
        <item x="1058"/>
        <item x="1504"/>
        <item x="913"/>
        <item x="1023"/>
        <item x="1813"/>
        <item x="1723"/>
        <item x="1293"/>
        <item x="1519"/>
        <item x="1357"/>
        <item x="1052"/>
        <item x="968"/>
        <item x="1451"/>
        <item x="1727"/>
        <item x="1335"/>
        <item x="1810"/>
        <item x="1772"/>
        <item x="1140"/>
        <item x="936"/>
        <item x="1607"/>
        <item x="1302"/>
        <item x="1088"/>
        <item x="1393"/>
        <item x="939"/>
        <item x="973"/>
        <item x="1530"/>
        <item x="1021"/>
        <item x="1708"/>
        <item x="1529"/>
        <item x="1691"/>
        <item x="1778"/>
        <item x="943"/>
        <item x="1261"/>
        <item x="1060"/>
        <item x="988"/>
        <item x="1291"/>
        <item x="1711"/>
        <item x="1494"/>
        <item x="1730"/>
        <item x="1241"/>
        <item x="1597"/>
        <item x="1786"/>
        <item x="1532"/>
        <item x="916"/>
        <item x="1394"/>
        <item x="1701"/>
        <item x="1211"/>
        <item x="1239"/>
        <item x="1244"/>
        <item x="1129"/>
        <item x="1470"/>
        <item x="1195"/>
        <item x="1459"/>
        <item x="1087"/>
        <item x="1637"/>
        <item x="1383"/>
        <item x="1476"/>
        <item x="967"/>
        <item x="1658"/>
        <item x="1262"/>
        <item x="1425"/>
        <item x="1206"/>
        <item x="1633"/>
        <item x="1176"/>
        <item x="1029"/>
        <item x="955"/>
        <item x="1416"/>
        <item x="1539"/>
        <item x="1076"/>
        <item x="1395"/>
        <item x="1382"/>
        <item x="1033"/>
        <item x="1700"/>
        <item x="1022"/>
        <item x="1413"/>
        <item x="1552"/>
        <item x="1028"/>
        <item x="1736"/>
        <item x="1565"/>
        <item x="1647"/>
        <item x="1641"/>
        <item x="1045"/>
        <item x="1686"/>
        <item x="958"/>
        <item x="1389"/>
        <item x="1427"/>
        <item x="1309"/>
        <item x="1656"/>
        <item x="1424"/>
        <item x="1487"/>
        <item x="1557"/>
        <item x="1069"/>
        <item x="1550"/>
        <item x="1410"/>
        <item x="1046"/>
        <item x="1067"/>
        <item x="1537"/>
        <item x="1343"/>
        <item x="1489"/>
        <item x="1660"/>
        <item x="1290"/>
        <item x="1201"/>
        <item x="1202"/>
        <item x="1083"/>
        <item x="1112"/>
        <item x="1100"/>
        <item x="1077"/>
        <item x="1018"/>
        <item x="1801"/>
        <item x="1414"/>
        <item x="1360"/>
        <item x="1190"/>
        <item x="1161"/>
        <item x="1594"/>
        <item x="1193"/>
        <item x="1754"/>
        <item x="917"/>
        <item x="1101"/>
        <item x="1602"/>
        <item x="1642"/>
        <item x="1209"/>
        <item x="1475"/>
        <item x="1643"/>
        <item x="1485"/>
        <item x="1089"/>
        <item x="1510"/>
        <item x="1551"/>
        <item x="1631"/>
        <item x="1137"/>
        <item x="1406"/>
        <item x="1517"/>
        <item x="1779"/>
        <item x="1659"/>
        <item x="1707"/>
        <item x="1237"/>
        <item x="1282"/>
        <item x="1776"/>
        <item x="1575"/>
        <item x="987"/>
        <item x="1332"/>
        <item x="1454"/>
        <item x="1671"/>
        <item x="1469"/>
        <item x="1585"/>
        <item x="1078"/>
        <item x="1259"/>
        <item x="1384"/>
        <item x="1192"/>
        <item x="933"/>
        <item x="1172"/>
        <item x="1756"/>
        <item x="1822"/>
        <item x="1042"/>
        <item x="1630"/>
        <item x="1390"/>
        <item x="1050"/>
        <item x="1501"/>
        <item x="1473"/>
        <item x="1791"/>
        <item x="1198"/>
        <item x="1336"/>
        <item x="1559"/>
        <item x="1002"/>
        <item x="1187"/>
        <item x="1712"/>
        <item x="1310"/>
        <item x="1319"/>
        <item x="1049"/>
        <item x="993"/>
        <item x="1491"/>
        <item x="1015"/>
        <item x="1492"/>
        <item x="1019"/>
        <item x="1003"/>
        <item x="1057"/>
        <item x="1341"/>
        <item x="1363"/>
        <item x="1448"/>
        <item x="1365"/>
        <item x="1689"/>
        <item x="1387"/>
        <item x="1465"/>
        <item x="1422"/>
        <item x="1247"/>
        <item x="1381"/>
        <item x="1828"/>
        <item x="1311"/>
        <item x="1731"/>
        <item x="1326"/>
        <item x="1227"/>
        <item x="1200"/>
        <item x="1157"/>
        <item x="1816"/>
        <item x="1073"/>
        <item x="1210"/>
        <item x="976"/>
        <item x="1364"/>
        <item x="1366"/>
        <item x="1520"/>
        <item x="1238"/>
        <item x="1645"/>
        <item x="1288"/>
        <item x="1802"/>
        <item x="1483"/>
        <item x="1578"/>
        <item x="1296"/>
        <item x="1224"/>
        <item x="1800"/>
        <item x="1149"/>
        <item x="1107"/>
        <item x="1104"/>
        <item x="1074"/>
        <item x="1271"/>
        <item x="1687"/>
        <item x="1423"/>
        <item x="1812"/>
        <item x="1785"/>
        <item x="1769"/>
        <item x="969"/>
        <item x="1806"/>
        <item x="1246"/>
        <item x="1745"/>
        <item x="1563"/>
        <item x="1588"/>
        <item x="1328"/>
        <item x="1695"/>
        <item x="911"/>
        <item x="1829"/>
        <item x="1807"/>
        <item x="1212"/>
        <item x="1232"/>
        <item x="923"/>
        <item x="1144"/>
        <item x="1450"/>
        <item x="1453"/>
        <item x="1133"/>
        <item x="1041"/>
        <item x="1322"/>
        <item x="1297"/>
        <item x="1197"/>
        <item x="1665"/>
        <item x="1524"/>
        <item x="1461"/>
        <item x="1683"/>
        <item x="1421"/>
        <item x="986"/>
        <item x="1141"/>
        <item x="1516"/>
        <item x="1713"/>
        <item x="1071"/>
        <item x="1013"/>
        <item x="1170"/>
        <item x="1391"/>
        <item x="1048"/>
        <item x="1276"/>
        <item x="1613"/>
        <item x="994"/>
        <item x="1056"/>
        <item x="1208"/>
        <item x="938"/>
        <item x="980"/>
        <item x="1742"/>
        <item x="1127"/>
        <item x="925"/>
        <item x="1252"/>
        <item x="947"/>
        <item x="1502"/>
        <item x="1566"/>
        <item x="1086"/>
        <item x="1533"/>
        <item x="1401"/>
        <item x="1043"/>
        <item x="1122"/>
        <item x="963"/>
        <item x="1526"/>
        <item x="1285"/>
        <item x="1620"/>
        <item x="1506"/>
        <item x="961"/>
        <item x="1005"/>
        <item x="946"/>
        <item x="931"/>
        <item x="1269"/>
        <item x="1781"/>
        <item x="1685"/>
        <item x="945"/>
        <item x="1164"/>
        <item x="1601"/>
        <item x="1468"/>
        <item x="1376"/>
        <item x="1739"/>
        <item x="1253"/>
        <item x="915"/>
        <item x="1644"/>
        <item x="949"/>
        <item x="1534"/>
        <item x="1507"/>
        <item x="1081"/>
        <item x="1679"/>
        <item x="1486"/>
        <item x="1464"/>
        <item x="1299"/>
        <item x="1426"/>
        <item x="1773"/>
        <item x="1113"/>
        <item x="1155"/>
        <item x="1777"/>
        <item x="1587"/>
        <item x="1064"/>
        <item x="1168"/>
        <item x="1608"/>
        <item x="1179"/>
        <item x="1136"/>
        <item x="1230"/>
        <item x="912"/>
        <item x="1146"/>
        <item x="1590"/>
        <item x="1098"/>
        <item x="1694"/>
        <item x="1256"/>
        <item x="1795"/>
        <item x="1755"/>
        <item x="1744"/>
        <item x="1704"/>
        <item x="1249"/>
        <item x="928"/>
        <item x="1479"/>
        <item x="1119"/>
        <item x="1150"/>
        <item x="1199"/>
        <item x="1185"/>
        <item x="1051"/>
        <item x="1220"/>
        <item x="996"/>
        <item x="1541"/>
        <item x="1463"/>
        <item x="1832"/>
        <item x="1508"/>
        <item x="1404"/>
        <item x="995"/>
        <item x="1436"/>
        <item x="1411"/>
        <item x="1717"/>
        <item x="1503"/>
        <item x="1793"/>
        <item x="957"/>
        <item x="1593"/>
        <item x="1121"/>
        <item x="1819"/>
        <item x="1531"/>
        <item x="1753"/>
        <item x="1303"/>
        <item x="1747"/>
        <item x="1094"/>
        <item x="1618"/>
        <item x="1616"/>
        <item x="1561"/>
        <item x="1345"/>
        <item x="1236"/>
        <item x="1580"/>
        <item x="1823"/>
        <item x="1574"/>
        <item x="1481"/>
        <item x="1128"/>
        <item x="1500"/>
        <item x="1664"/>
        <item x="1705"/>
        <item x="919"/>
        <item x="1716"/>
        <item x="1804"/>
        <item x="1169"/>
        <item x="1734"/>
        <item x="942"/>
        <item x="1348"/>
        <item x="1634"/>
        <item x="929"/>
        <item x="1710"/>
        <item x="1245"/>
        <item x="1803"/>
        <item x="1746"/>
        <item x="1130"/>
        <item x="1438"/>
        <item x="914"/>
        <item x="1457"/>
        <item x="959"/>
        <item x="1166"/>
        <item x="1054"/>
        <item x="1095"/>
        <item x="1638"/>
        <item x="1330"/>
        <item x="1321"/>
        <item x="1044"/>
        <item x="1623"/>
        <item x="1609"/>
        <item x="1783"/>
        <item x="1770"/>
        <item x="1171"/>
        <item x="1068"/>
        <item x="1572"/>
        <item x="1692"/>
        <item x="1189"/>
        <item x="950"/>
        <item x="1759"/>
        <item x="1596"/>
        <item x="1460"/>
        <item x="1417"/>
        <item x="1538"/>
        <item x="1034"/>
        <item x="1138"/>
        <item x="1512"/>
        <item x="1030"/>
        <item x="1312"/>
        <item x="960"/>
        <item x="1478"/>
        <item x="1419"/>
        <item x="970"/>
        <item x="1268"/>
        <item x="1004"/>
        <item x="1272"/>
        <item x="1792"/>
        <item x="1840"/>
        <item x="1213"/>
        <item x="1420"/>
        <item x="1484"/>
        <item x="1676"/>
        <item x="1008"/>
        <item x="1466"/>
        <item x="1233"/>
        <item x="1564"/>
        <item x="1681"/>
        <item x="1688"/>
        <item x="1536"/>
        <item x="1581"/>
        <item x="1733"/>
        <item x="1369"/>
        <item x="1231"/>
        <item x="948"/>
        <item x="997"/>
        <item x="989"/>
        <item x="1090"/>
        <item x="1403"/>
        <item x="927"/>
        <item x="1831"/>
        <item x="1181"/>
        <item x="1102"/>
        <item x="1614"/>
        <item x="1740"/>
        <item x="1361"/>
        <item x="1229"/>
        <item x="1370"/>
        <item x="1270"/>
        <item x="1377"/>
        <item x="1132"/>
        <item x="1191"/>
        <item x="1760"/>
        <item x="1167"/>
        <item x="1737"/>
        <item x="1120"/>
        <item x="1767"/>
        <item x="1456"/>
        <item x="1789"/>
        <item x="1748"/>
        <item x="1612"/>
        <item x="1222"/>
        <item x="1289"/>
        <item x="1059"/>
        <item x="1684"/>
        <item x="1555"/>
        <item x="1251"/>
        <item x="1556"/>
        <item x="1062"/>
        <item x="1640"/>
        <item x="1540"/>
        <item x="966"/>
        <item x="1096"/>
        <item x="1173"/>
        <item x="1082"/>
        <item x="1761"/>
        <item x="1011"/>
        <item x="1724"/>
        <item x="1428"/>
        <item x="1610"/>
        <item x="1139"/>
        <item x="1619"/>
        <item x="1826"/>
        <item x="1036"/>
        <item x="1843"/>
        <item x="1455"/>
        <item x="1273"/>
        <item x="1542"/>
        <item x="1834"/>
        <item x="1196"/>
        <item x="1527"/>
        <item x="1084"/>
        <item x="1775"/>
        <item x="1569"/>
        <item x="1768"/>
        <item x="1606"/>
        <item x="972"/>
        <item x="1815"/>
        <item x="982"/>
        <item x="1805"/>
        <item x="1702"/>
        <item x="1159"/>
        <item x="1151"/>
        <item x="1432"/>
        <item x="1790"/>
        <item x="1065"/>
        <item x="1097"/>
        <item x="1611"/>
        <item x="1407"/>
        <item x="1738"/>
        <item x="1434"/>
        <item x="1125"/>
        <item x="1699"/>
        <item x="1165"/>
        <item x="1771"/>
        <item x="978"/>
        <item x="1162"/>
        <item x="1388"/>
        <item x="1591"/>
        <item x="1429"/>
        <item x="1174"/>
        <item x="1274"/>
        <item x="1314"/>
        <item x="1794"/>
        <item x="1662"/>
        <item x="1203"/>
        <item x="1265"/>
        <item x="1584"/>
        <item x="1385"/>
        <item x="1433"/>
        <item x="999"/>
        <item x="1351"/>
        <item x="1732"/>
        <item x="1186"/>
        <item x="1240"/>
        <item x="1548"/>
        <item x="1038"/>
        <item x="1589"/>
        <item x="1362"/>
        <item x="1145"/>
        <item x="1462"/>
        <item x="1356"/>
        <item x="1817"/>
        <item x="1515"/>
        <item x="1841"/>
        <item x="1522"/>
        <item x="1622"/>
        <item x="1511"/>
        <item x="1117"/>
        <item x="921"/>
        <item x="1796"/>
        <item x="1750"/>
        <item x="1093"/>
        <item x="1830"/>
        <item x="1437"/>
        <item x="1543"/>
        <item x="1180"/>
        <item x="1405"/>
        <item x="1234"/>
        <item x="1105"/>
        <item x="1226"/>
        <item x="1668"/>
        <item x="1099"/>
        <item x="1595"/>
        <item x="1418"/>
        <item x="1720"/>
        <item x="1726"/>
        <item x="1844"/>
        <item x="1583"/>
        <item x="1599"/>
        <item x="1635"/>
        <item x="1625"/>
        <item x="1719"/>
        <item x="1728"/>
        <item x="1784"/>
        <item x="1488"/>
        <item x="1116"/>
        <item x="1408"/>
        <item x="1499"/>
        <item x="1444"/>
        <item x="1300"/>
        <item x="1821"/>
        <item x="1215"/>
        <item x="1072"/>
        <item x="1375"/>
        <item x="1402"/>
        <item x="1603"/>
        <item x="1014"/>
        <item x="1103"/>
        <item x="1472"/>
        <item x="1709"/>
        <item x="1111"/>
        <item x="922"/>
        <item x="1798"/>
        <item x="1765"/>
        <item x="940"/>
        <item x="1655"/>
        <item x="1757"/>
        <item x="1764"/>
        <item x="1653"/>
        <item x="1445"/>
        <item x="1651"/>
        <item x="1304"/>
        <item x="1799"/>
        <item x="1040"/>
        <item x="1313"/>
        <item x="1582"/>
        <item x="1667"/>
        <item x="1629"/>
        <item x="1735"/>
        <item x="1621"/>
        <item x="1535"/>
        <item x="1337"/>
        <item x="1374"/>
        <item x="1342"/>
        <item x="1632"/>
        <item x="954"/>
        <item x="1242"/>
        <item x="1729"/>
        <item x="1016"/>
        <item x="1218"/>
        <item x="1836"/>
        <item x="930"/>
        <item x="1592"/>
        <item x="1194"/>
        <item x="1774"/>
        <item x="1160"/>
        <item x="1007"/>
        <item x="1697"/>
        <item x="1055"/>
        <item x="1255"/>
        <item x="1446"/>
        <item x="1674"/>
        <item x="1026"/>
        <item x="1039"/>
        <item x="977"/>
        <item x="935"/>
        <item x="1675"/>
        <item x="1066"/>
        <item x="1820"/>
        <item x="1646"/>
        <item x="1441"/>
        <item x="1558"/>
        <item x="1367"/>
        <item x="8"/>
        <item x="10"/>
        <item x="9"/>
        <item x="7"/>
        <item x="14"/>
        <item t="default"/>
      </items>
    </pivotField>
    <pivotField dataField="1"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mbre de documents" fld="1" subtotal="count" baseField="2" baseItem="0"/>
    <dataField name="NB Détecté dans le doc" fld="3" subtotal="count" baseField="0" baseItem="0"/>
    <dataField name="NB Détecté dans la base" fld="4" subtotal="count" baseField="0" baseItem="0"/>
  </dataFields>
  <formats count="3">
    <format dxfId="2">
      <pivotArea dataOnly="0" fieldPosition="0">
        <references count="1">
          <reference field="2" count="1">
            <x v="2"/>
          </reference>
        </references>
      </pivotArea>
    </format>
    <format dxfId="1">
      <pivotArea collapsedLevelsAreSubtotals="1" fieldPosition="0">
        <references count="1">
          <reference field="2" count="1">
            <x v="4"/>
          </reference>
        </references>
      </pivotArea>
    </format>
    <format dxfId="0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A7CD-2585-4BD0-BBD9-BE856296D7BB}">
  <dimension ref="A3:F11"/>
  <sheetViews>
    <sheetView tabSelected="1" workbookViewId="0">
      <selection activeCell="F13" sqref="F13"/>
    </sheetView>
  </sheetViews>
  <sheetFormatPr baseColWidth="10" defaultRowHeight="15" x14ac:dyDescent="0.25"/>
  <cols>
    <col min="1" max="1" width="21.42578125" bestFit="1" customWidth="1"/>
    <col min="2" max="2" width="21.85546875" bestFit="1" customWidth="1"/>
    <col min="3" max="3" width="22.42578125" bestFit="1" customWidth="1"/>
    <col min="4" max="4" width="24.5703125" customWidth="1"/>
    <col min="5" max="5" width="25" customWidth="1"/>
    <col min="6" max="6" width="26.28515625" customWidth="1"/>
    <col min="7" max="7" width="6" bestFit="1" customWidth="1"/>
    <col min="8" max="8" width="11.140625" bestFit="1" customWidth="1"/>
    <col min="9" max="28" width="12.140625" bestFit="1" customWidth="1"/>
    <col min="29" max="39" width="10.140625" bestFit="1" customWidth="1"/>
    <col min="40" max="41" width="11.140625" bestFit="1" customWidth="1"/>
    <col min="42" max="62" width="12.140625" bestFit="1" customWidth="1"/>
    <col min="63" max="64" width="11.140625" bestFit="1" customWidth="1"/>
    <col min="65" max="92" width="12.140625" bestFit="1" customWidth="1"/>
    <col min="93" max="93" width="11.140625" bestFit="1" customWidth="1"/>
    <col min="94" max="115" width="12.140625" bestFit="1" customWidth="1"/>
    <col min="116" max="117" width="11.140625" bestFit="1" customWidth="1"/>
    <col min="118" max="285" width="12.140625" bestFit="1" customWidth="1"/>
    <col min="286" max="287" width="11.140625" bestFit="1" customWidth="1"/>
    <col min="288" max="318" width="12.140625" bestFit="1" customWidth="1"/>
    <col min="319" max="320" width="11.140625" bestFit="1" customWidth="1"/>
    <col min="321" max="335" width="12.140625" bestFit="1" customWidth="1"/>
    <col min="336" max="344" width="11.140625" bestFit="1" customWidth="1"/>
    <col min="345" max="459" width="12.140625" bestFit="1" customWidth="1"/>
    <col min="460" max="463" width="11.140625" bestFit="1" customWidth="1"/>
    <col min="464" max="487" width="12.140625" bestFit="1" customWidth="1"/>
    <col min="488" max="489" width="11.140625" bestFit="1" customWidth="1"/>
    <col min="490" max="559" width="12.140625" bestFit="1" customWidth="1"/>
    <col min="560" max="562" width="11.140625" bestFit="1" customWidth="1"/>
    <col min="563" max="569" width="12.140625" bestFit="1" customWidth="1"/>
    <col min="570" max="571" width="11.140625" bestFit="1" customWidth="1"/>
    <col min="572" max="597" width="12.140625" bestFit="1" customWidth="1"/>
    <col min="598" max="600" width="11.140625" bestFit="1" customWidth="1"/>
    <col min="601" max="612" width="12.140625" bestFit="1" customWidth="1"/>
    <col min="613" max="614" width="11.140625" bestFit="1" customWidth="1"/>
    <col min="615" max="619" width="12.140625" bestFit="1" customWidth="1"/>
    <col min="620" max="620" width="11.140625" bestFit="1" customWidth="1"/>
    <col min="621" max="623" width="12.140625" bestFit="1" customWidth="1"/>
    <col min="624" max="624" width="11.140625" bestFit="1" customWidth="1"/>
    <col min="625" max="625" width="12.140625" bestFit="1" customWidth="1"/>
    <col min="626" max="626" width="11.140625" bestFit="1" customWidth="1"/>
    <col min="627" max="634" width="12.140625" bestFit="1" customWidth="1"/>
    <col min="635" max="635" width="11.140625" bestFit="1" customWidth="1"/>
    <col min="636" max="645" width="12.140625" bestFit="1" customWidth="1"/>
    <col min="646" max="646" width="11.140625" bestFit="1" customWidth="1"/>
    <col min="647" max="651" width="12.140625" bestFit="1" customWidth="1"/>
    <col min="652" max="652" width="11.140625" bestFit="1" customWidth="1"/>
    <col min="653" max="659" width="12.140625" bestFit="1" customWidth="1"/>
    <col min="660" max="660" width="11.140625" bestFit="1" customWidth="1"/>
    <col min="661" max="666" width="12.140625" bestFit="1" customWidth="1"/>
    <col min="667" max="670" width="11.140625" bestFit="1" customWidth="1"/>
    <col min="671" max="746" width="12.140625" bestFit="1" customWidth="1"/>
    <col min="747" max="750" width="11.140625" bestFit="1" customWidth="1"/>
    <col min="751" max="852" width="12.140625" bestFit="1" customWidth="1"/>
    <col min="853" max="853" width="11.140625" bestFit="1" customWidth="1"/>
    <col min="854" max="854" width="12.140625" bestFit="1" customWidth="1"/>
    <col min="855" max="858" width="11.140625" bestFit="1" customWidth="1"/>
    <col min="859" max="883" width="12.140625" bestFit="1" customWidth="1"/>
    <col min="884" max="884" width="11.140625" bestFit="1" customWidth="1"/>
    <col min="885" max="890" width="12.140625" bestFit="1" customWidth="1"/>
    <col min="891" max="892" width="11.140625" bestFit="1" customWidth="1"/>
    <col min="893" max="902" width="12.140625" bestFit="1" customWidth="1"/>
    <col min="903" max="903" width="9.7109375" bestFit="1" customWidth="1"/>
    <col min="904" max="904" width="6" bestFit="1" customWidth="1"/>
    <col min="905" max="905" width="6.140625" bestFit="1" customWidth="1"/>
    <col min="906" max="907" width="6.42578125" bestFit="1" customWidth="1"/>
    <col min="908" max="908" width="14.7109375" bestFit="1" customWidth="1"/>
    <col min="909" max="909" width="15.42578125" bestFit="1" customWidth="1"/>
    <col min="910" max="910" width="15.28515625" bestFit="1" customWidth="1"/>
    <col min="911" max="911" width="15.42578125" bestFit="1" customWidth="1"/>
    <col min="912" max="914" width="15.140625" bestFit="1" customWidth="1"/>
    <col min="915" max="915" width="15.5703125" bestFit="1" customWidth="1"/>
    <col min="916" max="916" width="15" bestFit="1" customWidth="1"/>
    <col min="917" max="920" width="15.140625" bestFit="1" customWidth="1"/>
    <col min="921" max="921" width="15" bestFit="1" customWidth="1"/>
    <col min="922" max="923" width="15.42578125" bestFit="1" customWidth="1"/>
    <col min="924" max="924" width="15.140625" bestFit="1" customWidth="1"/>
    <col min="925" max="925" width="15.28515625" bestFit="1" customWidth="1"/>
    <col min="926" max="926" width="15.140625" bestFit="1" customWidth="1"/>
    <col min="927" max="928" width="15.42578125" bestFit="1" customWidth="1"/>
    <col min="929" max="929" width="15.28515625" bestFit="1" customWidth="1"/>
    <col min="930" max="931" width="15.140625" bestFit="1" customWidth="1"/>
    <col min="932" max="934" width="15.42578125" bestFit="1" customWidth="1"/>
    <col min="935" max="935" width="14.7109375" bestFit="1" customWidth="1"/>
    <col min="936" max="936" width="15.42578125" bestFit="1" customWidth="1"/>
    <col min="937" max="937" width="15.28515625" bestFit="1" customWidth="1"/>
    <col min="938" max="938" width="15" bestFit="1" customWidth="1"/>
    <col min="939" max="940" width="15.42578125" bestFit="1" customWidth="1"/>
    <col min="941" max="941" width="15.85546875" bestFit="1" customWidth="1"/>
    <col min="942" max="942" width="15.140625" bestFit="1" customWidth="1"/>
    <col min="943" max="943" width="15.5703125" bestFit="1" customWidth="1"/>
    <col min="944" max="944" width="15" bestFit="1" customWidth="1"/>
    <col min="945" max="945" width="15.140625" bestFit="1" customWidth="1"/>
    <col min="946" max="946" width="15" bestFit="1" customWidth="1"/>
    <col min="947" max="949" width="15.140625" bestFit="1" customWidth="1"/>
    <col min="950" max="950" width="14.7109375" bestFit="1" customWidth="1"/>
    <col min="951" max="951" width="15.42578125" bestFit="1" customWidth="1"/>
    <col min="952" max="952" width="15" bestFit="1" customWidth="1"/>
    <col min="953" max="953" width="15.140625" bestFit="1" customWidth="1"/>
    <col min="954" max="954" width="15.28515625" bestFit="1" customWidth="1"/>
    <col min="955" max="955" width="15.140625" bestFit="1" customWidth="1"/>
    <col min="956" max="956" width="15" bestFit="1" customWidth="1"/>
    <col min="957" max="957" width="15.42578125" bestFit="1" customWidth="1"/>
    <col min="958" max="958" width="15.140625" bestFit="1" customWidth="1"/>
    <col min="959" max="959" width="15.42578125" bestFit="1" customWidth="1"/>
    <col min="960" max="960" width="15.85546875" bestFit="1" customWidth="1"/>
    <col min="961" max="961" width="15.42578125" bestFit="1" customWidth="1"/>
    <col min="962" max="962" width="15.85546875" bestFit="1" customWidth="1"/>
    <col min="963" max="963" width="14.7109375" bestFit="1" customWidth="1"/>
    <col min="964" max="964" width="15.42578125" bestFit="1" customWidth="1"/>
    <col min="965" max="965" width="14.7109375" bestFit="1" customWidth="1"/>
    <col min="966" max="967" width="15.42578125" bestFit="1" customWidth="1"/>
    <col min="968" max="968" width="15.85546875" bestFit="1" customWidth="1"/>
    <col min="969" max="969" width="15.28515625" bestFit="1" customWidth="1"/>
    <col min="970" max="971" width="15.140625" bestFit="1" customWidth="1"/>
    <col min="972" max="972" width="15.85546875" bestFit="1" customWidth="1"/>
    <col min="973" max="973" width="15" bestFit="1" customWidth="1"/>
    <col min="974" max="974" width="15.42578125" bestFit="1" customWidth="1"/>
    <col min="975" max="975" width="14.7109375" bestFit="1" customWidth="1"/>
    <col min="976" max="976" width="15.140625" bestFit="1" customWidth="1"/>
    <col min="977" max="977" width="15.5703125" bestFit="1" customWidth="1"/>
    <col min="978" max="978" width="14.7109375" bestFit="1" customWidth="1"/>
    <col min="979" max="979" width="15.42578125" bestFit="1" customWidth="1"/>
    <col min="980" max="983" width="15.140625" bestFit="1" customWidth="1"/>
    <col min="984" max="984" width="15.42578125" bestFit="1" customWidth="1"/>
    <col min="985" max="985" width="15.85546875" bestFit="1" customWidth="1"/>
    <col min="986" max="987" width="15" bestFit="1" customWidth="1"/>
    <col min="988" max="988" width="15.140625" bestFit="1" customWidth="1"/>
    <col min="989" max="989" width="15.28515625" bestFit="1" customWidth="1"/>
    <col min="990" max="992" width="15.42578125" bestFit="1" customWidth="1"/>
    <col min="993" max="994" width="15.85546875" bestFit="1" customWidth="1"/>
    <col min="995" max="995" width="15.28515625" bestFit="1" customWidth="1"/>
    <col min="996" max="996" width="15" bestFit="1" customWidth="1"/>
    <col min="997" max="997" width="15.140625" bestFit="1" customWidth="1"/>
    <col min="998" max="999" width="15" bestFit="1" customWidth="1"/>
    <col min="1000" max="1000" width="15.42578125" bestFit="1" customWidth="1"/>
    <col min="1001" max="1002" width="15.140625" bestFit="1" customWidth="1"/>
    <col min="1003" max="1003" width="15.42578125" bestFit="1" customWidth="1"/>
    <col min="1004" max="1006" width="15.140625" bestFit="1" customWidth="1"/>
    <col min="1007" max="1007" width="15.28515625" bestFit="1" customWidth="1"/>
    <col min="1008" max="1008" width="15" bestFit="1" customWidth="1"/>
    <col min="1009" max="1009" width="15.42578125" bestFit="1" customWidth="1"/>
    <col min="1010" max="1010" width="15.140625" bestFit="1" customWidth="1"/>
    <col min="1011" max="1013" width="15.42578125" bestFit="1" customWidth="1"/>
    <col min="1014" max="1014" width="15.85546875" bestFit="1" customWidth="1"/>
    <col min="1015" max="1015" width="15.5703125" bestFit="1" customWidth="1"/>
    <col min="1016" max="1017" width="15.42578125" bestFit="1" customWidth="1"/>
    <col min="1018" max="1018" width="15.85546875" bestFit="1" customWidth="1"/>
    <col min="1019" max="1019" width="15.28515625" bestFit="1" customWidth="1"/>
    <col min="1020" max="1020" width="15" bestFit="1" customWidth="1"/>
    <col min="1021" max="1021" width="15.28515625" bestFit="1" customWidth="1"/>
    <col min="1022" max="1025" width="15.140625" bestFit="1" customWidth="1"/>
    <col min="1026" max="1026" width="15.28515625" bestFit="1" customWidth="1"/>
    <col min="1027" max="1028" width="15" bestFit="1" customWidth="1"/>
    <col min="1029" max="1029" width="15.28515625" bestFit="1" customWidth="1"/>
    <col min="1030" max="1030" width="15.42578125" bestFit="1" customWidth="1"/>
    <col min="1031" max="1031" width="15.140625" bestFit="1" customWidth="1"/>
    <col min="1032" max="1033" width="15" bestFit="1" customWidth="1"/>
    <col min="1034" max="1036" width="15.42578125" bestFit="1" customWidth="1"/>
    <col min="1037" max="1037" width="15.28515625" bestFit="1" customWidth="1"/>
    <col min="1038" max="1038" width="15" bestFit="1" customWidth="1"/>
    <col min="1039" max="1040" width="15.42578125" bestFit="1" customWidth="1"/>
    <col min="1041" max="1044" width="15" bestFit="1" customWidth="1"/>
    <col min="1045" max="1045" width="15.140625" bestFit="1" customWidth="1"/>
    <col min="1046" max="1046" width="15.5703125" bestFit="1" customWidth="1"/>
    <col min="1047" max="1049" width="15.140625" bestFit="1" customWidth="1"/>
    <col min="1050" max="1051" width="15.42578125" bestFit="1" customWidth="1"/>
    <col min="1052" max="1052" width="15.5703125" bestFit="1" customWidth="1"/>
    <col min="1053" max="1054" width="15.42578125" bestFit="1" customWidth="1"/>
    <col min="1055" max="1055" width="15.140625" bestFit="1" customWidth="1"/>
    <col min="1056" max="1056" width="15.42578125" bestFit="1" customWidth="1"/>
    <col min="1057" max="1058" width="15.140625" bestFit="1" customWidth="1"/>
    <col min="1059" max="1059" width="15.42578125" bestFit="1" customWidth="1"/>
    <col min="1060" max="1061" width="15.140625" bestFit="1" customWidth="1"/>
    <col min="1062" max="1062" width="15" bestFit="1" customWidth="1"/>
    <col min="1063" max="1064" width="15.42578125" bestFit="1" customWidth="1"/>
    <col min="1065" max="1067" width="15.140625" bestFit="1" customWidth="1"/>
    <col min="1068" max="1069" width="15" bestFit="1" customWidth="1"/>
    <col min="1070" max="1072" width="15.140625" bestFit="1" customWidth="1"/>
    <col min="1073" max="1073" width="15.85546875" bestFit="1" customWidth="1"/>
    <col min="1074" max="1074" width="15.28515625" bestFit="1" customWidth="1"/>
    <col min="1075" max="1078" width="15.42578125" bestFit="1" customWidth="1"/>
    <col min="1079" max="1079" width="15.140625" bestFit="1" customWidth="1"/>
    <col min="1080" max="1080" width="14.7109375" bestFit="1" customWidth="1"/>
    <col min="1081" max="1081" width="15.140625" bestFit="1" customWidth="1"/>
    <col min="1082" max="1082" width="15.42578125" bestFit="1" customWidth="1"/>
    <col min="1083" max="1084" width="15.140625" bestFit="1" customWidth="1"/>
    <col min="1085" max="1085" width="15.28515625" bestFit="1" customWidth="1"/>
    <col min="1086" max="1086" width="15" bestFit="1" customWidth="1"/>
    <col min="1087" max="1088" width="15.140625" bestFit="1" customWidth="1"/>
    <col min="1089" max="1090" width="15" bestFit="1" customWidth="1"/>
    <col min="1091" max="1092" width="15.140625" bestFit="1" customWidth="1"/>
    <col min="1093" max="1093" width="15.42578125" bestFit="1" customWidth="1"/>
    <col min="1094" max="1095" width="15.140625" bestFit="1" customWidth="1"/>
    <col min="1096" max="1097" width="15.42578125" bestFit="1" customWidth="1"/>
    <col min="1098" max="1098" width="15.85546875" bestFit="1" customWidth="1"/>
    <col min="1099" max="1099" width="15" bestFit="1" customWidth="1"/>
    <col min="1100" max="1102" width="15.140625" bestFit="1" customWidth="1"/>
    <col min="1103" max="1105" width="15.42578125" bestFit="1" customWidth="1"/>
    <col min="1106" max="1106" width="15.85546875" bestFit="1" customWidth="1"/>
    <col min="1107" max="1107" width="15.140625" bestFit="1" customWidth="1"/>
    <col min="1108" max="1108" width="15.42578125" bestFit="1" customWidth="1"/>
    <col min="1109" max="1110" width="15.140625" bestFit="1" customWidth="1"/>
    <col min="1111" max="1111" width="15" bestFit="1" customWidth="1"/>
    <col min="1112" max="1112" width="15.140625" bestFit="1" customWidth="1"/>
    <col min="1113" max="1113" width="15.28515625" bestFit="1" customWidth="1"/>
    <col min="1114" max="1114" width="15.140625" bestFit="1" customWidth="1"/>
    <col min="1115" max="1115" width="14.7109375" bestFit="1" customWidth="1"/>
    <col min="1116" max="1117" width="15.42578125" bestFit="1" customWidth="1"/>
    <col min="1118" max="1118" width="15.140625" bestFit="1" customWidth="1"/>
    <col min="1119" max="1121" width="15.42578125" bestFit="1" customWidth="1"/>
    <col min="1122" max="1123" width="15.140625" bestFit="1" customWidth="1"/>
    <col min="1124" max="1124" width="15.5703125" bestFit="1" customWidth="1"/>
    <col min="1125" max="1125" width="15.28515625" bestFit="1" customWidth="1"/>
    <col min="1126" max="1126" width="15.140625" bestFit="1" customWidth="1"/>
    <col min="1127" max="1127" width="15" bestFit="1" customWidth="1"/>
    <col min="1128" max="1129" width="15.140625" bestFit="1" customWidth="1"/>
    <col min="1130" max="1130" width="15.28515625" bestFit="1" customWidth="1"/>
    <col min="1131" max="1131" width="15.85546875" bestFit="1" customWidth="1"/>
    <col min="1132" max="1132" width="15.28515625" bestFit="1" customWidth="1"/>
    <col min="1133" max="1133" width="15.42578125" bestFit="1" customWidth="1"/>
    <col min="1134" max="1135" width="15.140625" bestFit="1" customWidth="1"/>
    <col min="1136" max="1136" width="14.7109375" bestFit="1" customWidth="1"/>
    <col min="1137" max="1139" width="15.42578125" bestFit="1" customWidth="1"/>
    <col min="1140" max="1141" width="15.140625" bestFit="1" customWidth="1"/>
    <col min="1142" max="1142" width="14.7109375" bestFit="1" customWidth="1"/>
    <col min="1143" max="1146" width="15.140625" bestFit="1" customWidth="1"/>
    <col min="1147" max="1148" width="15.42578125" bestFit="1" customWidth="1"/>
    <col min="1149" max="1149" width="15.5703125" bestFit="1" customWidth="1"/>
    <col min="1150" max="1150" width="15.42578125" bestFit="1" customWidth="1"/>
    <col min="1151" max="1152" width="15.140625" bestFit="1" customWidth="1"/>
    <col min="1153" max="1153" width="15.42578125" bestFit="1" customWidth="1"/>
    <col min="1154" max="1154" width="15.28515625" bestFit="1" customWidth="1"/>
    <col min="1155" max="1156" width="15.140625" bestFit="1" customWidth="1"/>
    <col min="1157" max="1157" width="15.28515625" bestFit="1" customWidth="1"/>
    <col min="1158" max="1160" width="15.140625" bestFit="1" customWidth="1"/>
    <col min="1161" max="1161" width="15.28515625" bestFit="1" customWidth="1"/>
    <col min="1162" max="1162" width="15.140625" bestFit="1" customWidth="1"/>
    <col min="1163" max="1165" width="15.42578125" bestFit="1" customWidth="1"/>
    <col min="1166" max="1166" width="15.85546875" bestFit="1" customWidth="1"/>
    <col min="1167" max="1167" width="15.28515625" bestFit="1" customWidth="1"/>
    <col min="1168" max="1168" width="15" bestFit="1" customWidth="1"/>
    <col min="1169" max="1169" width="15.28515625" bestFit="1" customWidth="1"/>
    <col min="1170" max="1170" width="15" bestFit="1" customWidth="1"/>
    <col min="1171" max="1171" width="15.140625" bestFit="1" customWidth="1"/>
    <col min="1172" max="1172" width="15" bestFit="1" customWidth="1"/>
    <col min="1173" max="1173" width="15.42578125" bestFit="1" customWidth="1"/>
    <col min="1174" max="1174" width="15.140625" bestFit="1" customWidth="1"/>
    <col min="1175" max="1175" width="15.42578125" bestFit="1" customWidth="1"/>
    <col min="1176" max="1176" width="15.140625" bestFit="1" customWidth="1"/>
    <col min="1177" max="1178" width="15.42578125" bestFit="1" customWidth="1"/>
    <col min="1179" max="1179" width="15.28515625" bestFit="1" customWidth="1"/>
    <col min="1180" max="1181" width="15.140625" bestFit="1" customWidth="1"/>
    <col min="1182" max="1182" width="15.42578125" bestFit="1" customWidth="1"/>
    <col min="1183" max="1183" width="15.140625" bestFit="1" customWidth="1"/>
    <col min="1184" max="1185" width="15" bestFit="1" customWidth="1"/>
    <col min="1186" max="1186" width="15.42578125" bestFit="1" customWidth="1"/>
    <col min="1187" max="1188" width="15.140625" bestFit="1" customWidth="1"/>
    <col min="1189" max="1190" width="15" bestFit="1" customWidth="1"/>
    <col min="1191" max="1193" width="15.42578125" bestFit="1" customWidth="1"/>
    <col min="1194" max="1195" width="15.140625" bestFit="1" customWidth="1"/>
    <col min="1196" max="1196" width="14.7109375" bestFit="1" customWidth="1"/>
    <col min="1197" max="1197" width="15.42578125" bestFit="1" customWidth="1"/>
    <col min="1198" max="1200" width="15.140625" bestFit="1" customWidth="1"/>
    <col min="1201" max="1201" width="15.5703125" bestFit="1" customWidth="1"/>
    <col min="1202" max="1203" width="15.42578125" bestFit="1" customWidth="1"/>
    <col min="1204" max="1204" width="15.85546875" bestFit="1" customWidth="1"/>
    <col min="1205" max="1205" width="15.28515625" bestFit="1" customWidth="1"/>
    <col min="1206" max="1206" width="15.42578125" bestFit="1" customWidth="1"/>
    <col min="1207" max="1207" width="15.140625" bestFit="1" customWidth="1"/>
    <col min="1208" max="1208" width="15.42578125" bestFit="1" customWidth="1"/>
    <col min="1209" max="1210" width="15.140625" bestFit="1" customWidth="1"/>
    <col min="1211" max="1211" width="15.42578125" bestFit="1" customWidth="1"/>
    <col min="1212" max="1212" width="15.85546875" bestFit="1" customWidth="1"/>
    <col min="1213" max="1213" width="15.28515625" bestFit="1" customWidth="1"/>
    <col min="1214" max="1215" width="15" bestFit="1" customWidth="1"/>
    <col min="1216" max="1216" width="15.140625" bestFit="1" customWidth="1"/>
    <col min="1217" max="1217" width="15.42578125" bestFit="1" customWidth="1"/>
    <col min="1218" max="1218" width="15.85546875" bestFit="1" customWidth="1"/>
    <col min="1219" max="1219" width="15.28515625" bestFit="1" customWidth="1"/>
    <col min="1220" max="1221" width="15" bestFit="1" customWidth="1"/>
    <col min="1222" max="1226" width="15.140625" bestFit="1" customWidth="1"/>
    <col min="1227" max="1227" width="15.5703125" bestFit="1" customWidth="1"/>
    <col min="1228" max="1230" width="15.42578125" bestFit="1" customWidth="1"/>
    <col min="1231" max="1233" width="15.140625" bestFit="1" customWidth="1"/>
    <col min="1234" max="1234" width="14.7109375" bestFit="1" customWidth="1"/>
    <col min="1235" max="1235" width="15.42578125" bestFit="1" customWidth="1"/>
    <col min="1236" max="1236" width="15.140625" bestFit="1" customWidth="1"/>
    <col min="1237" max="1237" width="15.42578125" bestFit="1" customWidth="1"/>
    <col min="1238" max="1240" width="15.140625" bestFit="1" customWidth="1"/>
    <col min="1241" max="1241" width="15.28515625" bestFit="1" customWidth="1"/>
    <col min="1242" max="1243" width="15" bestFit="1" customWidth="1"/>
    <col min="1244" max="1244" width="15.42578125" bestFit="1" customWidth="1"/>
    <col min="1245" max="1245" width="15.85546875" bestFit="1" customWidth="1"/>
    <col min="1246" max="1246" width="15.28515625" bestFit="1" customWidth="1"/>
    <col min="1247" max="1247" width="15.42578125" bestFit="1" customWidth="1"/>
    <col min="1248" max="1248" width="15.140625" bestFit="1" customWidth="1"/>
    <col min="1249" max="1249" width="15.42578125" bestFit="1" customWidth="1"/>
    <col min="1250" max="1250" width="15.140625" bestFit="1" customWidth="1"/>
    <col min="1251" max="1251" width="15.28515625" bestFit="1" customWidth="1"/>
    <col min="1252" max="1252" width="15" bestFit="1" customWidth="1"/>
    <col min="1253" max="1254" width="15.140625" bestFit="1" customWidth="1"/>
    <col min="1255" max="1256" width="15" bestFit="1" customWidth="1"/>
    <col min="1257" max="1259" width="15.42578125" bestFit="1" customWidth="1"/>
    <col min="1260" max="1260" width="15.85546875" bestFit="1" customWidth="1"/>
    <col min="1261" max="1261" width="15.140625" bestFit="1" customWidth="1"/>
    <col min="1262" max="1262" width="15.28515625" bestFit="1" customWidth="1"/>
    <col min="1263" max="1263" width="15.140625" bestFit="1" customWidth="1"/>
    <col min="1264" max="1264" width="14.7109375" bestFit="1" customWidth="1"/>
    <col min="1265" max="1265" width="15.42578125" bestFit="1" customWidth="1"/>
    <col min="1266" max="1266" width="15.140625" bestFit="1" customWidth="1"/>
    <col min="1267" max="1268" width="15" bestFit="1" customWidth="1"/>
    <col min="1269" max="1269" width="15.42578125" bestFit="1" customWidth="1"/>
    <col min="1270" max="1271" width="15.140625" bestFit="1" customWidth="1"/>
    <col min="1272" max="1272" width="15.5703125" bestFit="1" customWidth="1"/>
    <col min="1273" max="1273" width="15.140625" bestFit="1" customWidth="1"/>
    <col min="1274" max="1274" width="15.42578125" bestFit="1" customWidth="1"/>
    <col min="1275" max="1276" width="15" bestFit="1" customWidth="1"/>
    <col min="1277" max="1277" width="15.42578125" bestFit="1" customWidth="1"/>
    <col min="1278" max="1278" width="15.85546875" bestFit="1" customWidth="1"/>
    <col min="1279" max="1279" width="15.42578125" bestFit="1" customWidth="1"/>
    <col min="1280" max="1280" width="15.140625" bestFit="1" customWidth="1"/>
    <col min="1281" max="1283" width="15.42578125" bestFit="1" customWidth="1"/>
    <col min="1284" max="1284" width="15.140625" bestFit="1" customWidth="1"/>
    <col min="1285" max="1285" width="15.28515625" bestFit="1" customWidth="1"/>
    <col min="1286" max="1286" width="15.140625" bestFit="1" customWidth="1"/>
    <col min="1287" max="1287" width="15.5703125" bestFit="1" customWidth="1"/>
    <col min="1288" max="1289" width="15.42578125" bestFit="1" customWidth="1"/>
    <col min="1290" max="1291" width="15.140625" bestFit="1" customWidth="1"/>
    <col min="1292" max="1292" width="14.7109375" bestFit="1" customWidth="1"/>
    <col min="1293" max="1293" width="15.42578125" bestFit="1" customWidth="1"/>
    <col min="1294" max="1295" width="15.140625" bestFit="1" customWidth="1"/>
    <col min="1296" max="1296" width="15.5703125" bestFit="1" customWidth="1"/>
    <col min="1297" max="1297" width="15.42578125" bestFit="1" customWidth="1"/>
    <col min="1298" max="1299" width="15.140625" bestFit="1" customWidth="1"/>
    <col min="1300" max="1301" width="15.42578125" bestFit="1" customWidth="1"/>
    <col min="1302" max="1303" width="15" bestFit="1" customWidth="1"/>
    <col min="1304" max="1305" width="15.140625" bestFit="1" customWidth="1"/>
    <col min="1306" max="1306" width="15.42578125" bestFit="1" customWidth="1"/>
    <col min="1307" max="1308" width="15.140625" bestFit="1" customWidth="1"/>
    <col min="1309" max="1309" width="15.5703125" bestFit="1" customWidth="1"/>
    <col min="1310" max="1310" width="15.42578125" bestFit="1" customWidth="1"/>
    <col min="1311" max="1311" width="15.140625" bestFit="1" customWidth="1"/>
    <col min="1312" max="1312" width="15.5703125" bestFit="1" customWidth="1"/>
    <col min="1313" max="1313" width="15.42578125" bestFit="1" customWidth="1"/>
    <col min="1314" max="1315" width="15.140625" bestFit="1" customWidth="1"/>
    <col min="1316" max="1316" width="15.28515625" bestFit="1" customWidth="1"/>
    <col min="1317" max="1317" width="15" bestFit="1" customWidth="1"/>
    <col min="1318" max="1318" width="15.42578125" bestFit="1" customWidth="1"/>
    <col min="1319" max="1319" width="14.7109375" bestFit="1" customWidth="1"/>
    <col min="1320" max="1320" width="15" bestFit="1" customWidth="1"/>
    <col min="1321" max="1321" width="15.42578125" bestFit="1" customWidth="1"/>
    <col min="1322" max="1322" width="15.85546875" bestFit="1" customWidth="1"/>
    <col min="1323" max="1324" width="15.28515625" bestFit="1" customWidth="1"/>
    <col min="1325" max="1325" width="15.140625" bestFit="1" customWidth="1"/>
    <col min="1326" max="1326" width="15.5703125" bestFit="1" customWidth="1"/>
    <col min="1327" max="1327" width="15.42578125" bestFit="1" customWidth="1"/>
    <col min="1328" max="1328" width="15" bestFit="1" customWidth="1"/>
    <col min="1329" max="1330" width="15.42578125" bestFit="1" customWidth="1"/>
    <col min="1331" max="1331" width="15.140625" bestFit="1" customWidth="1"/>
    <col min="1332" max="1332" width="15" bestFit="1" customWidth="1"/>
    <col min="1333" max="1333" width="15.42578125" bestFit="1" customWidth="1"/>
    <col min="1334" max="1334" width="15.85546875" bestFit="1" customWidth="1"/>
    <col min="1335" max="1336" width="15" bestFit="1" customWidth="1"/>
    <col min="1337" max="1337" width="15.28515625" bestFit="1" customWidth="1"/>
    <col min="1338" max="1338" width="15.140625" bestFit="1" customWidth="1"/>
    <col min="1339" max="1341" width="15.42578125" bestFit="1" customWidth="1"/>
    <col min="1342" max="1342" width="15.85546875" bestFit="1" customWidth="1"/>
    <col min="1343" max="1343" width="15.28515625" bestFit="1" customWidth="1"/>
    <col min="1344" max="1345" width="15" bestFit="1" customWidth="1"/>
    <col min="1346" max="1346" width="15.140625" bestFit="1" customWidth="1"/>
    <col min="1347" max="1347" width="15.28515625" bestFit="1" customWidth="1"/>
    <col min="1348" max="1348" width="15.140625" bestFit="1" customWidth="1"/>
    <col min="1349" max="1349" width="15.85546875" bestFit="1" customWidth="1"/>
    <col min="1350" max="1350" width="15.28515625" bestFit="1" customWidth="1"/>
    <col min="1351" max="1351" width="15.42578125" bestFit="1" customWidth="1"/>
    <col min="1352" max="1352" width="15.85546875" bestFit="1" customWidth="1"/>
    <col min="1353" max="1353" width="15.28515625" bestFit="1" customWidth="1"/>
    <col min="1354" max="1354" width="15.140625" bestFit="1" customWidth="1"/>
    <col min="1355" max="1355" width="15.28515625" bestFit="1" customWidth="1"/>
    <col min="1356" max="1356" width="15.140625" bestFit="1" customWidth="1"/>
    <col min="1357" max="1357" width="15.42578125" bestFit="1" customWidth="1"/>
    <col min="1358" max="1359" width="15.140625" bestFit="1" customWidth="1"/>
    <col min="1360" max="1361" width="15" bestFit="1" customWidth="1"/>
    <col min="1362" max="1362" width="15.140625" bestFit="1" customWidth="1"/>
    <col min="1363" max="1363" width="15.28515625" bestFit="1" customWidth="1"/>
    <col min="1364" max="1364" width="15.140625" bestFit="1" customWidth="1"/>
    <col min="1365" max="1365" width="15.28515625" bestFit="1" customWidth="1"/>
    <col min="1366" max="1366" width="15.140625" bestFit="1" customWidth="1"/>
    <col min="1367" max="1367" width="14.7109375" bestFit="1" customWidth="1"/>
    <col min="1368" max="1368" width="15" bestFit="1" customWidth="1"/>
    <col min="1369" max="1369" width="15.42578125" bestFit="1" customWidth="1"/>
    <col min="1370" max="1370" width="15.85546875" bestFit="1" customWidth="1"/>
    <col min="1371" max="1372" width="15.28515625" bestFit="1" customWidth="1"/>
    <col min="1373" max="1373" width="15.140625" bestFit="1" customWidth="1"/>
    <col min="1374" max="1374" width="15.85546875" bestFit="1" customWidth="1"/>
    <col min="1375" max="1375" width="15.28515625" bestFit="1" customWidth="1"/>
    <col min="1376" max="1377" width="15" bestFit="1" customWidth="1"/>
    <col min="1378" max="1380" width="15.140625" bestFit="1" customWidth="1"/>
    <col min="1381" max="1381" width="14.7109375" bestFit="1" customWidth="1"/>
    <col min="1382" max="1382" width="15.42578125" bestFit="1" customWidth="1"/>
    <col min="1383" max="1386" width="15.140625" bestFit="1" customWidth="1"/>
    <col min="1387" max="1387" width="15.5703125" bestFit="1" customWidth="1"/>
    <col min="1388" max="1388" width="15.140625" bestFit="1" customWidth="1"/>
    <col min="1389" max="1389" width="15.5703125" bestFit="1" customWidth="1"/>
    <col min="1390" max="1391" width="15.42578125" bestFit="1" customWidth="1"/>
    <col min="1392" max="1392" width="15.140625" bestFit="1" customWidth="1"/>
    <col min="1393" max="1393" width="15.42578125" bestFit="1" customWidth="1"/>
    <col min="1394" max="1396" width="15.140625" bestFit="1" customWidth="1"/>
    <col min="1397" max="1397" width="15.28515625" bestFit="1" customWidth="1"/>
    <col min="1398" max="1398" width="15" bestFit="1" customWidth="1"/>
    <col min="1399" max="1401" width="15.42578125" bestFit="1" customWidth="1"/>
    <col min="1402" max="1404" width="15.140625" bestFit="1" customWidth="1"/>
    <col min="1405" max="1405" width="15.42578125" bestFit="1" customWidth="1"/>
    <col min="1406" max="1406" width="15.28515625" bestFit="1" customWidth="1"/>
    <col min="1407" max="1407" width="15" bestFit="1" customWidth="1"/>
    <col min="1408" max="1408" width="15.140625" bestFit="1" customWidth="1"/>
    <col min="1409" max="1409" width="15" bestFit="1" customWidth="1"/>
    <col min="1410" max="1410" width="15.42578125" bestFit="1" customWidth="1"/>
    <col min="1411" max="1412" width="15.85546875" bestFit="1" customWidth="1"/>
    <col min="1413" max="1413" width="15.28515625" bestFit="1" customWidth="1"/>
    <col min="1414" max="1414" width="15" bestFit="1" customWidth="1"/>
    <col min="1415" max="1417" width="15.42578125" bestFit="1" customWidth="1"/>
    <col min="1418" max="1418" width="15.85546875" bestFit="1" customWidth="1"/>
    <col min="1419" max="1419" width="15" bestFit="1" customWidth="1"/>
    <col min="1420" max="1420" width="15.42578125" bestFit="1" customWidth="1"/>
    <col min="1421" max="1421" width="15.140625" bestFit="1" customWidth="1"/>
    <col min="1422" max="1422" width="15.28515625" bestFit="1" customWidth="1"/>
    <col min="1423" max="1423" width="15.140625" bestFit="1" customWidth="1"/>
    <col min="1424" max="1424" width="14.7109375" bestFit="1" customWidth="1"/>
    <col min="1425" max="1425" width="15.42578125" bestFit="1" customWidth="1"/>
    <col min="1426" max="1427" width="15.140625" bestFit="1" customWidth="1"/>
    <col min="1428" max="1428" width="15.5703125" bestFit="1" customWidth="1"/>
    <col min="1429" max="1430" width="15" bestFit="1" customWidth="1"/>
    <col min="1431" max="1431" width="15.5703125" bestFit="1" customWidth="1"/>
    <col min="1432" max="1432" width="15.140625" bestFit="1" customWidth="1"/>
    <col min="1433" max="1433" width="15.42578125" bestFit="1" customWidth="1"/>
    <col min="1434" max="1435" width="15.140625" bestFit="1" customWidth="1"/>
    <col min="1436" max="1437" width="15" bestFit="1" customWidth="1"/>
    <col min="1438" max="1438" width="15.42578125" bestFit="1" customWidth="1"/>
    <col min="1439" max="1439" width="15.140625" bestFit="1" customWidth="1"/>
    <col min="1440" max="1441" width="15" bestFit="1" customWidth="1"/>
    <col min="1442" max="1442" width="15.140625" bestFit="1" customWidth="1"/>
    <col min="1443" max="1443" width="15.42578125" bestFit="1" customWidth="1"/>
    <col min="1444" max="1444" width="15" bestFit="1" customWidth="1"/>
    <col min="1445" max="1445" width="15.140625" bestFit="1" customWidth="1"/>
    <col min="1446" max="1446" width="15.28515625" bestFit="1" customWidth="1"/>
    <col min="1447" max="1448" width="15.140625" bestFit="1" customWidth="1"/>
    <col min="1449" max="1450" width="15" bestFit="1" customWidth="1"/>
    <col min="1451" max="1451" width="15.5703125" bestFit="1" customWidth="1"/>
    <col min="1452" max="1452" width="15.42578125" bestFit="1" customWidth="1"/>
    <col min="1453" max="1453" width="15.140625" bestFit="1" customWidth="1"/>
    <col min="1454" max="1454" width="15.42578125" bestFit="1" customWidth="1"/>
    <col min="1455" max="1456" width="15.140625" bestFit="1" customWidth="1"/>
    <col min="1457" max="1457" width="14.7109375" bestFit="1" customWidth="1"/>
    <col min="1458" max="1458" width="15.42578125" bestFit="1" customWidth="1"/>
    <col min="1459" max="1459" width="15.140625" bestFit="1" customWidth="1"/>
    <col min="1460" max="1461" width="15" bestFit="1" customWidth="1"/>
    <col min="1462" max="1462" width="15.42578125" bestFit="1" customWidth="1"/>
    <col min="1463" max="1464" width="15" bestFit="1" customWidth="1"/>
    <col min="1465" max="1465" width="15.140625" bestFit="1" customWidth="1"/>
    <col min="1466" max="1466" width="15.28515625" bestFit="1" customWidth="1"/>
    <col min="1467" max="1467" width="15.140625" bestFit="1" customWidth="1"/>
    <col min="1468" max="1468" width="14.7109375" bestFit="1" customWidth="1"/>
    <col min="1469" max="1469" width="15.42578125" bestFit="1" customWidth="1"/>
    <col min="1470" max="1471" width="15.140625" bestFit="1" customWidth="1"/>
    <col min="1472" max="1472" width="15.5703125" bestFit="1" customWidth="1"/>
    <col min="1473" max="1473" width="15.42578125" bestFit="1" customWidth="1"/>
    <col min="1474" max="1474" width="15.140625" bestFit="1" customWidth="1"/>
    <col min="1475" max="1476" width="15.42578125" bestFit="1" customWidth="1"/>
    <col min="1477" max="1478" width="15" bestFit="1" customWidth="1"/>
    <col min="1479" max="1479" width="15.28515625" bestFit="1" customWidth="1"/>
    <col min="1480" max="1480" width="14.7109375" bestFit="1" customWidth="1"/>
    <col min="1481" max="1481" width="15.5703125" bestFit="1" customWidth="1"/>
    <col min="1482" max="1482" width="15.28515625" bestFit="1" customWidth="1"/>
    <col min="1483" max="1483" width="15.140625" bestFit="1" customWidth="1"/>
    <col min="1484" max="1485" width="15" bestFit="1" customWidth="1"/>
    <col min="1486" max="1486" width="15.140625" bestFit="1" customWidth="1"/>
    <col min="1487" max="1487" width="15.28515625" bestFit="1" customWidth="1"/>
    <col min="1488" max="1488" width="15.140625" bestFit="1" customWidth="1"/>
    <col min="1489" max="1489" width="15.42578125" bestFit="1" customWidth="1"/>
    <col min="1490" max="1490" width="14.7109375" bestFit="1" customWidth="1"/>
    <col min="1491" max="1491" width="15.42578125" bestFit="1" customWidth="1"/>
    <col min="1492" max="1492" width="15.140625" bestFit="1" customWidth="1"/>
    <col min="1493" max="1493" width="15" bestFit="1" customWidth="1"/>
    <col min="1494" max="1494" width="15.5703125" bestFit="1" customWidth="1"/>
    <col min="1495" max="1496" width="15" bestFit="1" customWidth="1"/>
    <col min="1497" max="1498" width="15.140625" bestFit="1" customWidth="1"/>
    <col min="1499" max="1499" width="15.28515625" bestFit="1" customWidth="1"/>
    <col min="1500" max="1500" width="14.7109375" bestFit="1" customWidth="1"/>
    <col min="1501" max="1501" width="15.140625" bestFit="1" customWidth="1"/>
    <col min="1502" max="1502" width="15.5703125" bestFit="1" customWidth="1"/>
    <col min="1503" max="1503" width="15.140625" bestFit="1" customWidth="1"/>
    <col min="1504" max="1506" width="15" bestFit="1" customWidth="1"/>
    <col min="1507" max="1508" width="15.42578125" bestFit="1" customWidth="1"/>
    <col min="1509" max="1510" width="15.140625" bestFit="1" customWidth="1"/>
    <col min="1511" max="1511" width="15" bestFit="1" customWidth="1"/>
    <col min="1512" max="1513" width="15.140625" bestFit="1" customWidth="1"/>
    <col min="1514" max="1515" width="15" bestFit="1" customWidth="1"/>
    <col min="1516" max="1517" width="15.42578125" bestFit="1" customWidth="1"/>
    <col min="1518" max="1518" width="15" bestFit="1" customWidth="1"/>
    <col min="1519" max="1520" width="15.140625" bestFit="1" customWidth="1"/>
    <col min="1521" max="1521" width="15.42578125" bestFit="1" customWidth="1"/>
    <col min="1522" max="1522" width="15.140625" bestFit="1" customWidth="1"/>
    <col min="1523" max="1523" width="14.7109375" bestFit="1" customWidth="1"/>
    <col min="1524" max="1525" width="15.42578125" bestFit="1" customWidth="1"/>
    <col min="1526" max="1526" width="15.140625" bestFit="1" customWidth="1"/>
    <col min="1527" max="1530" width="15.42578125" bestFit="1" customWidth="1"/>
    <col min="1531" max="1531" width="15.85546875" bestFit="1" customWidth="1"/>
    <col min="1532" max="1532" width="15.140625" bestFit="1" customWidth="1"/>
    <col min="1533" max="1533" width="15.42578125" bestFit="1" customWidth="1"/>
    <col min="1534" max="1535" width="15.140625" bestFit="1" customWidth="1"/>
    <col min="1536" max="1536" width="15" bestFit="1" customWidth="1"/>
    <col min="1537" max="1537" width="15.42578125" bestFit="1" customWidth="1"/>
    <col min="1538" max="1538" width="15.5703125" bestFit="1" customWidth="1"/>
    <col min="1539" max="1540" width="15" bestFit="1" customWidth="1"/>
    <col min="1541" max="1541" width="15.42578125" bestFit="1" customWidth="1"/>
    <col min="1542" max="1543" width="15.140625" bestFit="1" customWidth="1"/>
    <col min="1544" max="1545" width="15" bestFit="1" customWidth="1"/>
    <col min="1546" max="1546" width="15.42578125" bestFit="1" customWidth="1"/>
    <col min="1547" max="1547" width="15.85546875" bestFit="1" customWidth="1"/>
    <col min="1548" max="1548" width="15.28515625" bestFit="1" customWidth="1"/>
    <col min="1549" max="1550" width="15" bestFit="1" customWidth="1"/>
    <col min="1551" max="1551" width="15.140625" bestFit="1" customWidth="1"/>
    <col min="1552" max="1552" width="15.28515625" bestFit="1" customWidth="1"/>
    <col min="1553" max="1553" width="15.140625" bestFit="1" customWidth="1"/>
    <col min="1554" max="1554" width="14.7109375" bestFit="1" customWidth="1"/>
    <col min="1555" max="1555" width="15.42578125" bestFit="1" customWidth="1"/>
    <col min="1556" max="1556" width="15" bestFit="1" customWidth="1"/>
    <col min="1557" max="1557" width="15.42578125" bestFit="1" customWidth="1"/>
    <col min="1558" max="1559" width="15.140625" bestFit="1" customWidth="1"/>
    <col min="1560" max="1560" width="14.7109375" bestFit="1" customWidth="1"/>
    <col min="1561" max="1561" width="15.140625" bestFit="1" customWidth="1"/>
    <col min="1562" max="1562" width="15" bestFit="1" customWidth="1"/>
    <col min="1563" max="1563" width="15.42578125" bestFit="1" customWidth="1"/>
    <col min="1564" max="1564" width="15" bestFit="1" customWidth="1"/>
    <col min="1565" max="1566" width="15.140625" bestFit="1" customWidth="1"/>
    <col min="1567" max="1567" width="15.85546875" bestFit="1" customWidth="1"/>
    <col min="1568" max="1568" width="15.140625" bestFit="1" customWidth="1"/>
    <col min="1569" max="1569" width="14.7109375" bestFit="1" customWidth="1"/>
    <col min="1570" max="1570" width="15.5703125" bestFit="1" customWidth="1"/>
    <col min="1571" max="1573" width="15.140625" bestFit="1" customWidth="1"/>
    <col min="1574" max="1574" width="15" bestFit="1" customWidth="1"/>
    <col min="1575" max="1575" width="15.42578125" bestFit="1" customWidth="1"/>
    <col min="1576" max="1576" width="15.140625" bestFit="1" customWidth="1"/>
    <col min="1577" max="1577" width="14.7109375" bestFit="1" customWidth="1"/>
    <col min="1578" max="1578" width="15.140625" bestFit="1" customWidth="1"/>
    <col min="1579" max="1579" width="15.42578125" bestFit="1" customWidth="1"/>
    <col min="1580" max="1580" width="15.5703125" bestFit="1" customWidth="1"/>
    <col min="1581" max="1581" width="15.42578125" bestFit="1" customWidth="1"/>
    <col min="1582" max="1582" width="15.140625" bestFit="1" customWidth="1"/>
    <col min="1583" max="1583" width="15.5703125" bestFit="1" customWidth="1"/>
    <col min="1584" max="1585" width="15.140625" bestFit="1" customWidth="1"/>
    <col min="1586" max="1586" width="15.42578125" bestFit="1" customWidth="1"/>
    <col min="1587" max="1588" width="15.28515625" bestFit="1" customWidth="1"/>
    <col min="1589" max="1589" width="14.7109375" bestFit="1" customWidth="1"/>
    <col min="1590" max="1592" width="15.140625" bestFit="1" customWidth="1"/>
    <col min="1593" max="1593" width="15.42578125" bestFit="1" customWidth="1"/>
    <col min="1594" max="1594" width="15.140625" bestFit="1" customWidth="1"/>
    <col min="1595" max="1596" width="15.42578125" bestFit="1" customWidth="1"/>
    <col min="1597" max="1597" width="15.85546875" bestFit="1" customWidth="1"/>
    <col min="1598" max="1599" width="15.42578125" bestFit="1" customWidth="1"/>
    <col min="1600" max="1600" width="15.5703125" bestFit="1" customWidth="1"/>
    <col min="1601" max="1601" width="14.7109375" bestFit="1" customWidth="1"/>
    <col min="1602" max="1603" width="15.140625" bestFit="1" customWidth="1"/>
    <col min="1604" max="1604" width="15.42578125" bestFit="1" customWidth="1"/>
    <col min="1605" max="1605" width="15.28515625" bestFit="1" customWidth="1"/>
    <col min="1606" max="1607" width="15" bestFit="1" customWidth="1"/>
    <col min="1608" max="1608" width="15.140625" bestFit="1" customWidth="1"/>
    <col min="1609" max="1609" width="15.28515625" bestFit="1" customWidth="1"/>
    <col min="1610" max="1610" width="14.7109375" bestFit="1" customWidth="1"/>
    <col min="1611" max="1611" width="15" bestFit="1" customWidth="1"/>
    <col min="1612" max="1614" width="15.42578125" bestFit="1" customWidth="1"/>
    <col min="1615" max="1615" width="15.28515625" bestFit="1" customWidth="1"/>
    <col min="1616" max="1616" width="15.140625" bestFit="1" customWidth="1"/>
    <col min="1617" max="1617" width="15.28515625" bestFit="1" customWidth="1"/>
    <col min="1618" max="1618" width="15.140625" bestFit="1" customWidth="1"/>
    <col min="1619" max="1619" width="15.42578125" bestFit="1" customWidth="1"/>
    <col min="1620" max="1620" width="15.140625" bestFit="1" customWidth="1"/>
    <col min="1621" max="1621" width="15.5703125" bestFit="1" customWidth="1"/>
    <col min="1622" max="1622" width="15.42578125" bestFit="1" customWidth="1"/>
    <col min="1623" max="1623" width="15.140625" bestFit="1" customWidth="1"/>
    <col min="1624" max="1624" width="15" bestFit="1" customWidth="1"/>
    <col min="1625" max="1625" width="15.42578125" bestFit="1" customWidth="1"/>
    <col min="1626" max="1626" width="15" bestFit="1" customWidth="1"/>
    <col min="1627" max="1628" width="15.140625" bestFit="1" customWidth="1"/>
    <col min="1629" max="1629" width="15.42578125" bestFit="1" customWidth="1"/>
    <col min="1630" max="1630" width="15.140625" bestFit="1" customWidth="1"/>
    <col min="1631" max="1633" width="15.42578125" bestFit="1" customWidth="1"/>
    <col min="1634" max="1634" width="15.140625" bestFit="1" customWidth="1"/>
    <col min="1635" max="1635" width="15" bestFit="1" customWidth="1"/>
    <col min="1636" max="1636" width="15.42578125" bestFit="1" customWidth="1"/>
    <col min="1637" max="1637" width="15" bestFit="1" customWidth="1"/>
    <col min="1638" max="1638" width="15.42578125" bestFit="1" customWidth="1"/>
    <col min="1639" max="1639" width="15.5703125" bestFit="1" customWidth="1"/>
    <col min="1640" max="1640" width="15" bestFit="1" customWidth="1"/>
    <col min="1641" max="1643" width="15.42578125" bestFit="1" customWidth="1"/>
    <col min="1644" max="1644" width="15.85546875" bestFit="1" customWidth="1"/>
    <col min="1645" max="1646" width="15.28515625" bestFit="1" customWidth="1"/>
    <col min="1647" max="1648" width="15.140625" bestFit="1" customWidth="1"/>
    <col min="1649" max="1649" width="15.5703125" bestFit="1" customWidth="1"/>
    <col min="1650" max="1650" width="15.42578125" bestFit="1" customWidth="1"/>
    <col min="1651" max="1651" width="15" bestFit="1" customWidth="1"/>
    <col min="1652" max="1654" width="15.42578125" bestFit="1" customWidth="1"/>
    <col min="1655" max="1655" width="15.28515625" bestFit="1" customWidth="1"/>
    <col min="1656" max="1656" width="15.42578125" bestFit="1" customWidth="1"/>
    <col min="1657" max="1657" width="15.5703125" bestFit="1" customWidth="1"/>
    <col min="1658" max="1658" width="15.42578125" bestFit="1" customWidth="1"/>
    <col min="1659" max="1659" width="15.140625" bestFit="1" customWidth="1"/>
    <col min="1660" max="1660" width="15" bestFit="1" customWidth="1"/>
    <col min="1661" max="1662" width="15.42578125" bestFit="1" customWidth="1"/>
    <col min="1663" max="1664" width="15.140625" bestFit="1" customWidth="1"/>
    <col min="1665" max="1665" width="15.42578125" bestFit="1" customWidth="1"/>
    <col min="1666" max="1666" width="15.140625" bestFit="1" customWidth="1"/>
    <col min="1667" max="1667" width="15" bestFit="1" customWidth="1"/>
    <col min="1668" max="1668" width="15.42578125" bestFit="1" customWidth="1"/>
    <col min="1669" max="1669" width="15.85546875" bestFit="1" customWidth="1"/>
    <col min="1670" max="1670" width="15.28515625" bestFit="1" customWidth="1"/>
    <col min="1671" max="1671" width="15" bestFit="1" customWidth="1"/>
    <col min="1672" max="1672" width="15.140625" bestFit="1" customWidth="1"/>
    <col min="1673" max="1673" width="14.7109375" bestFit="1" customWidth="1"/>
    <col min="1674" max="1674" width="15.140625" bestFit="1" customWidth="1"/>
    <col min="1675" max="1675" width="15.42578125" bestFit="1" customWidth="1"/>
    <col min="1676" max="1676" width="15.140625" bestFit="1" customWidth="1"/>
    <col min="1677" max="1677" width="15.42578125" bestFit="1" customWidth="1"/>
    <col min="1678" max="1678" width="15.28515625" bestFit="1" customWidth="1"/>
    <col min="1679" max="1679" width="15.140625" bestFit="1" customWidth="1"/>
    <col min="1680" max="1680" width="14.7109375" bestFit="1" customWidth="1"/>
    <col min="1681" max="1681" width="15.140625" bestFit="1" customWidth="1"/>
    <col min="1682" max="1682" width="15.42578125" bestFit="1" customWidth="1"/>
    <col min="1683" max="1683" width="15.140625" bestFit="1" customWidth="1"/>
    <col min="1684" max="1684" width="15.42578125" bestFit="1" customWidth="1"/>
    <col min="1685" max="1685" width="15" bestFit="1" customWidth="1"/>
    <col min="1686" max="1687" width="15.42578125" bestFit="1" customWidth="1"/>
    <col min="1688" max="1689" width="15.140625" bestFit="1" customWidth="1"/>
    <col min="1690" max="1690" width="14.7109375" bestFit="1" customWidth="1"/>
    <col min="1691" max="1691" width="15.42578125" bestFit="1" customWidth="1"/>
    <col min="1692" max="1693" width="15.140625" bestFit="1" customWidth="1"/>
    <col min="1694" max="1694" width="15.42578125" bestFit="1" customWidth="1"/>
    <col min="1695" max="1695" width="15.28515625" bestFit="1" customWidth="1"/>
    <col min="1696" max="1696" width="15.140625" bestFit="1" customWidth="1"/>
    <col min="1697" max="1697" width="15.28515625" bestFit="1" customWidth="1"/>
    <col min="1698" max="1700" width="15.140625" bestFit="1" customWidth="1"/>
    <col min="1701" max="1702" width="15" bestFit="1" customWidth="1"/>
    <col min="1703" max="1704" width="15.42578125" bestFit="1" customWidth="1"/>
    <col min="1705" max="1705" width="15.85546875" bestFit="1" customWidth="1"/>
    <col min="1706" max="1706" width="15.28515625" bestFit="1" customWidth="1"/>
    <col min="1707" max="1707" width="15" bestFit="1" customWidth="1"/>
    <col min="1708" max="1708" width="15.140625" bestFit="1" customWidth="1"/>
    <col min="1709" max="1709" width="14.7109375" bestFit="1" customWidth="1"/>
    <col min="1710" max="1710" width="15.42578125" bestFit="1" customWidth="1"/>
    <col min="1711" max="1711" width="15.140625" bestFit="1" customWidth="1"/>
    <col min="1712" max="1712" width="15.5703125" bestFit="1" customWidth="1"/>
    <col min="1713" max="1713" width="15.42578125" bestFit="1" customWidth="1"/>
    <col min="1714" max="1715" width="15.140625" bestFit="1" customWidth="1"/>
    <col min="1716" max="1716" width="15" bestFit="1" customWidth="1"/>
    <col min="1717" max="1718" width="15.42578125" bestFit="1" customWidth="1"/>
    <col min="1719" max="1719" width="15.28515625" bestFit="1" customWidth="1"/>
    <col min="1720" max="1721" width="15" bestFit="1" customWidth="1"/>
    <col min="1722" max="1723" width="15.140625" bestFit="1" customWidth="1"/>
    <col min="1724" max="1724" width="15.42578125" bestFit="1" customWidth="1"/>
    <col min="1725" max="1726" width="15.140625" bestFit="1" customWidth="1"/>
    <col min="1727" max="1727" width="15" bestFit="1" customWidth="1"/>
    <col min="1728" max="1728" width="15.42578125" bestFit="1" customWidth="1"/>
    <col min="1729" max="1729" width="15.85546875" bestFit="1" customWidth="1"/>
    <col min="1730" max="1730" width="15.28515625" bestFit="1" customWidth="1"/>
    <col min="1731" max="1732" width="15.140625" bestFit="1" customWidth="1"/>
    <col min="1733" max="1733" width="14.7109375" bestFit="1" customWidth="1"/>
    <col min="1734" max="1735" width="15.140625" bestFit="1" customWidth="1"/>
    <col min="1736" max="1737" width="15.42578125" bestFit="1" customWidth="1"/>
    <col min="1738" max="1739" width="15.140625" bestFit="1" customWidth="1"/>
    <col min="1740" max="1740" width="15" bestFit="1" customWidth="1"/>
    <col min="1741" max="1742" width="15.42578125" bestFit="1" customWidth="1"/>
    <col min="1743" max="1743" width="15.85546875" bestFit="1" customWidth="1"/>
    <col min="1744" max="1744" width="15" bestFit="1" customWidth="1"/>
    <col min="1745" max="1745" width="15.140625" bestFit="1" customWidth="1"/>
    <col min="1746" max="1746" width="14.7109375" bestFit="1" customWidth="1"/>
    <col min="1747" max="1748" width="15.140625" bestFit="1" customWidth="1"/>
    <col min="1749" max="1749" width="15.42578125" bestFit="1" customWidth="1"/>
    <col min="1750" max="1750" width="15.140625" bestFit="1" customWidth="1"/>
    <col min="1751" max="1751" width="15" bestFit="1" customWidth="1"/>
    <col min="1752" max="1752" width="15.42578125" bestFit="1" customWidth="1"/>
    <col min="1753" max="1753" width="15.28515625" bestFit="1" customWidth="1"/>
    <col min="1754" max="1754" width="15" bestFit="1" customWidth="1"/>
    <col min="1755" max="1755" width="15.140625" bestFit="1" customWidth="1"/>
    <col min="1756" max="1756" width="15.28515625" bestFit="1" customWidth="1"/>
    <col min="1757" max="1757" width="14.7109375" bestFit="1" customWidth="1"/>
    <col min="1758" max="1759" width="15.140625" bestFit="1" customWidth="1"/>
    <col min="1760" max="1761" width="15" bestFit="1" customWidth="1"/>
    <col min="1762" max="1763" width="15.42578125" bestFit="1" customWidth="1"/>
    <col min="1764" max="1764" width="15.85546875" bestFit="1" customWidth="1"/>
    <col min="1765" max="1765" width="15.28515625" bestFit="1" customWidth="1"/>
    <col min="1766" max="1766" width="15.140625" bestFit="1" customWidth="1"/>
    <col min="1767" max="1767" width="15.28515625" bestFit="1" customWidth="1"/>
    <col min="1768" max="1768" width="15.140625" bestFit="1" customWidth="1"/>
    <col min="1769" max="1770" width="15.42578125" bestFit="1" customWidth="1"/>
    <col min="1771" max="1772" width="15.140625" bestFit="1" customWidth="1"/>
    <col min="1773" max="1773" width="15.42578125" bestFit="1" customWidth="1"/>
    <col min="1774" max="1774" width="15.140625" bestFit="1" customWidth="1"/>
    <col min="1775" max="1775" width="15.85546875" bestFit="1" customWidth="1"/>
    <col min="1776" max="1776" width="15.28515625" bestFit="1" customWidth="1"/>
    <col min="1777" max="1777" width="15.42578125" bestFit="1" customWidth="1"/>
    <col min="1778" max="1778" width="15.140625" bestFit="1" customWidth="1"/>
    <col min="1779" max="1779" width="15.5703125" bestFit="1" customWidth="1"/>
    <col min="1780" max="1780" width="15.140625" bestFit="1" customWidth="1"/>
    <col min="1781" max="1782" width="15" bestFit="1" customWidth="1"/>
    <col min="1783" max="1784" width="15.42578125" bestFit="1" customWidth="1"/>
    <col min="1785" max="1785" width="15" bestFit="1" customWidth="1"/>
    <col min="1786" max="1787" width="15.140625" bestFit="1" customWidth="1"/>
    <col min="1788" max="1788" width="14.7109375" bestFit="1" customWidth="1"/>
    <col min="1789" max="1790" width="15.140625" bestFit="1" customWidth="1"/>
    <col min="1791" max="1791" width="15.42578125" bestFit="1" customWidth="1"/>
    <col min="1792" max="1792" width="15.140625" bestFit="1" customWidth="1"/>
    <col min="1793" max="1794" width="15" bestFit="1" customWidth="1"/>
    <col min="1795" max="1796" width="15.42578125" bestFit="1" customWidth="1"/>
    <col min="1797" max="1797" width="15.85546875" bestFit="1" customWidth="1"/>
    <col min="1798" max="1798" width="15" bestFit="1" customWidth="1"/>
    <col min="1799" max="1800" width="15.140625" bestFit="1" customWidth="1"/>
    <col min="1801" max="1801" width="14.7109375" bestFit="1" customWidth="1"/>
    <col min="1802" max="1803" width="15.140625" bestFit="1" customWidth="1"/>
    <col min="1804" max="1804" width="15.5703125" bestFit="1" customWidth="1"/>
    <col min="1805" max="1805" width="15.42578125" bestFit="1" customWidth="1"/>
    <col min="1806" max="1807" width="15.140625" bestFit="1" customWidth="1"/>
    <col min="1808" max="1808" width="15.42578125" bestFit="1" customWidth="1"/>
    <col min="1809" max="1809" width="15.28515625" bestFit="1" customWidth="1"/>
    <col min="1810" max="1810" width="15" bestFit="1" customWidth="1"/>
    <col min="1811" max="1811" width="15.28515625" bestFit="1" customWidth="1"/>
    <col min="1812" max="1812" width="15.42578125" bestFit="1" customWidth="1"/>
    <col min="1813" max="1813" width="15.140625" bestFit="1" customWidth="1"/>
    <col min="1814" max="1814" width="15" bestFit="1" customWidth="1"/>
    <col min="1815" max="1816" width="15.42578125" bestFit="1" customWidth="1"/>
    <col min="1817" max="1817" width="15.140625" bestFit="1" customWidth="1"/>
    <col min="1818" max="1818" width="15.5703125" bestFit="1" customWidth="1"/>
    <col min="1819" max="1819" width="15.42578125" bestFit="1" customWidth="1"/>
    <col min="1820" max="1821" width="15.140625" bestFit="1" customWidth="1"/>
    <col min="1822" max="1822" width="15" bestFit="1" customWidth="1"/>
    <col min="1823" max="1823" width="15.42578125" bestFit="1" customWidth="1"/>
    <col min="1824" max="1824" width="15" bestFit="1" customWidth="1"/>
    <col min="1825" max="1826" width="15.140625" bestFit="1" customWidth="1"/>
    <col min="1827" max="1827" width="15.42578125" bestFit="1" customWidth="1"/>
    <col min="1828" max="1829" width="15.140625" bestFit="1" customWidth="1"/>
    <col min="1830" max="1830" width="15" bestFit="1" customWidth="1"/>
    <col min="1831" max="1831" width="15.85546875" bestFit="1" customWidth="1"/>
    <col min="1832" max="1832" width="15.28515625" bestFit="1" customWidth="1"/>
    <col min="1833" max="1834" width="15" bestFit="1" customWidth="1"/>
    <col min="1835" max="1835" width="15.28515625" bestFit="1" customWidth="1"/>
    <col min="1836" max="1836" width="15.140625" bestFit="1" customWidth="1"/>
    <col min="1837" max="1838" width="15.42578125" bestFit="1" customWidth="1"/>
    <col min="1839" max="1839" width="15.5703125" bestFit="1" customWidth="1"/>
    <col min="1840" max="1841" width="15.140625" bestFit="1" customWidth="1"/>
    <col min="1842" max="1844" width="18.5703125" bestFit="1" customWidth="1"/>
    <col min="1845" max="1845" width="18.42578125" bestFit="1" customWidth="1"/>
    <col min="1846" max="1846" width="6.28515625" bestFit="1" customWidth="1"/>
    <col min="1847" max="1847" width="12.5703125" bestFit="1" customWidth="1"/>
  </cols>
  <sheetData>
    <row r="3" spans="1:6" x14ac:dyDescent="0.25">
      <c r="A3" s="3" t="s">
        <v>5828</v>
      </c>
      <c r="B3" t="s">
        <v>5830</v>
      </c>
      <c r="C3" t="s">
        <v>5831</v>
      </c>
      <c r="D3" t="s">
        <v>5832</v>
      </c>
      <c r="E3" t="s">
        <v>5833</v>
      </c>
      <c r="F3" t="s">
        <v>5834</v>
      </c>
    </row>
    <row r="4" spans="1:6" x14ac:dyDescent="0.25">
      <c r="A4" s="4" t="s">
        <v>26</v>
      </c>
      <c r="B4" s="5">
        <v>1190</v>
      </c>
      <c r="C4" s="5">
        <v>909</v>
      </c>
      <c r="D4" s="5">
        <v>733</v>
      </c>
      <c r="E4" s="6">
        <f>GETPIVOTDATA("NB Détecté dans le doc",$A$3,"CIE_NAME","AXA")/GETPIVOTDATA("Nombre de documents",$A$3,"CIE_NAME","AXA")</f>
        <v>0.76386554621848735</v>
      </c>
      <c r="F4" s="6">
        <f>GETPIVOTDATA("NB Détecté dans la base",$A$3,"CIE_NAME","AXA")/GETPIVOTDATA("NB Détecté dans le doc",$A$3,"CIE_NAME","AXA")</f>
        <v>0.80638063806380633</v>
      </c>
    </row>
    <row r="5" spans="1:6" x14ac:dyDescent="0.25">
      <c r="A5" s="4" t="s">
        <v>1935</v>
      </c>
      <c r="B5" s="5">
        <v>6</v>
      </c>
      <c r="C5" s="5">
        <v>6</v>
      </c>
      <c r="D5" s="5">
        <v>6</v>
      </c>
      <c r="E5" s="6">
        <f>GETPIVOTDATA("Nombre de documents",$A$3,"CIE_NAME","CNP")/GETPIVOTDATA("NB Détecté dans le doc",$A$3,"CIE_NAME","CNP")</f>
        <v>1</v>
      </c>
      <c r="F5" s="6">
        <f>GETPIVOTDATA("NB Détecté dans la base",$A$3,"CIE_NAME","CNP")/GETPIVOTDATA("NB Détecté dans le doc",$A$3,"CIE_NAME","CNP")</f>
        <v>1</v>
      </c>
    </row>
    <row r="6" spans="1:6" x14ac:dyDescent="0.25">
      <c r="A6" s="7" t="s">
        <v>1918</v>
      </c>
      <c r="B6" s="8">
        <v>326</v>
      </c>
      <c r="C6" s="8"/>
      <c r="D6" s="8"/>
      <c r="E6" s="6">
        <f>GETPIVOTDATA("NB Détecté dans le doc",$A$3,"CIE_NAME","GROUPAMA")/GETPIVOTDATA("Nombre de documents",$A$3,"CIE_NAME","GROUPAMA")</f>
        <v>0</v>
      </c>
      <c r="F6" s="6">
        <f>GETPIVOTDATA("NB Détecté dans la base",$A$3,"CIE_NAME","GROUPAMA")/GETPIVOTDATA("Nombre de documents",$A$3,"CIE_NAME","GROUPAMA")</f>
        <v>0</v>
      </c>
    </row>
    <row r="7" spans="1:6" x14ac:dyDescent="0.25">
      <c r="A7" s="4" t="s">
        <v>8</v>
      </c>
      <c r="B7" s="5">
        <v>7</v>
      </c>
      <c r="C7" s="5">
        <v>7</v>
      </c>
      <c r="D7" s="5">
        <v>3</v>
      </c>
      <c r="E7" s="6">
        <f>GETPIVOTDATA("Nombre de documents",$A$3,"CIE_NAME","HENNER")/GETPIVOTDATA("NB Détecté dans le doc",$A$3,"CIE_NAME","HENNER")</f>
        <v>1</v>
      </c>
      <c r="F7" s="6">
        <f>GETPIVOTDATA("NB Détecté dans la base",$A$3,"CIE_NAME","HENNER")/GETPIVOTDATA("NB Détecté dans le doc",$A$3,"CIE_NAME","HENNER")</f>
        <v>0.42857142857142855</v>
      </c>
    </row>
    <row r="8" spans="1:6" x14ac:dyDescent="0.25">
      <c r="A8" s="7" t="s">
        <v>2737</v>
      </c>
      <c r="B8" s="8">
        <v>439</v>
      </c>
      <c r="C8" s="8"/>
      <c r="D8" s="8"/>
      <c r="E8" s="6">
        <f>GETPIVOTDATA("NB Détecté dans le doc",$A$3,"CIE_NAME","HUMANIS")/GETPIVOTDATA("Nombre de documents",$A$3,"CIE_NAME","HUMANIS")</f>
        <v>0</v>
      </c>
      <c r="F8" s="6">
        <v>0</v>
      </c>
    </row>
    <row r="9" spans="1:6" x14ac:dyDescent="0.25">
      <c r="A9" s="4" t="s">
        <v>17</v>
      </c>
      <c r="B9" s="5">
        <v>4</v>
      </c>
      <c r="C9" s="5">
        <v>4</v>
      </c>
      <c r="D9" s="5">
        <v>3</v>
      </c>
      <c r="E9" s="6">
        <f>GETPIVOTDATA("NB Détecté dans le doc",$A$3,"CIE_NAME","MUTUELLE GENERALE")/GETPIVOTDATA("Nombre de documents",$A$3,"CIE_NAME","MUTUELLE GENERALE")</f>
        <v>1</v>
      </c>
      <c r="F9" s="6">
        <f>GETPIVOTDATA("NB Détecté dans la base",$A$3,"CIE_NAME","MUTUELLE GENERALE")/GETPIVOTDATA("NB Détecté dans le doc",$A$3,"CIE_NAME","MUTUELLE GENERALE")</f>
        <v>0.75</v>
      </c>
    </row>
    <row r="10" spans="1:6" x14ac:dyDescent="0.25">
      <c r="A10" s="4" t="s">
        <v>1946</v>
      </c>
      <c r="B10" s="5">
        <v>1471</v>
      </c>
      <c r="C10" s="5">
        <v>1408</v>
      </c>
      <c r="D10" s="5">
        <v>1172</v>
      </c>
      <c r="E10" s="6">
        <f>GETPIVOTDATA("NB Détecté dans le doc",$A$3,"CIE_NAME","UNIPREVOYANCE")/GETPIVOTDATA("Nombre de documents",$A$3,"CIE_NAME","UNIPREVOYANCE")</f>
        <v>0.95717199184228419</v>
      </c>
      <c r="F10" s="6">
        <f>GETPIVOTDATA("NB Détecté dans la base",$A$3,"CIE_NAME","UNIPREVOYANCE")/GETPIVOTDATA("NB Détecté dans le doc",$A$3,"CIE_NAME","UNIPREVOYANCE")</f>
        <v>0.83238636363636365</v>
      </c>
    </row>
    <row r="11" spans="1:6" x14ac:dyDescent="0.25">
      <c r="A11" s="4" t="s">
        <v>5829</v>
      </c>
      <c r="B11" s="5">
        <v>3443</v>
      </c>
      <c r="C11" s="5">
        <v>2334</v>
      </c>
      <c r="D11" s="5">
        <v>1917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855A-DAD4-4931-8D33-BB1DFCC5B5E8}">
  <dimension ref="A1:F3444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F2">
        <v>0</v>
      </c>
    </row>
    <row r="3" spans="1:6" x14ac:dyDescent="0.25">
      <c r="A3" t="s">
        <v>6</v>
      </c>
      <c r="B3" t="s">
        <v>10</v>
      </c>
      <c r="C3" t="s">
        <v>8</v>
      </c>
      <c r="D3">
        <v>15831</v>
      </c>
      <c r="F3">
        <v>0</v>
      </c>
    </row>
    <row r="4" spans="1:6" x14ac:dyDescent="0.25">
      <c r="A4" t="s">
        <v>6</v>
      </c>
      <c r="B4" t="s">
        <v>11</v>
      </c>
      <c r="C4" t="s">
        <v>8</v>
      </c>
      <c r="D4">
        <v>20634</v>
      </c>
      <c r="F4">
        <v>0</v>
      </c>
    </row>
    <row r="5" spans="1:6" x14ac:dyDescent="0.25">
      <c r="A5" t="s">
        <v>6</v>
      </c>
      <c r="B5" t="s">
        <v>12</v>
      </c>
      <c r="C5" t="s">
        <v>8</v>
      </c>
      <c r="D5">
        <v>15519</v>
      </c>
      <c r="E5">
        <v>1551900102</v>
      </c>
      <c r="F5">
        <v>31</v>
      </c>
    </row>
    <row r="6" spans="1:6" x14ac:dyDescent="0.25">
      <c r="A6" t="s">
        <v>6</v>
      </c>
      <c r="B6" t="s">
        <v>13</v>
      </c>
      <c r="C6" t="s">
        <v>8</v>
      </c>
      <c r="D6">
        <v>15646</v>
      </c>
      <c r="F6">
        <v>0</v>
      </c>
    </row>
    <row r="7" spans="1:6" x14ac:dyDescent="0.25">
      <c r="A7" t="s">
        <v>6</v>
      </c>
      <c r="B7" t="s">
        <v>14</v>
      </c>
      <c r="C7" t="s">
        <v>8</v>
      </c>
      <c r="D7">
        <v>15746</v>
      </c>
      <c r="E7">
        <v>1574600000</v>
      </c>
      <c r="F7">
        <v>14</v>
      </c>
    </row>
    <row r="8" spans="1:6" x14ac:dyDescent="0.25">
      <c r="A8" t="s">
        <v>6</v>
      </c>
      <c r="B8" t="s">
        <v>15</v>
      </c>
      <c r="C8" t="s">
        <v>8</v>
      </c>
      <c r="D8">
        <v>17100</v>
      </c>
      <c r="E8">
        <v>1710000148</v>
      </c>
      <c r="F8">
        <v>40</v>
      </c>
    </row>
    <row r="9" spans="1:6" x14ac:dyDescent="0.25">
      <c r="A9" t="s">
        <v>6</v>
      </c>
      <c r="B9" t="s">
        <v>16</v>
      </c>
      <c r="C9" t="s">
        <v>17</v>
      </c>
      <c r="D9" t="s">
        <v>18</v>
      </c>
      <c r="F9">
        <v>0</v>
      </c>
    </row>
    <row r="10" spans="1:6" x14ac:dyDescent="0.25">
      <c r="A10" t="s">
        <v>6</v>
      </c>
      <c r="B10" t="s">
        <v>19</v>
      </c>
      <c r="C10" t="s">
        <v>17</v>
      </c>
      <c r="D10" t="s">
        <v>20</v>
      </c>
      <c r="E10" t="s">
        <v>20</v>
      </c>
      <c r="F10">
        <v>1</v>
      </c>
    </row>
    <row r="11" spans="1:6" x14ac:dyDescent="0.25">
      <c r="A11" t="s">
        <v>6</v>
      </c>
      <c r="B11" t="s">
        <v>21</v>
      </c>
      <c r="C11" t="s">
        <v>17</v>
      </c>
      <c r="D11" t="s">
        <v>22</v>
      </c>
      <c r="E11" t="s">
        <v>22</v>
      </c>
      <c r="F11">
        <v>1</v>
      </c>
    </row>
    <row r="12" spans="1:6" x14ac:dyDescent="0.25">
      <c r="A12" t="s">
        <v>6</v>
      </c>
      <c r="B12" t="s">
        <v>23</v>
      </c>
      <c r="C12" t="s">
        <v>17</v>
      </c>
      <c r="D12" t="s">
        <v>24</v>
      </c>
      <c r="E12" t="s">
        <v>24</v>
      </c>
      <c r="F12">
        <v>1</v>
      </c>
    </row>
    <row r="13" spans="1:6" x14ac:dyDescent="0.25">
      <c r="A13" t="s">
        <v>6</v>
      </c>
      <c r="B13" t="s">
        <v>25</v>
      </c>
      <c r="C13" t="s">
        <v>26</v>
      </c>
      <c r="D13">
        <v>2843891400051</v>
      </c>
      <c r="F13">
        <v>0</v>
      </c>
    </row>
    <row r="14" spans="1:6" x14ac:dyDescent="0.25">
      <c r="A14" t="s">
        <v>6</v>
      </c>
      <c r="B14" t="s">
        <v>27</v>
      </c>
      <c r="C14" t="s">
        <v>26</v>
      </c>
      <c r="D14">
        <v>2842454609001</v>
      </c>
      <c r="E14" t="s">
        <v>28</v>
      </c>
      <c r="F14">
        <v>1</v>
      </c>
    </row>
    <row r="15" spans="1:6" x14ac:dyDescent="0.25">
      <c r="A15" t="s">
        <v>6</v>
      </c>
      <c r="B15" t="s">
        <v>29</v>
      </c>
      <c r="C15" t="s">
        <v>26</v>
      </c>
      <c r="D15">
        <v>2251229100160</v>
      </c>
      <c r="F15">
        <v>0</v>
      </c>
    </row>
    <row r="16" spans="1:6" x14ac:dyDescent="0.25">
      <c r="A16" t="s">
        <v>30</v>
      </c>
      <c r="B16" t="s">
        <v>31</v>
      </c>
      <c r="C16" t="s">
        <v>26</v>
      </c>
      <c r="F16">
        <v>0</v>
      </c>
    </row>
    <row r="17" spans="1:6" x14ac:dyDescent="0.25">
      <c r="A17" t="s">
        <v>6</v>
      </c>
      <c r="B17" t="s">
        <v>32</v>
      </c>
      <c r="C17" t="s">
        <v>26</v>
      </c>
      <c r="D17">
        <v>2845379410065</v>
      </c>
      <c r="F17">
        <v>0</v>
      </c>
    </row>
    <row r="18" spans="1:6" x14ac:dyDescent="0.25">
      <c r="A18" t="s">
        <v>6</v>
      </c>
      <c r="B18" t="s">
        <v>33</v>
      </c>
      <c r="C18" t="s">
        <v>26</v>
      </c>
      <c r="D18">
        <v>2268734100000</v>
      </c>
      <c r="E18" t="s">
        <v>34</v>
      </c>
      <c r="F18">
        <v>2</v>
      </c>
    </row>
    <row r="19" spans="1:6" x14ac:dyDescent="0.25">
      <c r="A19" t="s">
        <v>6</v>
      </c>
      <c r="B19" t="s">
        <v>35</v>
      </c>
      <c r="C19" t="s">
        <v>26</v>
      </c>
      <c r="D19">
        <v>2263549420400</v>
      </c>
      <c r="E19" s="1" t="s">
        <v>36</v>
      </c>
      <c r="F19">
        <v>2</v>
      </c>
    </row>
    <row r="20" spans="1:6" x14ac:dyDescent="0.25">
      <c r="A20" t="s">
        <v>6</v>
      </c>
      <c r="B20" t="s">
        <v>37</v>
      </c>
      <c r="C20" t="s">
        <v>26</v>
      </c>
      <c r="D20">
        <v>2507759780001</v>
      </c>
      <c r="E20" t="s">
        <v>38</v>
      </c>
      <c r="F20">
        <v>2</v>
      </c>
    </row>
    <row r="21" spans="1:6" x14ac:dyDescent="0.25">
      <c r="A21" t="s">
        <v>6</v>
      </c>
      <c r="B21" t="s">
        <v>39</v>
      </c>
      <c r="C21" t="s">
        <v>26</v>
      </c>
      <c r="D21">
        <v>2841491600751</v>
      </c>
      <c r="E21" t="s">
        <v>40</v>
      </c>
      <c r="F21">
        <v>1</v>
      </c>
    </row>
    <row r="22" spans="1:6" x14ac:dyDescent="0.25">
      <c r="A22" t="s">
        <v>6</v>
      </c>
      <c r="B22" t="s">
        <v>41</v>
      </c>
      <c r="C22" t="s">
        <v>26</v>
      </c>
      <c r="D22">
        <v>2271794410400</v>
      </c>
      <c r="E22" t="s">
        <v>42</v>
      </c>
      <c r="F22">
        <v>2</v>
      </c>
    </row>
    <row r="23" spans="1:6" x14ac:dyDescent="0.25">
      <c r="A23" t="s">
        <v>30</v>
      </c>
      <c r="B23" t="s">
        <v>43</v>
      </c>
      <c r="C23" t="s">
        <v>26</v>
      </c>
      <c r="F23">
        <v>0</v>
      </c>
    </row>
    <row r="24" spans="1:6" x14ac:dyDescent="0.25">
      <c r="A24" t="s">
        <v>6</v>
      </c>
      <c r="B24" t="s">
        <v>44</v>
      </c>
      <c r="C24" t="s">
        <v>26</v>
      </c>
      <c r="D24">
        <v>2845379410063</v>
      </c>
      <c r="F24">
        <v>0</v>
      </c>
    </row>
    <row r="25" spans="1:6" x14ac:dyDescent="0.25">
      <c r="A25" t="s">
        <v>6</v>
      </c>
      <c r="B25" t="s">
        <v>45</v>
      </c>
      <c r="C25" t="s">
        <v>26</v>
      </c>
      <c r="D25">
        <v>2272479600003</v>
      </c>
      <c r="E25" t="s">
        <v>46</v>
      </c>
      <c r="F25">
        <v>2</v>
      </c>
    </row>
    <row r="26" spans="1:6" x14ac:dyDescent="0.25">
      <c r="A26" t="s">
        <v>6</v>
      </c>
      <c r="B26" t="s">
        <v>47</v>
      </c>
      <c r="C26" t="s">
        <v>26</v>
      </c>
      <c r="D26">
        <v>2515307550000</v>
      </c>
      <c r="F26">
        <v>0</v>
      </c>
    </row>
    <row r="27" spans="1:6" x14ac:dyDescent="0.25">
      <c r="A27" t="s">
        <v>6</v>
      </c>
      <c r="B27" t="s">
        <v>48</v>
      </c>
      <c r="C27" t="s">
        <v>26</v>
      </c>
      <c r="D27">
        <v>2275103100000</v>
      </c>
      <c r="E27" t="s">
        <v>49</v>
      </c>
      <c r="F27">
        <v>5</v>
      </c>
    </row>
    <row r="28" spans="1:6" x14ac:dyDescent="0.25">
      <c r="A28" t="s">
        <v>6</v>
      </c>
      <c r="B28" t="s">
        <v>50</v>
      </c>
      <c r="C28" t="s">
        <v>26</v>
      </c>
      <c r="D28">
        <v>2257752110700</v>
      </c>
      <c r="E28" t="s">
        <v>51</v>
      </c>
      <c r="F28">
        <v>2</v>
      </c>
    </row>
    <row r="29" spans="1:6" x14ac:dyDescent="0.25">
      <c r="A29" t="s">
        <v>6</v>
      </c>
      <c r="B29" t="s">
        <v>52</v>
      </c>
      <c r="C29" t="s">
        <v>26</v>
      </c>
      <c r="D29">
        <v>2308939000100</v>
      </c>
      <c r="F29">
        <v>0</v>
      </c>
    </row>
    <row r="30" spans="1:6" x14ac:dyDescent="0.25">
      <c r="A30" t="s">
        <v>6</v>
      </c>
      <c r="B30" t="s">
        <v>53</v>
      </c>
      <c r="C30" t="s">
        <v>26</v>
      </c>
      <c r="D30">
        <v>2512267011000</v>
      </c>
      <c r="E30" t="s">
        <v>54</v>
      </c>
      <c r="F30">
        <v>1</v>
      </c>
    </row>
    <row r="31" spans="1:6" x14ac:dyDescent="0.25">
      <c r="A31" t="s">
        <v>6</v>
      </c>
      <c r="B31" t="s">
        <v>55</v>
      </c>
      <c r="C31" t="s">
        <v>26</v>
      </c>
      <c r="D31">
        <v>2256423110000</v>
      </c>
      <c r="E31" t="s">
        <v>56</v>
      </c>
      <c r="F31">
        <v>3</v>
      </c>
    </row>
    <row r="32" spans="1:6" x14ac:dyDescent="0.25">
      <c r="A32" t="s">
        <v>6</v>
      </c>
      <c r="B32" t="s">
        <v>57</v>
      </c>
      <c r="C32" t="s">
        <v>26</v>
      </c>
      <c r="D32">
        <v>2312843000000</v>
      </c>
      <c r="F32">
        <v>0</v>
      </c>
    </row>
    <row r="33" spans="1:6" x14ac:dyDescent="0.25">
      <c r="A33" t="s">
        <v>6</v>
      </c>
      <c r="B33" t="s">
        <v>58</v>
      </c>
      <c r="C33" t="s">
        <v>26</v>
      </c>
      <c r="D33">
        <v>2313225020000</v>
      </c>
      <c r="E33" t="s">
        <v>59</v>
      </c>
      <c r="F33">
        <v>2</v>
      </c>
    </row>
    <row r="34" spans="1:6" x14ac:dyDescent="0.25">
      <c r="A34" t="s">
        <v>6</v>
      </c>
      <c r="B34" t="s">
        <v>60</v>
      </c>
      <c r="C34" t="s">
        <v>26</v>
      </c>
      <c r="D34">
        <v>2263163420000</v>
      </c>
      <c r="E34" t="s">
        <v>61</v>
      </c>
      <c r="F34">
        <v>2</v>
      </c>
    </row>
    <row r="35" spans="1:6" x14ac:dyDescent="0.25">
      <c r="A35" t="s">
        <v>30</v>
      </c>
      <c r="B35" t="s">
        <v>62</v>
      </c>
      <c r="C35" t="s">
        <v>26</v>
      </c>
      <c r="F35">
        <v>0</v>
      </c>
    </row>
    <row r="36" spans="1:6" x14ac:dyDescent="0.25">
      <c r="A36" t="s">
        <v>6</v>
      </c>
      <c r="B36" t="s">
        <v>63</v>
      </c>
      <c r="C36" t="s">
        <v>26</v>
      </c>
      <c r="D36">
        <v>2275781400000</v>
      </c>
      <c r="E36" s="1" t="s">
        <v>64</v>
      </c>
      <c r="F36">
        <v>4</v>
      </c>
    </row>
    <row r="37" spans="1:6" x14ac:dyDescent="0.25">
      <c r="A37" t="s">
        <v>30</v>
      </c>
      <c r="B37" t="s">
        <v>65</v>
      </c>
      <c r="C37" t="s">
        <v>26</v>
      </c>
      <c r="F37">
        <v>0</v>
      </c>
    </row>
    <row r="38" spans="1:6" x14ac:dyDescent="0.25">
      <c r="A38" t="s">
        <v>30</v>
      </c>
      <c r="B38" t="s">
        <v>66</v>
      </c>
      <c r="C38" t="s">
        <v>26</v>
      </c>
      <c r="F38">
        <v>0</v>
      </c>
    </row>
    <row r="39" spans="1:6" x14ac:dyDescent="0.25">
      <c r="A39" t="s">
        <v>30</v>
      </c>
      <c r="B39" t="s">
        <v>67</v>
      </c>
      <c r="C39" t="s">
        <v>26</v>
      </c>
      <c r="F39">
        <v>0</v>
      </c>
    </row>
    <row r="40" spans="1:6" x14ac:dyDescent="0.25">
      <c r="A40" t="s">
        <v>6</v>
      </c>
      <c r="B40" t="s">
        <v>68</v>
      </c>
      <c r="C40" t="s">
        <v>26</v>
      </c>
      <c r="D40">
        <v>2264025100000</v>
      </c>
      <c r="E40" t="s">
        <v>69</v>
      </c>
      <c r="F40">
        <v>2</v>
      </c>
    </row>
    <row r="41" spans="1:6" x14ac:dyDescent="0.25">
      <c r="A41" t="s">
        <v>30</v>
      </c>
      <c r="B41" t="s">
        <v>70</v>
      </c>
      <c r="C41" t="s">
        <v>26</v>
      </c>
      <c r="F41">
        <v>0</v>
      </c>
    </row>
    <row r="42" spans="1:6" x14ac:dyDescent="0.25">
      <c r="A42" t="s">
        <v>6</v>
      </c>
      <c r="B42" t="s">
        <v>71</v>
      </c>
      <c r="C42" t="s">
        <v>26</v>
      </c>
      <c r="D42">
        <v>2257752420062</v>
      </c>
      <c r="F42">
        <v>0</v>
      </c>
    </row>
    <row r="43" spans="1:6" x14ac:dyDescent="0.25">
      <c r="A43" t="s">
        <v>30</v>
      </c>
      <c r="B43" t="s">
        <v>72</v>
      </c>
      <c r="C43" t="s">
        <v>26</v>
      </c>
      <c r="F43">
        <v>0</v>
      </c>
    </row>
    <row r="44" spans="1:6" x14ac:dyDescent="0.25">
      <c r="A44" t="s">
        <v>6</v>
      </c>
      <c r="B44" t="s">
        <v>73</v>
      </c>
      <c r="C44" t="s">
        <v>26</v>
      </c>
      <c r="D44">
        <v>2840785140000</v>
      </c>
      <c r="E44" s="1" t="s">
        <v>74</v>
      </c>
      <c r="F44">
        <v>2</v>
      </c>
    </row>
    <row r="45" spans="1:6" x14ac:dyDescent="0.25">
      <c r="A45" t="s">
        <v>30</v>
      </c>
      <c r="B45" t="s">
        <v>75</v>
      </c>
      <c r="C45" t="s">
        <v>26</v>
      </c>
      <c r="F45">
        <v>0</v>
      </c>
    </row>
    <row r="46" spans="1:6" x14ac:dyDescent="0.25">
      <c r="A46" t="s">
        <v>6</v>
      </c>
      <c r="B46" t="s">
        <v>76</v>
      </c>
      <c r="C46" t="s">
        <v>26</v>
      </c>
      <c r="D46">
        <v>2263281400000</v>
      </c>
      <c r="E46" t="s">
        <v>77</v>
      </c>
      <c r="F46">
        <v>2</v>
      </c>
    </row>
    <row r="47" spans="1:6" x14ac:dyDescent="0.25">
      <c r="A47" t="s">
        <v>6</v>
      </c>
      <c r="B47" t="s">
        <v>78</v>
      </c>
      <c r="C47" t="s">
        <v>26</v>
      </c>
      <c r="D47">
        <v>2271794610501</v>
      </c>
      <c r="E47" t="s">
        <v>79</v>
      </c>
      <c r="F47">
        <v>2</v>
      </c>
    </row>
    <row r="48" spans="1:6" x14ac:dyDescent="0.25">
      <c r="A48" t="s">
        <v>30</v>
      </c>
      <c r="B48" t="s">
        <v>80</v>
      </c>
      <c r="C48" t="s">
        <v>26</v>
      </c>
      <c r="F48">
        <v>0</v>
      </c>
    </row>
    <row r="49" spans="1:6" x14ac:dyDescent="0.25">
      <c r="A49" t="s">
        <v>6</v>
      </c>
      <c r="B49" t="s">
        <v>81</v>
      </c>
      <c r="C49" t="s">
        <v>26</v>
      </c>
      <c r="D49">
        <v>2840785140300</v>
      </c>
      <c r="E49" t="s">
        <v>82</v>
      </c>
      <c r="F49">
        <v>2</v>
      </c>
    </row>
    <row r="50" spans="1:6" x14ac:dyDescent="0.25">
      <c r="A50" t="s">
        <v>6</v>
      </c>
      <c r="B50" t="s">
        <v>83</v>
      </c>
      <c r="C50" t="s">
        <v>26</v>
      </c>
      <c r="D50">
        <v>2258675400010</v>
      </c>
      <c r="F50">
        <v>0</v>
      </c>
    </row>
    <row r="51" spans="1:6" x14ac:dyDescent="0.25">
      <c r="A51" t="s">
        <v>6</v>
      </c>
      <c r="B51" t="s">
        <v>84</v>
      </c>
      <c r="C51" t="s">
        <v>26</v>
      </c>
      <c r="D51">
        <v>2313098000100</v>
      </c>
      <c r="E51" t="s">
        <v>85</v>
      </c>
      <c r="F51">
        <v>1</v>
      </c>
    </row>
    <row r="52" spans="1:6" x14ac:dyDescent="0.25">
      <c r="A52" t="s">
        <v>6</v>
      </c>
      <c r="B52" t="s">
        <v>86</v>
      </c>
      <c r="C52" t="s">
        <v>26</v>
      </c>
      <c r="D52">
        <v>2842454600065</v>
      </c>
      <c r="F52">
        <v>0</v>
      </c>
    </row>
    <row r="53" spans="1:6" x14ac:dyDescent="0.25">
      <c r="A53" t="s">
        <v>30</v>
      </c>
      <c r="B53" t="s">
        <v>87</v>
      </c>
      <c r="C53" t="s">
        <v>26</v>
      </c>
      <c r="F53">
        <v>0</v>
      </c>
    </row>
    <row r="54" spans="1:6" x14ac:dyDescent="0.25">
      <c r="A54" t="s">
        <v>30</v>
      </c>
      <c r="B54" t="s">
        <v>88</v>
      </c>
      <c r="C54" t="s">
        <v>26</v>
      </c>
      <c r="F54">
        <v>0</v>
      </c>
    </row>
    <row r="55" spans="1:6" x14ac:dyDescent="0.25">
      <c r="A55" t="s">
        <v>6</v>
      </c>
      <c r="B55" t="s">
        <v>89</v>
      </c>
      <c r="C55" t="s">
        <v>26</v>
      </c>
      <c r="D55">
        <v>2312833020000</v>
      </c>
      <c r="F55">
        <v>0</v>
      </c>
    </row>
    <row r="56" spans="1:6" x14ac:dyDescent="0.25">
      <c r="A56" t="s">
        <v>6</v>
      </c>
      <c r="B56" t="s">
        <v>90</v>
      </c>
      <c r="C56" t="s">
        <v>26</v>
      </c>
      <c r="D56">
        <v>2261270100000</v>
      </c>
      <c r="F56">
        <v>0</v>
      </c>
    </row>
    <row r="57" spans="1:6" x14ac:dyDescent="0.25">
      <c r="A57" t="s">
        <v>6</v>
      </c>
      <c r="B57" t="s">
        <v>91</v>
      </c>
      <c r="C57" t="s">
        <v>26</v>
      </c>
      <c r="D57">
        <v>2256420310001</v>
      </c>
      <c r="F57">
        <v>0</v>
      </c>
    </row>
    <row r="58" spans="1:6" x14ac:dyDescent="0.25">
      <c r="A58" t="s">
        <v>6</v>
      </c>
      <c r="B58" t="s">
        <v>92</v>
      </c>
      <c r="C58" t="s">
        <v>26</v>
      </c>
      <c r="D58">
        <v>2268504600001</v>
      </c>
      <c r="E58" t="s">
        <v>93</v>
      </c>
      <c r="F58">
        <v>1</v>
      </c>
    </row>
    <row r="59" spans="1:6" x14ac:dyDescent="0.25">
      <c r="A59" t="s">
        <v>6</v>
      </c>
      <c r="B59" t="s">
        <v>94</v>
      </c>
      <c r="C59" t="s">
        <v>26</v>
      </c>
      <c r="D59">
        <v>2261921400300</v>
      </c>
      <c r="E59" t="s">
        <v>95</v>
      </c>
      <c r="F59">
        <v>3</v>
      </c>
    </row>
    <row r="60" spans="1:6" x14ac:dyDescent="0.25">
      <c r="A60" t="s">
        <v>6</v>
      </c>
      <c r="B60" t="s">
        <v>96</v>
      </c>
      <c r="C60" t="s">
        <v>26</v>
      </c>
      <c r="D60">
        <v>2845379410060</v>
      </c>
      <c r="E60" t="s">
        <v>97</v>
      </c>
      <c r="F60">
        <v>1</v>
      </c>
    </row>
    <row r="61" spans="1:6" x14ac:dyDescent="0.25">
      <c r="A61" t="s">
        <v>6</v>
      </c>
      <c r="B61" t="s">
        <v>98</v>
      </c>
      <c r="C61" t="s">
        <v>26</v>
      </c>
      <c r="D61">
        <v>2842057100000</v>
      </c>
      <c r="E61" t="s">
        <v>99</v>
      </c>
      <c r="F61">
        <v>2</v>
      </c>
    </row>
    <row r="62" spans="1:6" x14ac:dyDescent="0.25">
      <c r="A62" t="s">
        <v>6</v>
      </c>
      <c r="B62" t="s">
        <v>100</v>
      </c>
      <c r="C62" t="s">
        <v>26</v>
      </c>
      <c r="D62">
        <v>2511949050000</v>
      </c>
      <c r="E62" t="s">
        <v>101</v>
      </c>
      <c r="F62">
        <v>1</v>
      </c>
    </row>
    <row r="63" spans="1:6" x14ac:dyDescent="0.25">
      <c r="A63" t="s">
        <v>6</v>
      </c>
      <c r="B63" t="s">
        <v>102</v>
      </c>
      <c r="C63" t="s">
        <v>26</v>
      </c>
      <c r="D63">
        <v>2275781410000</v>
      </c>
      <c r="E63" t="s">
        <v>103</v>
      </c>
      <c r="F63">
        <v>4</v>
      </c>
    </row>
    <row r="64" spans="1:6" x14ac:dyDescent="0.25">
      <c r="A64" t="s">
        <v>6</v>
      </c>
      <c r="B64" t="s">
        <v>104</v>
      </c>
      <c r="C64" t="s">
        <v>26</v>
      </c>
      <c r="D64">
        <v>2259051440000</v>
      </c>
      <c r="E64" t="s">
        <v>105</v>
      </c>
      <c r="F64">
        <v>1</v>
      </c>
    </row>
    <row r="65" spans="1:6" x14ac:dyDescent="0.25">
      <c r="A65" t="s">
        <v>6</v>
      </c>
      <c r="B65" t="s">
        <v>106</v>
      </c>
      <c r="C65" t="s">
        <v>26</v>
      </c>
      <c r="D65">
        <v>2261659400000</v>
      </c>
      <c r="E65" s="1" t="s">
        <v>107</v>
      </c>
      <c r="F65">
        <v>1</v>
      </c>
    </row>
    <row r="66" spans="1:6" x14ac:dyDescent="0.25">
      <c r="A66" t="s">
        <v>6</v>
      </c>
      <c r="B66" t="s">
        <v>108</v>
      </c>
      <c r="C66" t="s">
        <v>26</v>
      </c>
      <c r="D66">
        <v>2842454419051</v>
      </c>
      <c r="F66">
        <v>0</v>
      </c>
    </row>
    <row r="67" spans="1:6" x14ac:dyDescent="0.25">
      <c r="A67" t="s">
        <v>6</v>
      </c>
      <c r="B67" t="s">
        <v>109</v>
      </c>
      <c r="C67" t="s">
        <v>26</v>
      </c>
      <c r="D67">
        <v>2275106100200</v>
      </c>
      <c r="E67" t="s">
        <v>110</v>
      </c>
      <c r="F67">
        <v>2</v>
      </c>
    </row>
    <row r="68" spans="1:6" x14ac:dyDescent="0.25">
      <c r="A68" t="s">
        <v>6</v>
      </c>
      <c r="B68" t="s">
        <v>111</v>
      </c>
      <c r="C68" t="s">
        <v>26</v>
      </c>
      <c r="D68">
        <v>2258659110000</v>
      </c>
      <c r="E68" t="s">
        <v>112</v>
      </c>
      <c r="F68">
        <v>2</v>
      </c>
    </row>
    <row r="69" spans="1:6" x14ac:dyDescent="0.25">
      <c r="A69" t="s">
        <v>6</v>
      </c>
      <c r="B69" t="s">
        <v>113</v>
      </c>
      <c r="C69" t="s">
        <v>26</v>
      </c>
      <c r="D69">
        <v>2841491620401</v>
      </c>
      <c r="E69" t="s">
        <v>114</v>
      </c>
      <c r="F69">
        <v>2</v>
      </c>
    </row>
    <row r="70" spans="1:6" x14ac:dyDescent="0.25">
      <c r="A70" t="s">
        <v>6</v>
      </c>
      <c r="B70" t="s">
        <v>115</v>
      </c>
      <c r="C70" t="s">
        <v>26</v>
      </c>
      <c r="D70">
        <v>2511613020000</v>
      </c>
      <c r="F70">
        <v>0</v>
      </c>
    </row>
    <row r="71" spans="1:6" x14ac:dyDescent="0.25">
      <c r="A71" t="s">
        <v>6</v>
      </c>
      <c r="B71" t="s">
        <v>116</v>
      </c>
      <c r="C71" t="s">
        <v>26</v>
      </c>
      <c r="D71">
        <v>2270829610201</v>
      </c>
      <c r="E71" t="s">
        <v>117</v>
      </c>
      <c r="F71">
        <v>2</v>
      </c>
    </row>
    <row r="72" spans="1:6" x14ac:dyDescent="0.25">
      <c r="A72" t="s">
        <v>30</v>
      </c>
      <c r="B72" t="s">
        <v>118</v>
      </c>
      <c r="C72" t="s">
        <v>26</v>
      </c>
      <c r="F72">
        <v>0</v>
      </c>
    </row>
    <row r="73" spans="1:6" x14ac:dyDescent="0.25">
      <c r="A73" t="s">
        <v>30</v>
      </c>
      <c r="B73" t="s">
        <v>119</v>
      </c>
      <c r="C73" t="s">
        <v>26</v>
      </c>
      <c r="F73">
        <v>0</v>
      </c>
    </row>
    <row r="74" spans="1:6" x14ac:dyDescent="0.25">
      <c r="A74" t="s">
        <v>6</v>
      </c>
      <c r="B74" t="s">
        <v>120</v>
      </c>
      <c r="C74" t="s">
        <v>26</v>
      </c>
      <c r="D74">
        <v>2263300430000</v>
      </c>
      <c r="E74" t="s">
        <v>121</v>
      </c>
      <c r="F74">
        <v>2</v>
      </c>
    </row>
    <row r="75" spans="1:6" x14ac:dyDescent="0.25">
      <c r="A75" t="s">
        <v>6</v>
      </c>
      <c r="B75" t="s">
        <v>122</v>
      </c>
      <c r="C75" t="s">
        <v>26</v>
      </c>
      <c r="D75">
        <v>2841491600601</v>
      </c>
      <c r="E75" t="s">
        <v>123</v>
      </c>
      <c r="F75">
        <v>1</v>
      </c>
    </row>
    <row r="76" spans="1:6" x14ac:dyDescent="0.25">
      <c r="A76" t="s">
        <v>30</v>
      </c>
      <c r="B76" t="s">
        <v>124</v>
      </c>
      <c r="C76" t="s">
        <v>26</v>
      </c>
      <c r="F76">
        <v>0</v>
      </c>
    </row>
    <row r="77" spans="1:6" x14ac:dyDescent="0.25">
      <c r="A77" t="s">
        <v>6</v>
      </c>
      <c r="B77" t="s">
        <v>125</v>
      </c>
      <c r="C77" t="s">
        <v>26</v>
      </c>
      <c r="D77">
        <v>2845379410052</v>
      </c>
      <c r="E77" t="s">
        <v>126</v>
      </c>
      <c r="F77">
        <v>2</v>
      </c>
    </row>
    <row r="78" spans="1:6" x14ac:dyDescent="0.25">
      <c r="A78" t="s">
        <v>6</v>
      </c>
      <c r="B78" t="s">
        <v>127</v>
      </c>
      <c r="C78" t="s">
        <v>26</v>
      </c>
      <c r="D78">
        <v>2312865000200</v>
      </c>
      <c r="E78" t="s">
        <v>128</v>
      </c>
      <c r="F78">
        <v>2</v>
      </c>
    </row>
    <row r="79" spans="1:6" x14ac:dyDescent="0.25">
      <c r="A79" t="s">
        <v>6</v>
      </c>
      <c r="B79" t="s">
        <v>129</v>
      </c>
      <c r="C79" t="s">
        <v>26</v>
      </c>
      <c r="D79">
        <v>2263747100000</v>
      </c>
      <c r="E79" t="s">
        <v>130</v>
      </c>
      <c r="F79">
        <v>2</v>
      </c>
    </row>
    <row r="80" spans="1:6" x14ac:dyDescent="0.25">
      <c r="A80" t="s">
        <v>6</v>
      </c>
      <c r="B80" t="s">
        <v>131</v>
      </c>
      <c r="C80" t="s">
        <v>26</v>
      </c>
      <c r="D80">
        <v>2251229100000</v>
      </c>
      <c r="F80">
        <v>0</v>
      </c>
    </row>
    <row r="81" spans="1:6" x14ac:dyDescent="0.25">
      <c r="A81" t="s">
        <v>6</v>
      </c>
      <c r="B81" t="s">
        <v>132</v>
      </c>
      <c r="C81" t="s">
        <v>26</v>
      </c>
      <c r="D81">
        <v>2006003179610</v>
      </c>
      <c r="E81" t="s">
        <v>133</v>
      </c>
      <c r="F81">
        <v>2</v>
      </c>
    </row>
    <row r="82" spans="1:6" x14ac:dyDescent="0.25">
      <c r="A82" t="s">
        <v>30</v>
      </c>
      <c r="B82" t="s">
        <v>134</v>
      </c>
      <c r="C82" t="s">
        <v>26</v>
      </c>
      <c r="F82">
        <v>0</v>
      </c>
    </row>
    <row r="83" spans="1:6" x14ac:dyDescent="0.25">
      <c r="A83" t="s">
        <v>6</v>
      </c>
      <c r="B83" t="s">
        <v>135</v>
      </c>
      <c r="C83" t="s">
        <v>26</v>
      </c>
      <c r="D83">
        <v>2265875400010</v>
      </c>
      <c r="F83">
        <v>0</v>
      </c>
    </row>
    <row r="84" spans="1:6" x14ac:dyDescent="0.25">
      <c r="A84" t="s">
        <v>6</v>
      </c>
      <c r="B84" t="s">
        <v>136</v>
      </c>
      <c r="C84" t="s">
        <v>26</v>
      </c>
      <c r="D84">
        <v>2842057111200</v>
      </c>
      <c r="E84" t="s">
        <v>137</v>
      </c>
      <c r="F84">
        <v>2</v>
      </c>
    </row>
    <row r="85" spans="1:6" x14ac:dyDescent="0.25">
      <c r="A85" t="s">
        <v>6</v>
      </c>
      <c r="B85" t="s">
        <v>138</v>
      </c>
      <c r="C85" t="s">
        <v>26</v>
      </c>
      <c r="D85">
        <v>2271794610401</v>
      </c>
      <c r="E85" t="s">
        <v>139</v>
      </c>
      <c r="F85">
        <v>2</v>
      </c>
    </row>
    <row r="86" spans="1:6" x14ac:dyDescent="0.25">
      <c r="A86" t="s">
        <v>6</v>
      </c>
      <c r="B86" t="s">
        <v>140</v>
      </c>
      <c r="C86" t="s">
        <v>26</v>
      </c>
      <c r="D86">
        <v>2713034000000</v>
      </c>
      <c r="E86" t="s">
        <v>141</v>
      </c>
      <c r="F86">
        <v>3</v>
      </c>
    </row>
    <row r="87" spans="1:6" x14ac:dyDescent="0.25">
      <c r="A87" t="s">
        <v>6</v>
      </c>
      <c r="B87" t="s">
        <v>142</v>
      </c>
      <c r="C87" t="s">
        <v>26</v>
      </c>
      <c r="D87">
        <v>2257752430000</v>
      </c>
      <c r="E87" t="s">
        <v>143</v>
      </c>
      <c r="F87">
        <v>2</v>
      </c>
    </row>
    <row r="88" spans="1:6" x14ac:dyDescent="0.25">
      <c r="A88" t="s">
        <v>6</v>
      </c>
      <c r="B88" t="s">
        <v>144</v>
      </c>
      <c r="C88" t="s">
        <v>26</v>
      </c>
      <c r="D88">
        <v>2251229100060</v>
      </c>
      <c r="F88">
        <v>0</v>
      </c>
    </row>
    <row r="89" spans="1:6" x14ac:dyDescent="0.25">
      <c r="A89" t="s">
        <v>30</v>
      </c>
      <c r="B89" t="s">
        <v>145</v>
      </c>
      <c r="C89" t="s">
        <v>26</v>
      </c>
      <c r="F89">
        <v>0</v>
      </c>
    </row>
    <row r="90" spans="1:6" x14ac:dyDescent="0.25">
      <c r="A90" t="s">
        <v>30</v>
      </c>
      <c r="B90" t="s">
        <v>146</v>
      </c>
      <c r="C90" t="s">
        <v>26</v>
      </c>
      <c r="F90">
        <v>0</v>
      </c>
    </row>
    <row r="91" spans="1:6" x14ac:dyDescent="0.25">
      <c r="A91" t="s">
        <v>6</v>
      </c>
      <c r="B91" t="s">
        <v>147</v>
      </c>
      <c r="C91" t="s">
        <v>26</v>
      </c>
      <c r="D91">
        <v>2308939000200</v>
      </c>
      <c r="F91">
        <v>0</v>
      </c>
    </row>
    <row r="92" spans="1:6" x14ac:dyDescent="0.25">
      <c r="A92" t="s">
        <v>6</v>
      </c>
      <c r="B92" t="s">
        <v>148</v>
      </c>
      <c r="C92" t="s">
        <v>26</v>
      </c>
      <c r="D92">
        <v>2263549430401</v>
      </c>
      <c r="F92">
        <v>0</v>
      </c>
    </row>
    <row r="93" spans="1:6" x14ac:dyDescent="0.25">
      <c r="A93" t="s">
        <v>6</v>
      </c>
      <c r="B93" t="s">
        <v>149</v>
      </c>
      <c r="C93" t="s">
        <v>26</v>
      </c>
      <c r="D93">
        <v>2510616640000</v>
      </c>
      <c r="E93" t="s">
        <v>150</v>
      </c>
      <c r="F93">
        <v>1</v>
      </c>
    </row>
    <row r="94" spans="1:6" x14ac:dyDescent="0.25">
      <c r="A94" t="s">
        <v>6</v>
      </c>
      <c r="B94" t="s">
        <v>151</v>
      </c>
      <c r="C94" t="s">
        <v>26</v>
      </c>
      <c r="D94">
        <v>2257622110100</v>
      </c>
      <c r="E94" t="s">
        <v>152</v>
      </c>
      <c r="F94">
        <v>5</v>
      </c>
    </row>
    <row r="95" spans="1:6" x14ac:dyDescent="0.25">
      <c r="A95" t="s">
        <v>30</v>
      </c>
      <c r="B95" t="s">
        <v>153</v>
      </c>
      <c r="C95" t="s">
        <v>26</v>
      </c>
      <c r="F95">
        <v>0</v>
      </c>
    </row>
    <row r="96" spans="1:6" x14ac:dyDescent="0.25">
      <c r="A96" t="s">
        <v>30</v>
      </c>
      <c r="B96" t="s">
        <v>154</v>
      </c>
      <c r="C96" t="s">
        <v>26</v>
      </c>
      <c r="F96">
        <v>0</v>
      </c>
    </row>
    <row r="97" spans="1:6" x14ac:dyDescent="0.25">
      <c r="A97" t="s">
        <v>30</v>
      </c>
      <c r="B97" t="s">
        <v>155</v>
      </c>
      <c r="C97" t="s">
        <v>26</v>
      </c>
      <c r="F97">
        <v>0</v>
      </c>
    </row>
    <row r="98" spans="1:6" x14ac:dyDescent="0.25">
      <c r="A98" t="s">
        <v>6</v>
      </c>
      <c r="B98" t="s">
        <v>156</v>
      </c>
      <c r="C98" t="s">
        <v>26</v>
      </c>
      <c r="D98">
        <v>2310413027000</v>
      </c>
      <c r="E98">
        <v>2310413027000</v>
      </c>
      <c r="F98">
        <v>2</v>
      </c>
    </row>
    <row r="99" spans="1:6" x14ac:dyDescent="0.25">
      <c r="A99" t="s">
        <v>6</v>
      </c>
      <c r="B99" t="s">
        <v>157</v>
      </c>
      <c r="C99" t="s">
        <v>26</v>
      </c>
      <c r="D99">
        <v>2271794400500</v>
      </c>
      <c r="E99" t="s">
        <v>158</v>
      </c>
      <c r="F99">
        <v>2</v>
      </c>
    </row>
    <row r="100" spans="1:6" x14ac:dyDescent="0.25">
      <c r="A100" t="s">
        <v>6</v>
      </c>
      <c r="B100" t="s">
        <v>159</v>
      </c>
      <c r="C100" t="s">
        <v>26</v>
      </c>
      <c r="D100">
        <v>2983220400000</v>
      </c>
      <c r="E100" t="s">
        <v>160</v>
      </c>
      <c r="F100">
        <v>2</v>
      </c>
    </row>
    <row r="101" spans="1:6" x14ac:dyDescent="0.25">
      <c r="A101" t="s">
        <v>6</v>
      </c>
      <c r="B101" t="s">
        <v>161</v>
      </c>
      <c r="C101" t="s">
        <v>26</v>
      </c>
      <c r="D101">
        <v>2842454419052</v>
      </c>
      <c r="E101" t="s">
        <v>162</v>
      </c>
      <c r="F101">
        <v>1</v>
      </c>
    </row>
    <row r="102" spans="1:6" x14ac:dyDescent="0.25">
      <c r="A102" t="s">
        <v>6</v>
      </c>
      <c r="B102" t="s">
        <v>163</v>
      </c>
      <c r="C102" t="s">
        <v>26</v>
      </c>
      <c r="D102">
        <v>2257742440000</v>
      </c>
      <c r="E102" t="s">
        <v>164</v>
      </c>
      <c r="F102">
        <v>4</v>
      </c>
    </row>
    <row r="103" spans="1:6" x14ac:dyDescent="0.25">
      <c r="A103" t="s">
        <v>6</v>
      </c>
      <c r="B103" t="s">
        <v>165</v>
      </c>
      <c r="C103" t="s">
        <v>26</v>
      </c>
      <c r="D103">
        <v>2271150610101</v>
      </c>
      <c r="E103" t="s">
        <v>166</v>
      </c>
      <c r="F103">
        <v>2</v>
      </c>
    </row>
    <row r="104" spans="1:6" x14ac:dyDescent="0.25">
      <c r="A104" t="s">
        <v>6</v>
      </c>
      <c r="B104" t="s">
        <v>167</v>
      </c>
      <c r="C104" t="s">
        <v>26</v>
      </c>
      <c r="D104">
        <v>2257742640001</v>
      </c>
      <c r="F104">
        <v>0</v>
      </c>
    </row>
    <row r="105" spans="1:6" x14ac:dyDescent="0.25">
      <c r="A105" t="s">
        <v>6</v>
      </c>
      <c r="B105" t="s">
        <v>168</v>
      </c>
      <c r="C105" t="s">
        <v>26</v>
      </c>
      <c r="D105">
        <v>2841491620701</v>
      </c>
      <c r="E105" t="s">
        <v>169</v>
      </c>
      <c r="F105">
        <v>1</v>
      </c>
    </row>
    <row r="106" spans="1:6" x14ac:dyDescent="0.25">
      <c r="A106" t="s">
        <v>6</v>
      </c>
      <c r="B106" t="s">
        <v>170</v>
      </c>
      <c r="C106" t="s">
        <v>26</v>
      </c>
      <c r="D106">
        <v>2254585440100</v>
      </c>
      <c r="E106" t="s">
        <v>171</v>
      </c>
      <c r="F106">
        <v>2</v>
      </c>
    </row>
    <row r="107" spans="1:6" x14ac:dyDescent="0.25">
      <c r="A107" t="s">
        <v>6</v>
      </c>
      <c r="B107" t="s">
        <v>172</v>
      </c>
      <c r="C107" t="s">
        <v>26</v>
      </c>
      <c r="D107">
        <v>2712482002900</v>
      </c>
      <c r="E107" t="s">
        <v>173</v>
      </c>
      <c r="F107">
        <v>1</v>
      </c>
    </row>
    <row r="108" spans="1:6" x14ac:dyDescent="0.25">
      <c r="A108" t="s">
        <v>6</v>
      </c>
      <c r="B108" t="s">
        <v>174</v>
      </c>
      <c r="C108" t="s">
        <v>26</v>
      </c>
      <c r="D108">
        <v>2268504610001</v>
      </c>
      <c r="E108" t="s">
        <v>175</v>
      </c>
      <c r="F108">
        <v>2</v>
      </c>
    </row>
    <row r="109" spans="1:6" x14ac:dyDescent="0.25">
      <c r="A109" t="s">
        <v>30</v>
      </c>
      <c r="B109" t="s">
        <v>176</v>
      </c>
      <c r="C109" t="s">
        <v>26</v>
      </c>
      <c r="F109">
        <v>0</v>
      </c>
    </row>
    <row r="110" spans="1:6" x14ac:dyDescent="0.25">
      <c r="A110" t="s">
        <v>6</v>
      </c>
      <c r="B110" t="s">
        <v>177</v>
      </c>
      <c r="C110" t="s">
        <v>26</v>
      </c>
      <c r="D110">
        <v>2840924400205</v>
      </c>
      <c r="F110">
        <v>0</v>
      </c>
    </row>
    <row r="111" spans="1:6" x14ac:dyDescent="0.25">
      <c r="A111" t="s">
        <v>6</v>
      </c>
      <c r="B111" t="s">
        <v>178</v>
      </c>
      <c r="C111" t="s">
        <v>26</v>
      </c>
      <c r="D111">
        <v>2959846100000</v>
      </c>
      <c r="F111">
        <v>0</v>
      </c>
    </row>
    <row r="112" spans="1:6" x14ac:dyDescent="0.25">
      <c r="A112" t="s">
        <v>6</v>
      </c>
      <c r="B112" t="s">
        <v>179</v>
      </c>
      <c r="C112" t="s">
        <v>26</v>
      </c>
      <c r="D112">
        <v>2257752430008</v>
      </c>
      <c r="F112">
        <v>0</v>
      </c>
    </row>
    <row r="113" spans="1:6" x14ac:dyDescent="0.25">
      <c r="A113" t="s">
        <v>6</v>
      </c>
      <c r="B113" t="s">
        <v>180</v>
      </c>
      <c r="C113" t="s">
        <v>26</v>
      </c>
      <c r="D113">
        <v>2842454400063</v>
      </c>
      <c r="F113">
        <v>0</v>
      </c>
    </row>
    <row r="114" spans="1:6" x14ac:dyDescent="0.25">
      <c r="A114" t="s">
        <v>6</v>
      </c>
      <c r="B114" t="s">
        <v>181</v>
      </c>
      <c r="C114" t="s">
        <v>26</v>
      </c>
      <c r="D114">
        <v>2257752431000</v>
      </c>
      <c r="E114" t="s">
        <v>182</v>
      </c>
      <c r="F114">
        <v>2</v>
      </c>
    </row>
    <row r="115" spans="1:6" x14ac:dyDescent="0.25">
      <c r="A115" t="s">
        <v>6</v>
      </c>
      <c r="B115" t="s">
        <v>183</v>
      </c>
      <c r="C115" t="s">
        <v>26</v>
      </c>
      <c r="D115">
        <v>2258035410001</v>
      </c>
      <c r="F115">
        <v>0</v>
      </c>
    </row>
    <row r="116" spans="1:6" x14ac:dyDescent="0.25">
      <c r="A116" t="s">
        <v>6</v>
      </c>
      <c r="B116" t="s">
        <v>184</v>
      </c>
      <c r="C116" t="s">
        <v>26</v>
      </c>
      <c r="D116">
        <v>2842454400013</v>
      </c>
      <c r="F116">
        <v>0</v>
      </c>
    </row>
    <row r="117" spans="1:6" x14ac:dyDescent="0.25">
      <c r="A117" t="s">
        <v>30</v>
      </c>
      <c r="B117" t="s">
        <v>185</v>
      </c>
      <c r="C117" t="s">
        <v>26</v>
      </c>
      <c r="F117">
        <v>0</v>
      </c>
    </row>
    <row r="118" spans="1:6" x14ac:dyDescent="0.25">
      <c r="A118" t="s">
        <v>30</v>
      </c>
      <c r="B118" t="s">
        <v>186</v>
      </c>
      <c r="C118" t="s">
        <v>26</v>
      </c>
      <c r="F118">
        <v>0</v>
      </c>
    </row>
    <row r="119" spans="1:6" x14ac:dyDescent="0.25">
      <c r="A119" t="s">
        <v>30</v>
      </c>
      <c r="B119" t="s">
        <v>187</v>
      </c>
      <c r="C119" t="s">
        <v>26</v>
      </c>
      <c r="F119">
        <v>0</v>
      </c>
    </row>
    <row r="120" spans="1:6" x14ac:dyDescent="0.25">
      <c r="A120" t="s">
        <v>6</v>
      </c>
      <c r="B120" t="s">
        <v>188</v>
      </c>
      <c r="C120" t="s">
        <v>26</v>
      </c>
      <c r="D120">
        <v>2841058420050</v>
      </c>
      <c r="E120" t="s">
        <v>189</v>
      </c>
      <c r="F120">
        <v>5</v>
      </c>
    </row>
    <row r="121" spans="1:6" x14ac:dyDescent="0.25">
      <c r="A121" t="s">
        <v>30</v>
      </c>
      <c r="B121" t="s">
        <v>190</v>
      </c>
      <c r="C121" t="s">
        <v>26</v>
      </c>
      <c r="F121">
        <v>0</v>
      </c>
    </row>
    <row r="122" spans="1:6" x14ac:dyDescent="0.25">
      <c r="A122" t="s">
        <v>6</v>
      </c>
      <c r="B122" t="s">
        <v>191</v>
      </c>
      <c r="C122" t="s">
        <v>26</v>
      </c>
      <c r="D122">
        <v>2844016400050</v>
      </c>
      <c r="E122" t="s">
        <v>192</v>
      </c>
      <c r="F122">
        <v>2</v>
      </c>
    </row>
    <row r="123" spans="1:6" x14ac:dyDescent="0.25">
      <c r="A123" t="s">
        <v>6</v>
      </c>
      <c r="B123" t="s">
        <v>193</v>
      </c>
      <c r="C123" t="s">
        <v>26</v>
      </c>
      <c r="D123">
        <v>2260338410001</v>
      </c>
      <c r="F123">
        <v>0</v>
      </c>
    </row>
    <row r="124" spans="1:6" x14ac:dyDescent="0.25">
      <c r="A124" t="s">
        <v>6</v>
      </c>
      <c r="B124" t="s">
        <v>194</v>
      </c>
      <c r="C124" t="s">
        <v>26</v>
      </c>
      <c r="D124">
        <v>2272411600002</v>
      </c>
      <c r="E124" t="s">
        <v>195</v>
      </c>
      <c r="F124">
        <v>2</v>
      </c>
    </row>
    <row r="125" spans="1:6" x14ac:dyDescent="0.25">
      <c r="A125" t="s">
        <v>6</v>
      </c>
      <c r="B125" t="s">
        <v>196</v>
      </c>
      <c r="C125" t="s">
        <v>26</v>
      </c>
      <c r="D125">
        <v>2000148594710</v>
      </c>
      <c r="E125" t="s">
        <v>197</v>
      </c>
      <c r="F125">
        <v>1</v>
      </c>
    </row>
    <row r="126" spans="1:6" x14ac:dyDescent="0.25">
      <c r="A126" t="s">
        <v>6</v>
      </c>
      <c r="B126" t="s">
        <v>198</v>
      </c>
      <c r="C126" t="s">
        <v>26</v>
      </c>
      <c r="D126">
        <v>2842057100900</v>
      </c>
      <c r="E126" t="s">
        <v>199</v>
      </c>
      <c r="F126">
        <v>2</v>
      </c>
    </row>
    <row r="127" spans="1:6" x14ac:dyDescent="0.25">
      <c r="A127" t="s">
        <v>30</v>
      </c>
      <c r="B127" t="s">
        <v>200</v>
      </c>
      <c r="C127" t="s">
        <v>26</v>
      </c>
      <c r="F127">
        <v>0</v>
      </c>
    </row>
    <row r="128" spans="1:6" x14ac:dyDescent="0.25">
      <c r="A128" t="s">
        <v>6</v>
      </c>
      <c r="B128" t="s">
        <v>201</v>
      </c>
      <c r="C128" t="s">
        <v>26</v>
      </c>
      <c r="D128">
        <v>2270829600101</v>
      </c>
      <c r="E128" t="s">
        <v>202</v>
      </c>
      <c r="F128">
        <v>2</v>
      </c>
    </row>
    <row r="129" spans="1:6" x14ac:dyDescent="0.25">
      <c r="A129" t="s">
        <v>6</v>
      </c>
      <c r="B129" t="s">
        <v>203</v>
      </c>
      <c r="C129" t="s">
        <v>26</v>
      </c>
      <c r="D129">
        <v>2268735610011</v>
      </c>
      <c r="E129" t="s">
        <v>204</v>
      </c>
      <c r="F129">
        <v>1</v>
      </c>
    </row>
    <row r="130" spans="1:6" x14ac:dyDescent="0.25">
      <c r="A130" t="s">
        <v>30</v>
      </c>
      <c r="B130" t="s">
        <v>205</v>
      </c>
      <c r="C130" t="s">
        <v>26</v>
      </c>
      <c r="F130">
        <v>0</v>
      </c>
    </row>
    <row r="131" spans="1:6" x14ac:dyDescent="0.25">
      <c r="A131" t="s">
        <v>30</v>
      </c>
      <c r="B131" t="s">
        <v>206</v>
      </c>
      <c r="C131" t="s">
        <v>26</v>
      </c>
      <c r="F131">
        <v>0</v>
      </c>
    </row>
    <row r="132" spans="1:6" x14ac:dyDescent="0.25">
      <c r="A132" t="s">
        <v>6</v>
      </c>
      <c r="B132" t="s">
        <v>207</v>
      </c>
      <c r="C132" t="s">
        <v>26</v>
      </c>
      <c r="D132">
        <v>2263806400010</v>
      </c>
      <c r="E132" t="s">
        <v>208</v>
      </c>
      <c r="F132">
        <v>1</v>
      </c>
    </row>
    <row r="133" spans="1:6" x14ac:dyDescent="0.25">
      <c r="A133" t="s">
        <v>6</v>
      </c>
      <c r="B133" t="s">
        <v>209</v>
      </c>
      <c r="C133" t="s">
        <v>26</v>
      </c>
      <c r="D133">
        <v>2284417500020</v>
      </c>
      <c r="F133">
        <v>0</v>
      </c>
    </row>
    <row r="134" spans="1:6" x14ac:dyDescent="0.25">
      <c r="A134" t="s">
        <v>6</v>
      </c>
      <c r="B134" t="s">
        <v>210</v>
      </c>
      <c r="C134" t="s">
        <v>26</v>
      </c>
      <c r="D134">
        <v>2257742100000</v>
      </c>
      <c r="E134" t="s">
        <v>211</v>
      </c>
      <c r="F134">
        <v>2</v>
      </c>
    </row>
    <row r="135" spans="1:6" x14ac:dyDescent="0.25">
      <c r="A135" t="s">
        <v>6</v>
      </c>
      <c r="B135" t="s">
        <v>212</v>
      </c>
      <c r="C135" t="s">
        <v>26</v>
      </c>
      <c r="D135">
        <v>2269512100000</v>
      </c>
      <c r="E135" t="s">
        <v>213</v>
      </c>
      <c r="F135">
        <v>2</v>
      </c>
    </row>
    <row r="136" spans="1:6" x14ac:dyDescent="0.25">
      <c r="A136" t="s">
        <v>30</v>
      </c>
      <c r="B136" t="s">
        <v>214</v>
      </c>
      <c r="C136" t="s">
        <v>26</v>
      </c>
      <c r="F136">
        <v>0</v>
      </c>
    </row>
    <row r="137" spans="1:6" x14ac:dyDescent="0.25">
      <c r="A137" t="s">
        <v>6</v>
      </c>
      <c r="B137" t="s">
        <v>215</v>
      </c>
      <c r="C137" t="s">
        <v>26</v>
      </c>
      <c r="D137">
        <v>2268735410000</v>
      </c>
      <c r="F137">
        <v>0</v>
      </c>
    </row>
    <row r="138" spans="1:6" x14ac:dyDescent="0.25">
      <c r="A138" t="s">
        <v>30</v>
      </c>
      <c r="B138" t="s">
        <v>216</v>
      </c>
      <c r="C138" t="s">
        <v>26</v>
      </c>
      <c r="F138">
        <v>0</v>
      </c>
    </row>
    <row r="139" spans="1:6" x14ac:dyDescent="0.25">
      <c r="A139" t="s">
        <v>6</v>
      </c>
      <c r="B139" t="s">
        <v>217</v>
      </c>
      <c r="C139" t="s">
        <v>26</v>
      </c>
      <c r="D139">
        <v>2843891400050</v>
      </c>
      <c r="E139" t="s">
        <v>218</v>
      </c>
      <c r="F139">
        <v>4</v>
      </c>
    </row>
    <row r="140" spans="1:6" x14ac:dyDescent="0.25">
      <c r="A140" t="s">
        <v>6</v>
      </c>
      <c r="B140" t="s">
        <v>219</v>
      </c>
      <c r="C140" t="s">
        <v>26</v>
      </c>
      <c r="D140">
        <v>2268735410011</v>
      </c>
      <c r="F140">
        <v>0</v>
      </c>
    </row>
    <row r="141" spans="1:6" x14ac:dyDescent="0.25">
      <c r="A141" t="s">
        <v>6</v>
      </c>
      <c r="B141" t="s">
        <v>220</v>
      </c>
      <c r="C141" t="s">
        <v>26</v>
      </c>
      <c r="D141">
        <v>2000143063610</v>
      </c>
      <c r="F141">
        <v>0</v>
      </c>
    </row>
    <row r="142" spans="1:6" x14ac:dyDescent="0.25">
      <c r="A142" t="s">
        <v>30</v>
      </c>
      <c r="B142" t="s">
        <v>221</v>
      </c>
      <c r="C142" t="s">
        <v>26</v>
      </c>
      <c r="F142">
        <v>0</v>
      </c>
    </row>
    <row r="143" spans="1:6" x14ac:dyDescent="0.25">
      <c r="A143" t="s">
        <v>30</v>
      </c>
      <c r="B143" t="s">
        <v>222</v>
      </c>
      <c r="C143" t="s">
        <v>26</v>
      </c>
      <c r="F143">
        <v>0</v>
      </c>
    </row>
    <row r="144" spans="1:6" x14ac:dyDescent="0.25">
      <c r="A144" t="s">
        <v>6</v>
      </c>
      <c r="B144" t="s">
        <v>223</v>
      </c>
      <c r="C144" t="s">
        <v>26</v>
      </c>
      <c r="D144">
        <v>2841491621051</v>
      </c>
      <c r="F144">
        <v>0</v>
      </c>
    </row>
    <row r="145" spans="1:6" x14ac:dyDescent="0.25">
      <c r="A145" t="s">
        <v>30</v>
      </c>
      <c r="B145" t="s">
        <v>224</v>
      </c>
      <c r="C145" t="s">
        <v>26</v>
      </c>
      <c r="F145">
        <v>0</v>
      </c>
    </row>
    <row r="146" spans="1:6" x14ac:dyDescent="0.25">
      <c r="A146" t="s">
        <v>30</v>
      </c>
      <c r="B146" t="s">
        <v>225</v>
      </c>
      <c r="C146" t="s">
        <v>26</v>
      </c>
      <c r="F146">
        <v>0</v>
      </c>
    </row>
    <row r="147" spans="1:6" x14ac:dyDescent="0.25">
      <c r="A147" t="s">
        <v>6</v>
      </c>
      <c r="B147" t="s">
        <v>226</v>
      </c>
      <c r="C147" t="s">
        <v>26</v>
      </c>
      <c r="D147">
        <v>2265554100000</v>
      </c>
      <c r="E147" t="s">
        <v>227</v>
      </c>
      <c r="F147">
        <v>2</v>
      </c>
    </row>
    <row r="148" spans="1:6" x14ac:dyDescent="0.25">
      <c r="A148" t="s">
        <v>6</v>
      </c>
      <c r="B148" t="s">
        <v>228</v>
      </c>
      <c r="C148" t="s">
        <v>26</v>
      </c>
      <c r="D148">
        <v>2263549630401</v>
      </c>
      <c r="E148" t="s">
        <v>229</v>
      </c>
      <c r="F148">
        <v>3</v>
      </c>
    </row>
    <row r="149" spans="1:6" x14ac:dyDescent="0.25">
      <c r="A149" t="s">
        <v>30</v>
      </c>
      <c r="B149" t="s">
        <v>230</v>
      </c>
      <c r="C149" t="s">
        <v>26</v>
      </c>
      <c r="F149">
        <v>0</v>
      </c>
    </row>
    <row r="150" spans="1:6" x14ac:dyDescent="0.25">
      <c r="A150" t="s">
        <v>6</v>
      </c>
      <c r="B150" t="s">
        <v>231</v>
      </c>
      <c r="C150" t="s">
        <v>26</v>
      </c>
      <c r="D150">
        <v>2257752100000</v>
      </c>
      <c r="E150" t="s">
        <v>232</v>
      </c>
      <c r="F150">
        <v>2</v>
      </c>
    </row>
    <row r="151" spans="1:6" x14ac:dyDescent="0.25">
      <c r="A151" t="s">
        <v>6</v>
      </c>
      <c r="B151" t="s">
        <v>233</v>
      </c>
      <c r="C151" t="s">
        <v>26</v>
      </c>
      <c r="D151">
        <v>2251840200000</v>
      </c>
      <c r="E151" t="s">
        <v>234</v>
      </c>
      <c r="F151">
        <v>2</v>
      </c>
    </row>
    <row r="152" spans="1:6" x14ac:dyDescent="0.25">
      <c r="A152" t="s">
        <v>6</v>
      </c>
      <c r="B152" t="s">
        <v>235</v>
      </c>
      <c r="C152" t="s">
        <v>26</v>
      </c>
      <c r="D152">
        <v>2263806600001</v>
      </c>
      <c r="E152" t="s">
        <v>236</v>
      </c>
      <c r="F152">
        <v>2</v>
      </c>
    </row>
    <row r="153" spans="1:6" x14ac:dyDescent="0.25">
      <c r="A153" t="s">
        <v>30</v>
      </c>
      <c r="B153" t="s">
        <v>237</v>
      </c>
      <c r="C153" t="s">
        <v>26</v>
      </c>
      <c r="F153">
        <v>0</v>
      </c>
    </row>
    <row r="154" spans="1:6" x14ac:dyDescent="0.25">
      <c r="A154" t="s">
        <v>6</v>
      </c>
      <c r="B154" t="s">
        <v>238</v>
      </c>
      <c r="C154" t="s">
        <v>26</v>
      </c>
      <c r="D154">
        <v>2251229100130</v>
      </c>
      <c r="F154">
        <v>0</v>
      </c>
    </row>
    <row r="155" spans="1:6" x14ac:dyDescent="0.25">
      <c r="A155" t="s">
        <v>6</v>
      </c>
      <c r="B155" t="s">
        <v>239</v>
      </c>
      <c r="C155" t="s">
        <v>26</v>
      </c>
      <c r="D155">
        <v>2842057100400</v>
      </c>
      <c r="E155" t="s">
        <v>240</v>
      </c>
      <c r="F155">
        <v>2</v>
      </c>
    </row>
    <row r="156" spans="1:6" x14ac:dyDescent="0.25">
      <c r="A156" t="s">
        <v>6</v>
      </c>
      <c r="B156" t="s">
        <v>241</v>
      </c>
      <c r="C156" t="s">
        <v>26</v>
      </c>
      <c r="D156">
        <v>2264152400000</v>
      </c>
      <c r="E156" t="s">
        <v>242</v>
      </c>
      <c r="F156">
        <v>1</v>
      </c>
    </row>
    <row r="157" spans="1:6" x14ac:dyDescent="0.25">
      <c r="A157" t="s">
        <v>30</v>
      </c>
      <c r="B157" t="s">
        <v>243</v>
      </c>
      <c r="C157" t="s">
        <v>26</v>
      </c>
      <c r="F157">
        <v>0</v>
      </c>
    </row>
    <row r="158" spans="1:6" x14ac:dyDescent="0.25">
      <c r="A158" t="s">
        <v>6</v>
      </c>
      <c r="B158" t="s">
        <v>244</v>
      </c>
      <c r="C158" t="s">
        <v>26</v>
      </c>
      <c r="D158">
        <v>2271150410100</v>
      </c>
      <c r="E158" t="s">
        <v>245</v>
      </c>
      <c r="F158">
        <v>3</v>
      </c>
    </row>
    <row r="159" spans="1:6" x14ac:dyDescent="0.25">
      <c r="A159" t="s">
        <v>30</v>
      </c>
      <c r="B159" t="s">
        <v>246</v>
      </c>
      <c r="C159" t="s">
        <v>26</v>
      </c>
      <c r="F159">
        <v>0</v>
      </c>
    </row>
    <row r="160" spans="1:6" x14ac:dyDescent="0.25">
      <c r="A160" t="s">
        <v>6</v>
      </c>
      <c r="B160" t="s">
        <v>247</v>
      </c>
      <c r="C160" t="s">
        <v>26</v>
      </c>
      <c r="D160">
        <v>2713914000002</v>
      </c>
      <c r="F160">
        <v>0</v>
      </c>
    </row>
    <row r="161" spans="1:6" x14ac:dyDescent="0.25">
      <c r="A161" t="s">
        <v>6</v>
      </c>
      <c r="B161" t="s">
        <v>248</v>
      </c>
      <c r="C161" t="s">
        <v>26</v>
      </c>
      <c r="D161">
        <v>2261921400100</v>
      </c>
      <c r="E161" t="s">
        <v>249</v>
      </c>
      <c r="F161">
        <v>3</v>
      </c>
    </row>
    <row r="162" spans="1:6" x14ac:dyDescent="0.25">
      <c r="A162" t="s">
        <v>6</v>
      </c>
      <c r="B162" t="s">
        <v>250</v>
      </c>
      <c r="C162" t="s">
        <v>26</v>
      </c>
      <c r="D162">
        <v>2257752420000</v>
      </c>
      <c r="E162" t="s">
        <v>251</v>
      </c>
      <c r="F162">
        <v>2</v>
      </c>
    </row>
    <row r="163" spans="1:6" x14ac:dyDescent="0.25">
      <c r="A163" t="s">
        <v>30</v>
      </c>
      <c r="B163" t="s">
        <v>252</v>
      </c>
      <c r="C163" t="s">
        <v>26</v>
      </c>
      <c r="F163">
        <v>0</v>
      </c>
    </row>
    <row r="164" spans="1:6" x14ac:dyDescent="0.25">
      <c r="A164" t="s">
        <v>30</v>
      </c>
      <c r="B164" t="s">
        <v>253</v>
      </c>
      <c r="C164" t="s">
        <v>26</v>
      </c>
      <c r="F164">
        <v>0</v>
      </c>
    </row>
    <row r="165" spans="1:6" x14ac:dyDescent="0.25">
      <c r="A165" t="s">
        <v>6</v>
      </c>
      <c r="B165" t="s">
        <v>254</v>
      </c>
      <c r="C165" t="s">
        <v>26</v>
      </c>
      <c r="D165">
        <v>2510909280001</v>
      </c>
      <c r="F165">
        <v>0</v>
      </c>
    </row>
    <row r="166" spans="1:6" x14ac:dyDescent="0.25">
      <c r="A166" t="s">
        <v>6</v>
      </c>
      <c r="B166" t="s">
        <v>255</v>
      </c>
      <c r="C166" t="s">
        <v>26</v>
      </c>
      <c r="D166">
        <v>2712482003300</v>
      </c>
      <c r="E166" t="s">
        <v>256</v>
      </c>
      <c r="F166">
        <v>1</v>
      </c>
    </row>
    <row r="167" spans="1:6" x14ac:dyDescent="0.25">
      <c r="A167" t="s">
        <v>6</v>
      </c>
      <c r="B167" t="s">
        <v>257</v>
      </c>
      <c r="C167" t="s">
        <v>26</v>
      </c>
      <c r="D167">
        <v>2841058420060</v>
      </c>
      <c r="E167" t="s">
        <v>258</v>
      </c>
      <c r="F167">
        <v>4</v>
      </c>
    </row>
    <row r="168" spans="1:6" x14ac:dyDescent="0.25">
      <c r="A168" t="s">
        <v>30</v>
      </c>
      <c r="B168" t="s">
        <v>259</v>
      </c>
      <c r="C168" t="s">
        <v>26</v>
      </c>
      <c r="F168">
        <v>0</v>
      </c>
    </row>
    <row r="169" spans="1:6" x14ac:dyDescent="0.25">
      <c r="A169" t="s">
        <v>6</v>
      </c>
      <c r="B169" t="s">
        <v>260</v>
      </c>
      <c r="C169" t="s">
        <v>26</v>
      </c>
      <c r="D169">
        <v>2260338410000</v>
      </c>
      <c r="F169">
        <v>0</v>
      </c>
    </row>
    <row r="170" spans="1:6" x14ac:dyDescent="0.25">
      <c r="A170" t="s">
        <v>6</v>
      </c>
      <c r="B170" t="s">
        <v>261</v>
      </c>
      <c r="C170" t="s">
        <v>26</v>
      </c>
      <c r="D170">
        <v>2270829610101</v>
      </c>
      <c r="E170" s="1" t="s">
        <v>262</v>
      </c>
      <c r="F170">
        <v>2</v>
      </c>
    </row>
    <row r="171" spans="1:6" x14ac:dyDescent="0.25">
      <c r="A171" t="s">
        <v>30</v>
      </c>
      <c r="B171" t="s">
        <v>263</v>
      </c>
      <c r="C171" t="s">
        <v>26</v>
      </c>
      <c r="F171">
        <v>0</v>
      </c>
    </row>
    <row r="172" spans="1:6" x14ac:dyDescent="0.25">
      <c r="A172" t="s">
        <v>6</v>
      </c>
      <c r="B172" t="s">
        <v>264</v>
      </c>
      <c r="C172" t="s">
        <v>26</v>
      </c>
      <c r="D172">
        <v>2270603400300</v>
      </c>
      <c r="E172" t="s">
        <v>265</v>
      </c>
      <c r="F172">
        <v>3</v>
      </c>
    </row>
    <row r="173" spans="1:6" x14ac:dyDescent="0.25">
      <c r="A173" t="s">
        <v>6</v>
      </c>
      <c r="B173" t="s">
        <v>266</v>
      </c>
      <c r="C173" t="s">
        <v>26</v>
      </c>
      <c r="D173">
        <v>2263546400000</v>
      </c>
      <c r="E173" t="s">
        <v>267</v>
      </c>
      <c r="F173">
        <v>1</v>
      </c>
    </row>
    <row r="174" spans="1:6" x14ac:dyDescent="0.25">
      <c r="A174" t="s">
        <v>6</v>
      </c>
      <c r="B174" t="s">
        <v>268</v>
      </c>
      <c r="C174" t="s">
        <v>26</v>
      </c>
      <c r="D174">
        <v>2842059410000</v>
      </c>
      <c r="E174" t="s">
        <v>269</v>
      </c>
      <c r="F174">
        <v>2</v>
      </c>
    </row>
    <row r="175" spans="1:6" x14ac:dyDescent="0.25">
      <c r="A175" t="s">
        <v>6</v>
      </c>
      <c r="B175" t="s">
        <v>270</v>
      </c>
      <c r="C175" t="s">
        <v>26</v>
      </c>
      <c r="D175">
        <v>2841916600064</v>
      </c>
      <c r="F175">
        <v>0</v>
      </c>
    </row>
    <row r="176" spans="1:6" x14ac:dyDescent="0.25">
      <c r="A176" t="s">
        <v>6</v>
      </c>
      <c r="B176" t="s">
        <v>271</v>
      </c>
      <c r="C176" t="s">
        <v>26</v>
      </c>
      <c r="D176">
        <v>2842057110800</v>
      </c>
      <c r="E176" t="s">
        <v>272</v>
      </c>
      <c r="F176">
        <v>2</v>
      </c>
    </row>
    <row r="177" spans="1:6" x14ac:dyDescent="0.25">
      <c r="A177" t="s">
        <v>30</v>
      </c>
      <c r="B177" t="s">
        <v>273</v>
      </c>
      <c r="C177" t="s">
        <v>26</v>
      </c>
      <c r="F177">
        <v>0</v>
      </c>
    </row>
    <row r="178" spans="1:6" x14ac:dyDescent="0.25">
      <c r="A178" t="s">
        <v>6</v>
      </c>
      <c r="B178" t="s">
        <v>274</v>
      </c>
      <c r="C178" t="s">
        <v>26</v>
      </c>
      <c r="D178">
        <v>2842057110500</v>
      </c>
      <c r="E178" t="s">
        <v>275</v>
      </c>
      <c r="F178">
        <v>2</v>
      </c>
    </row>
    <row r="179" spans="1:6" x14ac:dyDescent="0.25">
      <c r="A179" t="s">
        <v>6</v>
      </c>
      <c r="B179" t="s">
        <v>276</v>
      </c>
      <c r="C179" t="s">
        <v>26</v>
      </c>
      <c r="D179">
        <v>2967101200000</v>
      </c>
      <c r="F179">
        <v>0</v>
      </c>
    </row>
    <row r="180" spans="1:6" x14ac:dyDescent="0.25">
      <c r="A180" t="s">
        <v>6</v>
      </c>
      <c r="B180" t="s">
        <v>277</v>
      </c>
      <c r="C180" t="s">
        <v>26</v>
      </c>
      <c r="D180">
        <v>2842057111300</v>
      </c>
      <c r="E180" s="1" t="s">
        <v>278</v>
      </c>
      <c r="F180">
        <v>1</v>
      </c>
    </row>
    <row r="181" spans="1:6" x14ac:dyDescent="0.25">
      <c r="A181" t="s">
        <v>6</v>
      </c>
      <c r="B181" t="s">
        <v>279</v>
      </c>
      <c r="C181" t="s">
        <v>26</v>
      </c>
      <c r="D181">
        <v>2271750400010</v>
      </c>
      <c r="E181" t="s">
        <v>280</v>
      </c>
      <c r="F181">
        <v>1</v>
      </c>
    </row>
    <row r="182" spans="1:6" x14ac:dyDescent="0.25">
      <c r="A182" t="s">
        <v>6</v>
      </c>
      <c r="B182" t="s">
        <v>281</v>
      </c>
      <c r="C182" t="s">
        <v>26</v>
      </c>
      <c r="D182">
        <v>2509695960000</v>
      </c>
      <c r="E182" t="s">
        <v>282</v>
      </c>
      <c r="F182">
        <v>1</v>
      </c>
    </row>
    <row r="183" spans="1:6" x14ac:dyDescent="0.25">
      <c r="A183" t="s">
        <v>6</v>
      </c>
      <c r="B183" t="s">
        <v>283</v>
      </c>
      <c r="C183" t="s">
        <v>26</v>
      </c>
      <c r="D183">
        <v>2842059100200</v>
      </c>
      <c r="E183" t="s">
        <v>284</v>
      </c>
      <c r="F183">
        <v>2</v>
      </c>
    </row>
    <row r="184" spans="1:6" x14ac:dyDescent="0.25">
      <c r="A184" t="s">
        <v>6</v>
      </c>
      <c r="B184" t="s">
        <v>285</v>
      </c>
      <c r="C184" t="s">
        <v>26</v>
      </c>
      <c r="D184">
        <v>2270678600001</v>
      </c>
      <c r="E184" t="s">
        <v>286</v>
      </c>
      <c r="F184">
        <v>2</v>
      </c>
    </row>
    <row r="185" spans="1:6" x14ac:dyDescent="0.25">
      <c r="A185" t="s">
        <v>6</v>
      </c>
      <c r="B185" t="s">
        <v>287</v>
      </c>
      <c r="C185" t="s">
        <v>26</v>
      </c>
      <c r="D185">
        <v>2431554510000</v>
      </c>
      <c r="E185" t="s">
        <v>288</v>
      </c>
      <c r="F185">
        <v>1</v>
      </c>
    </row>
    <row r="186" spans="1:6" x14ac:dyDescent="0.25">
      <c r="A186" t="s">
        <v>6</v>
      </c>
      <c r="B186" t="s">
        <v>289</v>
      </c>
      <c r="C186" t="s">
        <v>26</v>
      </c>
      <c r="D186">
        <v>2253967120000</v>
      </c>
      <c r="E186" t="s">
        <v>290</v>
      </c>
      <c r="F186">
        <v>2</v>
      </c>
    </row>
    <row r="187" spans="1:6" x14ac:dyDescent="0.25">
      <c r="A187" t="s">
        <v>30</v>
      </c>
      <c r="B187" t="s">
        <v>291</v>
      </c>
      <c r="C187" t="s">
        <v>26</v>
      </c>
      <c r="F187">
        <v>0</v>
      </c>
    </row>
    <row r="188" spans="1:6" x14ac:dyDescent="0.25">
      <c r="A188" t="s">
        <v>6</v>
      </c>
      <c r="B188" t="s">
        <v>292</v>
      </c>
      <c r="C188" t="s">
        <v>26</v>
      </c>
      <c r="D188">
        <v>2842454619053</v>
      </c>
      <c r="E188" t="s">
        <v>293</v>
      </c>
      <c r="F188">
        <v>1</v>
      </c>
    </row>
    <row r="189" spans="1:6" x14ac:dyDescent="0.25">
      <c r="A189" t="s">
        <v>6</v>
      </c>
      <c r="B189" t="s">
        <v>294</v>
      </c>
      <c r="C189" t="s">
        <v>26</v>
      </c>
      <c r="D189">
        <v>2841491620066</v>
      </c>
      <c r="F189">
        <v>0</v>
      </c>
    </row>
    <row r="190" spans="1:6" x14ac:dyDescent="0.25">
      <c r="A190" t="s">
        <v>6</v>
      </c>
      <c r="B190" t="s">
        <v>295</v>
      </c>
      <c r="C190" t="s">
        <v>26</v>
      </c>
      <c r="D190">
        <v>2271150400101</v>
      </c>
      <c r="E190" t="s">
        <v>296</v>
      </c>
      <c r="F190">
        <v>3</v>
      </c>
    </row>
    <row r="191" spans="1:6" x14ac:dyDescent="0.25">
      <c r="A191" t="s">
        <v>6</v>
      </c>
      <c r="B191" t="s">
        <v>297</v>
      </c>
      <c r="C191" t="s">
        <v>26</v>
      </c>
      <c r="D191">
        <v>2266127100200</v>
      </c>
      <c r="E191" t="s">
        <v>298</v>
      </c>
      <c r="F191">
        <v>1</v>
      </c>
    </row>
    <row r="192" spans="1:6" x14ac:dyDescent="0.25">
      <c r="A192" t="s">
        <v>30</v>
      </c>
      <c r="B192" t="s">
        <v>299</v>
      </c>
      <c r="C192" t="s">
        <v>26</v>
      </c>
      <c r="F192">
        <v>0</v>
      </c>
    </row>
    <row r="193" spans="1:6" x14ac:dyDescent="0.25">
      <c r="A193" t="s">
        <v>30</v>
      </c>
      <c r="B193" t="s">
        <v>300</v>
      </c>
      <c r="C193" t="s">
        <v>26</v>
      </c>
      <c r="F193">
        <v>0</v>
      </c>
    </row>
    <row r="194" spans="1:6" x14ac:dyDescent="0.25">
      <c r="A194" t="s">
        <v>6</v>
      </c>
      <c r="B194" t="s">
        <v>301</v>
      </c>
      <c r="C194" t="s">
        <v>26</v>
      </c>
      <c r="D194">
        <v>2840810400050</v>
      </c>
      <c r="E194" t="s">
        <v>302</v>
      </c>
      <c r="F194">
        <v>1</v>
      </c>
    </row>
    <row r="195" spans="1:6" x14ac:dyDescent="0.25">
      <c r="A195" t="s">
        <v>6</v>
      </c>
      <c r="B195" t="s">
        <v>303</v>
      </c>
      <c r="C195" t="s">
        <v>26</v>
      </c>
      <c r="D195">
        <v>2842057101000</v>
      </c>
      <c r="E195" t="s">
        <v>304</v>
      </c>
      <c r="F195">
        <v>1</v>
      </c>
    </row>
    <row r="196" spans="1:6" x14ac:dyDescent="0.25">
      <c r="A196" t="s">
        <v>6</v>
      </c>
      <c r="B196" t="s">
        <v>305</v>
      </c>
      <c r="C196" t="s">
        <v>26</v>
      </c>
      <c r="D196">
        <v>2000148993010</v>
      </c>
      <c r="F196">
        <v>0</v>
      </c>
    </row>
    <row r="197" spans="1:6" x14ac:dyDescent="0.25">
      <c r="A197" t="s">
        <v>6</v>
      </c>
      <c r="B197" t="s">
        <v>306</v>
      </c>
      <c r="C197" t="s">
        <v>26</v>
      </c>
      <c r="D197">
        <v>2841491629052</v>
      </c>
      <c r="E197" t="s">
        <v>307</v>
      </c>
      <c r="F197">
        <v>3</v>
      </c>
    </row>
    <row r="198" spans="1:6" x14ac:dyDescent="0.25">
      <c r="A198" t="s">
        <v>30</v>
      </c>
      <c r="B198" t="s">
        <v>308</v>
      </c>
      <c r="C198" t="s">
        <v>26</v>
      </c>
      <c r="F198">
        <v>0</v>
      </c>
    </row>
    <row r="199" spans="1:6" x14ac:dyDescent="0.25">
      <c r="A199" t="s">
        <v>6</v>
      </c>
      <c r="B199" t="s">
        <v>309</v>
      </c>
      <c r="C199" t="s">
        <v>26</v>
      </c>
      <c r="D199">
        <v>2842454409002</v>
      </c>
      <c r="E199" t="s">
        <v>310</v>
      </c>
      <c r="F199">
        <v>1</v>
      </c>
    </row>
    <row r="200" spans="1:6" x14ac:dyDescent="0.25">
      <c r="A200" t="s">
        <v>6</v>
      </c>
      <c r="B200" t="s">
        <v>311</v>
      </c>
      <c r="C200" t="s">
        <v>26</v>
      </c>
      <c r="D200">
        <v>2263898400100</v>
      </c>
      <c r="E200" t="s">
        <v>312</v>
      </c>
      <c r="F200">
        <v>2</v>
      </c>
    </row>
    <row r="201" spans="1:6" x14ac:dyDescent="0.25">
      <c r="A201" t="s">
        <v>6</v>
      </c>
      <c r="B201" t="s">
        <v>313</v>
      </c>
      <c r="C201" t="s">
        <v>26</v>
      </c>
      <c r="D201">
        <v>2265554420000</v>
      </c>
      <c r="F201">
        <v>0</v>
      </c>
    </row>
    <row r="202" spans="1:6" x14ac:dyDescent="0.25">
      <c r="A202" t="s">
        <v>6</v>
      </c>
      <c r="B202" t="s">
        <v>314</v>
      </c>
      <c r="C202" t="s">
        <v>26</v>
      </c>
      <c r="D202">
        <v>2842454400062</v>
      </c>
      <c r="F202">
        <v>0</v>
      </c>
    </row>
    <row r="203" spans="1:6" x14ac:dyDescent="0.25">
      <c r="A203" t="s">
        <v>6</v>
      </c>
      <c r="B203" t="s">
        <v>315</v>
      </c>
      <c r="C203" t="s">
        <v>26</v>
      </c>
      <c r="D203">
        <v>2264142400001</v>
      </c>
      <c r="E203" t="s">
        <v>316</v>
      </c>
      <c r="F203">
        <v>2</v>
      </c>
    </row>
    <row r="204" spans="1:6" x14ac:dyDescent="0.25">
      <c r="A204" t="s">
        <v>30</v>
      </c>
      <c r="B204" t="s">
        <v>317</v>
      </c>
      <c r="C204" t="s">
        <v>26</v>
      </c>
      <c r="F204">
        <v>0</v>
      </c>
    </row>
    <row r="205" spans="1:6" x14ac:dyDescent="0.25">
      <c r="A205" t="s">
        <v>6</v>
      </c>
      <c r="B205" t="s">
        <v>318</v>
      </c>
      <c r="C205" t="s">
        <v>26</v>
      </c>
      <c r="D205">
        <v>2257752430010</v>
      </c>
      <c r="F205">
        <v>0</v>
      </c>
    </row>
    <row r="206" spans="1:6" x14ac:dyDescent="0.25">
      <c r="A206" t="s">
        <v>30</v>
      </c>
      <c r="B206" t="s">
        <v>319</v>
      </c>
      <c r="C206" t="s">
        <v>26</v>
      </c>
      <c r="F206">
        <v>0</v>
      </c>
    </row>
    <row r="207" spans="1:6" x14ac:dyDescent="0.25">
      <c r="A207" t="s">
        <v>6</v>
      </c>
      <c r="B207" t="s">
        <v>320</v>
      </c>
      <c r="C207" t="s">
        <v>26</v>
      </c>
      <c r="D207">
        <v>2260579110000</v>
      </c>
      <c r="E207" t="s">
        <v>321</v>
      </c>
      <c r="F207">
        <v>2</v>
      </c>
    </row>
    <row r="208" spans="1:6" x14ac:dyDescent="0.25">
      <c r="A208" t="s">
        <v>30</v>
      </c>
      <c r="B208" t="s">
        <v>322</v>
      </c>
      <c r="C208" t="s">
        <v>26</v>
      </c>
      <c r="F208">
        <v>0</v>
      </c>
    </row>
    <row r="209" spans="1:6" x14ac:dyDescent="0.25">
      <c r="A209" t="s">
        <v>6</v>
      </c>
      <c r="B209" t="s">
        <v>323</v>
      </c>
      <c r="C209" t="s">
        <v>26</v>
      </c>
      <c r="D209">
        <v>2006003404510</v>
      </c>
      <c r="E209" t="s">
        <v>324</v>
      </c>
      <c r="F209">
        <v>1</v>
      </c>
    </row>
    <row r="210" spans="1:6" x14ac:dyDescent="0.25">
      <c r="A210" t="s">
        <v>6</v>
      </c>
      <c r="B210" t="s">
        <v>325</v>
      </c>
      <c r="C210" t="s">
        <v>26</v>
      </c>
      <c r="D210">
        <v>2257752420011</v>
      </c>
      <c r="F210">
        <v>0</v>
      </c>
    </row>
    <row r="211" spans="1:6" x14ac:dyDescent="0.25">
      <c r="A211" t="s">
        <v>30</v>
      </c>
      <c r="B211" t="s">
        <v>326</v>
      </c>
      <c r="C211" t="s">
        <v>26</v>
      </c>
      <c r="F211">
        <v>0</v>
      </c>
    </row>
    <row r="212" spans="1:6" x14ac:dyDescent="0.25">
      <c r="A212" t="s">
        <v>30</v>
      </c>
      <c r="B212" t="s">
        <v>327</v>
      </c>
      <c r="C212" t="s">
        <v>26</v>
      </c>
      <c r="F212">
        <v>0</v>
      </c>
    </row>
    <row r="213" spans="1:6" x14ac:dyDescent="0.25">
      <c r="A213" t="s">
        <v>6</v>
      </c>
      <c r="B213" t="s">
        <v>328</v>
      </c>
      <c r="C213" t="s">
        <v>26</v>
      </c>
      <c r="D213">
        <v>2257752110200</v>
      </c>
      <c r="E213" t="s">
        <v>329</v>
      </c>
      <c r="F213">
        <v>2</v>
      </c>
    </row>
    <row r="214" spans="1:6" x14ac:dyDescent="0.25">
      <c r="A214" t="s">
        <v>6</v>
      </c>
      <c r="B214" t="s">
        <v>330</v>
      </c>
      <c r="C214" t="s">
        <v>26</v>
      </c>
      <c r="D214">
        <v>2257622110000</v>
      </c>
      <c r="E214" t="s">
        <v>331</v>
      </c>
      <c r="F214">
        <v>4</v>
      </c>
    </row>
    <row r="215" spans="1:6" x14ac:dyDescent="0.25">
      <c r="A215" t="s">
        <v>6</v>
      </c>
      <c r="B215" t="s">
        <v>332</v>
      </c>
      <c r="C215" t="s">
        <v>26</v>
      </c>
      <c r="D215">
        <v>2259653400000</v>
      </c>
      <c r="E215" t="s">
        <v>333</v>
      </c>
      <c r="F215">
        <v>1</v>
      </c>
    </row>
    <row r="216" spans="1:6" x14ac:dyDescent="0.25">
      <c r="A216" t="s">
        <v>6</v>
      </c>
      <c r="B216" t="s">
        <v>334</v>
      </c>
      <c r="C216" t="s">
        <v>26</v>
      </c>
      <c r="D216">
        <v>2282275540000</v>
      </c>
      <c r="F216">
        <v>0</v>
      </c>
    </row>
    <row r="217" spans="1:6" x14ac:dyDescent="0.25">
      <c r="A217" t="s">
        <v>30</v>
      </c>
      <c r="B217" t="s">
        <v>335</v>
      </c>
      <c r="C217" t="s">
        <v>26</v>
      </c>
      <c r="F217">
        <v>0</v>
      </c>
    </row>
    <row r="218" spans="1:6" x14ac:dyDescent="0.25">
      <c r="A218" t="s">
        <v>6</v>
      </c>
      <c r="B218" t="s">
        <v>336</v>
      </c>
      <c r="C218" t="s">
        <v>26</v>
      </c>
      <c r="D218">
        <v>2259051150000</v>
      </c>
      <c r="E218" t="s">
        <v>337</v>
      </c>
      <c r="F218">
        <v>1</v>
      </c>
    </row>
    <row r="219" spans="1:6" x14ac:dyDescent="0.25">
      <c r="A219" t="s">
        <v>6</v>
      </c>
      <c r="B219" t="s">
        <v>338</v>
      </c>
      <c r="C219" t="s">
        <v>26</v>
      </c>
      <c r="D219">
        <v>2253703210000</v>
      </c>
      <c r="F219">
        <v>0</v>
      </c>
    </row>
    <row r="220" spans="1:6" x14ac:dyDescent="0.25">
      <c r="A220" t="s">
        <v>6</v>
      </c>
      <c r="B220" t="s">
        <v>339</v>
      </c>
      <c r="C220" t="s">
        <v>26</v>
      </c>
      <c r="D220">
        <v>2263748100000</v>
      </c>
      <c r="E220" t="s">
        <v>340</v>
      </c>
      <c r="F220">
        <v>2</v>
      </c>
    </row>
    <row r="221" spans="1:6" x14ac:dyDescent="0.25">
      <c r="A221" t="s">
        <v>6</v>
      </c>
      <c r="B221" t="s">
        <v>341</v>
      </c>
      <c r="C221" t="s">
        <v>26</v>
      </c>
      <c r="D221">
        <v>2259939100300</v>
      </c>
      <c r="E221" t="s">
        <v>342</v>
      </c>
      <c r="F221">
        <v>1</v>
      </c>
    </row>
    <row r="222" spans="1:6" x14ac:dyDescent="0.25">
      <c r="A222" t="s">
        <v>6</v>
      </c>
      <c r="B222" t="s">
        <v>343</v>
      </c>
      <c r="C222" t="s">
        <v>26</v>
      </c>
      <c r="D222">
        <v>2842059610402</v>
      </c>
      <c r="E222" t="s">
        <v>344</v>
      </c>
      <c r="F222">
        <v>2</v>
      </c>
    </row>
    <row r="223" spans="1:6" x14ac:dyDescent="0.25">
      <c r="A223" t="s">
        <v>6</v>
      </c>
      <c r="B223" t="s">
        <v>345</v>
      </c>
      <c r="C223" t="s">
        <v>26</v>
      </c>
      <c r="D223">
        <v>2264136400301</v>
      </c>
      <c r="E223" t="s">
        <v>346</v>
      </c>
      <c r="F223">
        <v>5</v>
      </c>
    </row>
    <row r="224" spans="1:6" x14ac:dyDescent="0.25">
      <c r="A224" t="s">
        <v>6</v>
      </c>
      <c r="B224" t="s">
        <v>347</v>
      </c>
      <c r="C224" t="s">
        <v>26</v>
      </c>
      <c r="D224">
        <v>2842454409053</v>
      </c>
      <c r="E224" t="s">
        <v>348</v>
      </c>
      <c r="F224">
        <v>1</v>
      </c>
    </row>
    <row r="225" spans="1:6" x14ac:dyDescent="0.25">
      <c r="A225" t="s">
        <v>30</v>
      </c>
      <c r="B225" t="s">
        <v>349</v>
      </c>
      <c r="C225" t="s">
        <v>26</v>
      </c>
      <c r="F225">
        <v>0</v>
      </c>
    </row>
    <row r="226" spans="1:6" x14ac:dyDescent="0.25">
      <c r="A226" t="s">
        <v>30</v>
      </c>
      <c r="B226" t="s">
        <v>350</v>
      </c>
      <c r="C226" t="s">
        <v>26</v>
      </c>
      <c r="F226">
        <v>0</v>
      </c>
    </row>
    <row r="227" spans="1:6" x14ac:dyDescent="0.25">
      <c r="A227" t="s">
        <v>6</v>
      </c>
      <c r="B227" t="s">
        <v>351</v>
      </c>
      <c r="C227" t="s">
        <v>26</v>
      </c>
      <c r="D227">
        <v>2268275609006</v>
      </c>
      <c r="E227" t="s">
        <v>352</v>
      </c>
      <c r="F227">
        <v>1</v>
      </c>
    </row>
    <row r="228" spans="1:6" x14ac:dyDescent="0.25">
      <c r="A228" t="s">
        <v>6</v>
      </c>
      <c r="B228" t="s">
        <v>353</v>
      </c>
      <c r="C228" t="s">
        <v>26</v>
      </c>
      <c r="D228">
        <v>2262484400000</v>
      </c>
      <c r="F228">
        <v>0</v>
      </c>
    </row>
    <row r="229" spans="1:6" x14ac:dyDescent="0.25">
      <c r="A229" t="s">
        <v>30</v>
      </c>
      <c r="B229" t="s">
        <v>354</v>
      </c>
      <c r="C229" t="s">
        <v>26</v>
      </c>
      <c r="F229">
        <v>0</v>
      </c>
    </row>
    <row r="230" spans="1:6" x14ac:dyDescent="0.25">
      <c r="A230" t="s">
        <v>6</v>
      </c>
      <c r="B230" t="s">
        <v>355</v>
      </c>
      <c r="C230" t="s">
        <v>26</v>
      </c>
      <c r="D230">
        <v>2309600110410</v>
      </c>
      <c r="E230" t="s">
        <v>356</v>
      </c>
      <c r="F230">
        <v>2</v>
      </c>
    </row>
    <row r="231" spans="1:6" x14ac:dyDescent="0.25">
      <c r="A231" t="s">
        <v>6</v>
      </c>
      <c r="B231" t="s">
        <v>357</v>
      </c>
      <c r="C231" t="s">
        <v>26</v>
      </c>
      <c r="D231">
        <v>2263163430000</v>
      </c>
      <c r="E231" t="s">
        <v>358</v>
      </c>
      <c r="F231">
        <v>2</v>
      </c>
    </row>
    <row r="232" spans="1:6" x14ac:dyDescent="0.25">
      <c r="A232" t="s">
        <v>6</v>
      </c>
      <c r="B232" t="s">
        <v>359</v>
      </c>
      <c r="C232" t="s">
        <v>26</v>
      </c>
      <c r="D232">
        <v>2262643100000</v>
      </c>
      <c r="E232" t="s">
        <v>360</v>
      </c>
      <c r="F232">
        <v>2</v>
      </c>
    </row>
    <row r="233" spans="1:6" x14ac:dyDescent="0.25">
      <c r="A233" t="s">
        <v>30</v>
      </c>
      <c r="B233" t="s">
        <v>361</v>
      </c>
      <c r="C233" t="s">
        <v>26</v>
      </c>
      <c r="F233">
        <v>0</v>
      </c>
    </row>
    <row r="234" spans="1:6" x14ac:dyDescent="0.25">
      <c r="A234" t="s">
        <v>30</v>
      </c>
      <c r="B234" t="s">
        <v>362</v>
      </c>
      <c r="C234" t="s">
        <v>26</v>
      </c>
      <c r="F234">
        <v>0</v>
      </c>
    </row>
    <row r="235" spans="1:6" x14ac:dyDescent="0.25">
      <c r="A235" t="s">
        <v>6</v>
      </c>
      <c r="B235" t="s">
        <v>363</v>
      </c>
      <c r="C235" t="s">
        <v>26</v>
      </c>
      <c r="D235">
        <v>2263281410000</v>
      </c>
      <c r="E235" t="s">
        <v>364</v>
      </c>
      <c r="F235">
        <v>2</v>
      </c>
    </row>
    <row r="236" spans="1:6" x14ac:dyDescent="0.25">
      <c r="A236" t="s">
        <v>30</v>
      </c>
      <c r="B236" t="s">
        <v>365</v>
      </c>
      <c r="C236" t="s">
        <v>26</v>
      </c>
      <c r="F236">
        <v>0</v>
      </c>
    </row>
    <row r="237" spans="1:6" x14ac:dyDescent="0.25">
      <c r="A237" t="s">
        <v>6</v>
      </c>
      <c r="B237" t="s">
        <v>366</v>
      </c>
      <c r="C237" t="s">
        <v>26</v>
      </c>
      <c r="D237">
        <v>1378800550000</v>
      </c>
      <c r="F237">
        <v>0</v>
      </c>
    </row>
    <row r="238" spans="1:6" x14ac:dyDescent="0.25">
      <c r="A238" t="s">
        <v>6</v>
      </c>
      <c r="B238" t="s">
        <v>367</v>
      </c>
      <c r="C238" t="s">
        <v>26</v>
      </c>
      <c r="D238">
        <v>2264321400200</v>
      </c>
      <c r="E238" t="s">
        <v>368</v>
      </c>
      <c r="F238">
        <v>2</v>
      </c>
    </row>
    <row r="239" spans="1:6" x14ac:dyDescent="0.25">
      <c r="A239" t="s">
        <v>30</v>
      </c>
      <c r="B239" t="s">
        <v>369</v>
      </c>
      <c r="C239" t="s">
        <v>26</v>
      </c>
      <c r="F239">
        <v>0</v>
      </c>
    </row>
    <row r="240" spans="1:6" x14ac:dyDescent="0.25">
      <c r="A240" t="s">
        <v>6</v>
      </c>
      <c r="B240" t="s">
        <v>370</v>
      </c>
      <c r="C240" t="s">
        <v>26</v>
      </c>
      <c r="D240">
        <v>2000148564110</v>
      </c>
      <c r="E240" t="s">
        <v>371</v>
      </c>
      <c r="F240">
        <v>2</v>
      </c>
    </row>
    <row r="241" spans="1:6" x14ac:dyDescent="0.25">
      <c r="A241" t="s">
        <v>6</v>
      </c>
      <c r="B241" t="s">
        <v>372</v>
      </c>
      <c r="C241" t="s">
        <v>26</v>
      </c>
      <c r="D241">
        <v>2842057100800</v>
      </c>
      <c r="E241" t="s">
        <v>373</v>
      </c>
      <c r="F241">
        <v>2</v>
      </c>
    </row>
    <row r="242" spans="1:6" x14ac:dyDescent="0.25">
      <c r="A242" t="s">
        <v>6</v>
      </c>
      <c r="B242" t="s">
        <v>374</v>
      </c>
      <c r="C242" t="s">
        <v>26</v>
      </c>
      <c r="D242">
        <v>2006002368610</v>
      </c>
      <c r="E242" t="s">
        <v>375</v>
      </c>
      <c r="F242">
        <v>2</v>
      </c>
    </row>
    <row r="243" spans="1:6" x14ac:dyDescent="0.25">
      <c r="A243" t="s">
        <v>30</v>
      </c>
      <c r="B243" t="s">
        <v>376</v>
      </c>
      <c r="C243" t="s">
        <v>26</v>
      </c>
      <c r="F243">
        <v>0</v>
      </c>
    </row>
    <row r="244" spans="1:6" x14ac:dyDescent="0.25">
      <c r="A244" t="s">
        <v>6</v>
      </c>
      <c r="B244" t="s">
        <v>377</v>
      </c>
      <c r="C244" t="s">
        <v>26</v>
      </c>
      <c r="D244">
        <v>2842059410400</v>
      </c>
      <c r="E244" t="s">
        <v>378</v>
      </c>
      <c r="F244">
        <v>2</v>
      </c>
    </row>
    <row r="245" spans="1:6" x14ac:dyDescent="0.25">
      <c r="A245" t="s">
        <v>6</v>
      </c>
      <c r="B245" t="s">
        <v>379</v>
      </c>
      <c r="C245" t="s">
        <v>26</v>
      </c>
      <c r="D245">
        <v>2840785140600</v>
      </c>
      <c r="E245" t="s">
        <v>380</v>
      </c>
      <c r="F245">
        <v>2</v>
      </c>
    </row>
    <row r="246" spans="1:6" x14ac:dyDescent="0.25">
      <c r="A246" t="s">
        <v>30</v>
      </c>
      <c r="B246" t="s">
        <v>381</v>
      </c>
      <c r="C246" t="s">
        <v>26</v>
      </c>
      <c r="F246">
        <v>0</v>
      </c>
    </row>
    <row r="247" spans="1:6" x14ac:dyDescent="0.25">
      <c r="A247" t="s">
        <v>6</v>
      </c>
      <c r="B247" t="s">
        <v>382</v>
      </c>
      <c r="C247" t="s">
        <v>26</v>
      </c>
      <c r="D247">
        <v>2275225400051</v>
      </c>
      <c r="E247" t="s">
        <v>383</v>
      </c>
      <c r="F247">
        <v>3</v>
      </c>
    </row>
    <row r="248" spans="1:6" x14ac:dyDescent="0.25">
      <c r="A248" t="s">
        <v>30</v>
      </c>
      <c r="B248" t="s">
        <v>384</v>
      </c>
      <c r="C248" t="s">
        <v>26</v>
      </c>
      <c r="F248">
        <v>0</v>
      </c>
    </row>
    <row r="249" spans="1:6" x14ac:dyDescent="0.25">
      <c r="A249" t="s">
        <v>30</v>
      </c>
      <c r="B249" t="s">
        <v>385</v>
      </c>
      <c r="C249" t="s">
        <v>26</v>
      </c>
      <c r="F249">
        <v>0</v>
      </c>
    </row>
    <row r="250" spans="1:6" x14ac:dyDescent="0.25">
      <c r="A250" t="s">
        <v>6</v>
      </c>
      <c r="B250" t="s">
        <v>386</v>
      </c>
      <c r="C250" t="s">
        <v>26</v>
      </c>
      <c r="D250">
        <v>2510538260000</v>
      </c>
      <c r="E250" s="1" t="s">
        <v>387</v>
      </c>
      <c r="F250">
        <v>1</v>
      </c>
    </row>
    <row r="251" spans="1:6" x14ac:dyDescent="0.25">
      <c r="A251" t="s">
        <v>30</v>
      </c>
      <c r="B251" t="s">
        <v>388</v>
      </c>
      <c r="C251" t="s">
        <v>26</v>
      </c>
      <c r="F251">
        <v>0</v>
      </c>
    </row>
    <row r="252" spans="1:6" x14ac:dyDescent="0.25">
      <c r="A252" t="s">
        <v>30</v>
      </c>
      <c r="B252" t="s">
        <v>389</v>
      </c>
      <c r="C252" t="s">
        <v>26</v>
      </c>
      <c r="F252">
        <v>0</v>
      </c>
    </row>
    <row r="253" spans="1:6" x14ac:dyDescent="0.25">
      <c r="A253" t="s">
        <v>6</v>
      </c>
      <c r="B253" t="s">
        <v>390</v>
      </c>
      <c r="C253" t="s">
        <v>26</v>
      </c>
      <c r="D253">
        <v>2260642100000</v>
      </c>
      <c r="E253" s="1" t="s">
        <v>391</v>
      </c>
      <c r="F253">
        <v>1</v>
      </c>
    </row>
    <row r="254" spans="1:6" x14ac:dyDescent="0.25">
      <c r="A254" t="s">
        <v>30</v>
      </c>
      <c r="B254" t="s">
        <v>392</v>
      </c>
      <c r="C254" t="s">
        <v>26</v>
      </c>
      <c r="F254">
        <v>0</v>
      </c>
    </row>
    <row r="255" spans="1:6" x14ac:dyDescent="0.25">
      <c r="A255" t="s">
        <v>6</v>
      </c>
      <c r="B255" t="s">
        <v>393</v>
      </c>
      <c r="C255" t="s">
        <v>26</v>
      </c>
      <c r="D255">
        <v>2257752110000</v>
      </c>
      <c r="E255" t="s">
        <v>394</v>
      </c>
      <c r="F255">
        <v>2</v>
      </c>
    </row>
    <row r="256" spans="1:6" x14ac:dyDescent="0.25">
      <c r="A256" t="s">
        <v>30</v>
      </c>
      <c r="B256" t="s">
        <v>395</v>
      </c>
      <c r="C256" t="s">
        <v>26</v>
      </c>
      <c r="F256">
        <v>0</v>
      </c>
    </row>
    <row r="257" spans="1:6" x14ac:dyDescent="0.25">
      <c r="A257" t="s">
        <v>30</v>
      </c>
      <c r="B257" t="s">
        <v>396</v>
      </c>
      <c r="C257" t="s">
        <v>26</v>
      </c>
      <c r="F257">
        <v>0</v>
      </c>
    </row>
    <row r="258" spans="1:6" x14ac:dyDescent="0.25">
      <c r="A258" t="s">
        <v>30</v>
      </c>
      <c r="B258" t="s">
        <v>397</v>
      </c>
      <c r="C258" t="s">
        <v>26</v>
      </c>
      <c r="F258">
        <v>0</v>
      </c>
    </row>
    <row r="259" spans="1:6" x14ac:dyDescent="0.25">
      <c r="A259" t="s">
        <v>6</v>
      </c>
      <c r="B259" t="s">
        <v>398</v>
      </c>
      <c r="C259" t="s">
        <v>26</v>
      </c>
      <c r="D259">
        <v>2258678400000</v>
      </c>
      <c r="E259" t="s">
        <v>399</v>
      </c>
      <c r="F259">
        <v>4</v>
      </c>
    </row>
    <row r="260" spans="1:6" x14ac:dyDescent="0.25">
      <c r="A260" t="s">
        <v>30</v>
      </c>
      <c r="B260" t="s">
        <v>400</v>
      </c>
      <c r="C260" t="s">
        <v>26</v>
      </c>
      <c r="F260">
        <v>0</v>
      </c>
    </row>
    <row r="261" spans="1:6" x14ac:dyDescent="0.25">
      <c r="A261" t="s">
        <v>6</v>
      </c>
      <c r="B261" t="s">
        <v>401</v>
      </c>
      <c r="C261" t="s">
        <v>26</v>
      </c>
      <c r="D261">
        <v>2841491600001</v>
      </c>
      <c r="E261" t="s">
        <v>402</v>
      </c>
      <c r="F261">
        <v>2</v>
      </c>
    </row>
    <row r="262" spans="1:6" x14ac:dyDescent="0.25">
      <c r="A262" t="s">
        <v>6</v>
      </c>
      <c r="B262" t="s">
        <v>403</v>
      </c>
      <c r="C262" t="s">
        <v>26</v>
      </c>
      <c r="D262">
        <v>2258659120000</v>
      </c>
      <c r="E262" t="s">
        <v>404</v>
      </c>
      <c r="F262">
        <v>2</v>
      </c>
    </row>
    <row r="263" spans="1:6" x14ac:dyDescent="0.25">
      <c r="A263" t="s">
        <v>6</v>
      </c>
      <c r="B263" t="s">
        <v>405</v>
      </c>
      <c r="C263" t="s">
        <v>26</v>
      </c>
      <c r="D263">
        <v>2845379410062</v>
      </c>
      <c r="E263" t="s">
        <v>406</v>
      </c>
      <c r="F263">
        <v>1</v>
      </c>
    </row>
    <row r="264" spans="1:6" x14ac:dyDescent="0.25">
      <c r="A264" t="s">
        <v>6</v>
      </c>
      <c r="B264" t="s">
        <v>407</v>
      </c>
      <c r="C264" t="s">
        <v>26</v>
      </c>
      <c r="D264">
        <v>2711703000000</v>
      </c>
      <c r="E264" t="s">
        <v>408</v>
      </c>
      <c r="F264">
        <v>2</v>
      </c>
    </row>
    <row r="265" spans="1:6" x14ac:dyDescent="0.25">
      <c r="A265" t="s">
        <v>6</v>
      </c>
      <c r="B265" t="s">
        <v>409</v>
      </c>
      <c r="C265" t="s">
        <v>26</v>
      </c>
      <c r="D265">
        <v>2258849400000</v>
      </c>
      <c r="E265" t="s">
        <v>410</v>
      </c>
      <c r="F265">
        <v>2</v>
      </c>
    </row>
    <row r="266" spans="1:6" x14ac:dyDescent="0.25">
      <c r="A266" t="s">
        <v>30</v>
      </c>
      <c r="B266" t="s">
        <v>411</v>
      </c>
      <c r="C266" t="s">
        <v>26</v>
      </c>
      <c r="F266">
        <v>0</v>
      </c>
    </row>
    <row r="267" spans="1:6" x14ac:dyDescent="0.25">
      <c r="A267" t="s">
        <v>6</v>
      </c>
      <c r="B267" t="s">
        <v>412</v>
      </c>
      <c r="C267" t="s">
        <v>26</v>
      </c>
      <c r="D267">
        <v>2840284100000</v>
      </c>
      <c r="E267" t="s">
        <v>413</v>
      </c>
      <c r="F267">
        <v>2</v>
      </c>
    </row>
    <row r="268" spans="1:6" x14ac:dyDescent="0.25">
      <c r="A268" t="s">
        <v>6</v>
      </c>
      <c r="B268" t="s">
        <v>414</v>
      </c>
      <c r="C268" t="s">
        <v>26</v>
      </c>
      <c r="D268">
        <v>2842454400051</v>
      </c>
      <c r="F268">
        <v>0</v>
      </c>
    </row>
    <row r="269" spans="1:6" x14ac:dyDescent="0.25">
      <c r="A269" t="s">
        <v>6</v>
      </c>
      <c r="B269" t="s">
        <v>415</v>
      </c>
      <c r="C269" t="s">
        <v>26</v>
      </c>
      <c r="D269">
        <v>2000146576310</v>
      </c>
      <c r="E269" t="s">
        <v>416</v>
      </c>
      <c r="F269">
        <v>2</v>
      </c>
    </row>
    <row r="270" spans="1:6" x14ac:dyDescent="0.25">
      <c r="A270" t="s">
        <v>30</v>
      </c>
      <c r="B270" t="s">
        <v>417</v>
      </c>
      <c r="C270" t="s">
        <v>26</v>
      </c>
      <c r="F270">
        <v>0</v>
      </c>
    </row>
    <row r="271" spans="1:6" x14ac:dyDescent="0.25">
      <c r="A271" t="s">
        <v>30</v>
      </c>
      <c r="B271" t="s">
        <v>418</v>
      </c>
      <c r="C271" t="s">
        <v>26</v>
      </c>
      <c r="F271">
        <v>0</v>
      </c>
    </row>
    <row r="272" spans="1:6" x14ac:dyDescent="0.25">
      <c r="A272" t="s">
        <v>30</v>
      </c>
      <c r="B272" t="s">
        <v>419</v>
      </c>
      <c r="C272" t="s">
        <v>26</v>
      </c>
      <c r="F272">
        <v>0</v>
      </c>
    </row>
    <row r="273" spans="1:6" x14ac:dyDescent="0.25">
      <c r="A273" t="s">
        <v>30</v>
      </c>
      <c r="B273" t="s">
        <v>420</v>
      </c>
      <c r="C273" t="s">
        <v>26</v>
      </c>
      <c r="F273">
        <v>0</v>
      </c>
    </row>
    <row r="274" spans="1:6" x14ac:dyDescent="0.25">
      <c r="A274" t="s">
        <v>30</v>
      </c>
      <c r="B274" t="s">
        <v>421</v>
      </c>
      <c r="C274" t="s">
        <v>26</v>
      </c>
      <c r="F274">
        <v>0</v>
      </c>
    </row>
    <row r="275" spans="1:6" x14ac:dyDescent="0.25">
      <c r="A275" t="s">
        <v>30</v>
      </c>
      <c r="B275" t="s">
        <v>422</v>
      </c>
      <c r="C275" t="s">
        <v>26</v>
      </c>
      <c r="F275">
        <v>0</v>
      </c>
    </row>
    <row r="276" spans="1:6" x14ac:dyDescent="0.25">
      <c r="A276" t="s">
        <v>6</v>
      </c>
      <c r="B276" t="s">
        <v>423</v>
      </c>
      <c r="C276" t="s">
        <v>26</v>
      </c>
      <c r="D276">
        <v>2000146715910</v>
      </c>
      <c r="E276" t="s">
        <v>424</v>
      </c>
      <c r="F276">
        <v>1</v>
      </c>
    </row>
    <row r="277" spans="1:6" x14ac:dyDescent="0.25">
      <c r="A277" t="s">
        <v>30</v>
      </c>
      <c r="B277" t="s">
        <v>425</v>
      </c>
      <c r="C277" t="s">
        <v>26</v>
      </c>
      <c r="F277">
        <v>0</v>
      </c>
    </row>
    <row r="278" spans="1:6" x14ac:dyDescent="0.25">
      <c r="A278" t="s">
        <v>6</v>
      </c>
      <c r="B278" t="s">
        <v>426</v>
      </c>
      <c r="C278" t="s">
        <v>26</v>
      </c>
      <c r="D278">
        <v>2257752420200</v>
      </c>
      <c r="E278" t="s">
        <v>427</v>
      </c>
      <c r="F278">
        <v>2</v>
      </c>
    </row>
    <row r="279" spans="1:6" x14ac:dyDescent="0.25">
      <c r="A279" t="s">
        <v>6</v>
      </c>
      <c r="B279" t="s">
        <v>428</v>
      </c>
      <c r="C279" t="s">
        <v>26</v>
      </c>
      <c r="D279">
        <v>2840924400200</v>
      </c>
      <c r="E279" t="s">
        <v>429</v>
      </c>
      <c r="F279">
        <v>2</v>
      </c>
    </row>
    <row r="280" spans="1:6" x14ac:dyDescent="0.25">
      <c r="A280" t="s">
        <v>6</v>
      </c>
      <c r="B280" t="s">
        <v>430</v>
      </c>
      <c r="C280" t="s">
        <v>26</v>
      </c>
      <c r="D280">
        <v>2264136110300</v>
      </c>
      <c r="E280" t="s">
        <v>431</v>
      </c>
      <c r="F280">
        <v>2</v>
      </c>
    </row>
    <row r="281" spans="1:6" x14ac:dyDescent="0.25">
      <c r="A281" t="s">
        <v>6</v>
      </c>
      <c r="B281" t="s">
        <v>432</v>
      </c>
      <c r="C281" t="s">
        <v>26</v>
      </c>
      <c r="D281">
        <v>2263898120000</v>
      </c>
      <c r="E281" t="s">
        <v>433</v>
      </c>
      <c r="F281">
        <v>2</v>
      </c>
    </row>
    <row r="282" spans="1:6" x14ac:dyDescent="0.25">
      <c r="A282" t="s">
        <v>6</v>
      </c>
      <c r="B282" t="s">
        <v>434</v>
      </c>
      <c r="C282" t="s">
        <v>26</v>
      </c>
      <c r="D282">
        <v>2257752420001</v>
      </c>
      <c r="E282" t="s">
        <v>435</v>
      </c>
      <c r="F282">
        <v>2</v>
      </c>
    </row>
    <row r="283" spans="1:6" x14ac:dyDescent="0.25">
      <c r="A283" t="s">
        <v>30</v>
      </c>
      <c r="B283" t="s">
        <v>436</v>
      </c>
      <c r="C283" t="s">
        <v>26</v>
      </c>
      <c r="F283">
        <v>0</v>
      </c>
    </row>
    <row r="284" spans="1:6" x14ac:dyDescent="0.25">
      <c r="A284" t="s">
        <v>6</v>
      </c>
      <c r="B284" t="s">
        <v>437</v>
      </c>
      <c r="C284" t="s">
        <v>26</v>
      </c>
      <c r="D284">
        <v>2268734110000</v>
      </c>
      <c r="E284" t="s">
        <v>438</v>
      </c>
      <c r="F284">
        <v>2</v>
      </c>
    </row>
    <row r="285" spans="1:6" x14ac:dyDescent="0.25">
      <c r="A285" t="s">
        <v>6</v>
      </c>
      <c r="B285" t="s">
        <v>439</v>
      </c>
      <c r="C285" t="s">
        <v>26</v>
      </c>
      <c r="D285">
        <v>2514493851000</v>
      </c>
      <c r="F285">
        <v>0</v>
      </c>
    </row>
    <row r="286" spans="1:6" x14ac:dyDescent="0.25">
      <c r="A286" t="s">
        <v>30</v>
      </c>
      <c r="B286" t="s">
        <v>440</v>
      </c>
      <c r="C286" t="s">
        <v>26</v>
      </c>
      <c r="F286">
        <v>0</v>
      </c>
    </row>
    <row r="287" spans="1:6" x14ac:dyDescent="0.25">
      <c r="A287" t="s">
        <v>6</v>
      </c>
      <c r="B287" t="s">
        <v>441</v>
      </c>
      <c r="C287" t="s">
        <v>26</v>
      </c>
      <c r="D287">
        <v>2258134400000</v>
      </c>
      <c r="F287">
        <v>0</v>
      </c>
    </row>
    <row r="288" spans="1:6" x14ac:dyDescent="0.25">
      <c r="A288" t="s">
        <v>6</v>
      </c>
      <c r="B288" t="s">
        <v>442</v>
      </c>
      <c r="C288" t="s">
        <v>26</v>
      </c>
      <c r="D288">
        <v>2272479600002</v>
      </c>
      <c r="E288" t="s">
        <v>443</v>
      </c>
      <c r="F288">
        <v>2</v>
      </c>
    </row>
    <row r="289" spans="1:6" x14ac:dyDescent="0.25">
      <c r="A289" t="s">
        <v>6</v>
      </c>
      <c r="B289" t="s">
        <v>444</v>
      </c>
      <c r="C289" t="s">
        <v>26</v>
      </c>
      <c r="D289">
        <v>2256423600001</v>
      </c>
      <c r="E289" t="s">
        <v>445</v>
      </c>
      <c r="F289">
        <v>3</v>
      </c>
    </row>
    <row r="290" spans="1:6" x14ac:dyDescent="0.25">
      <c r="A290" t="s">
        <v>6</v>
      </c>
      <c r="B290" t="s">
        <v>446</v>
      </c>
      <c r="C290" t="s">
        <v>26</v>
      </c>
      <c r="D290">
        <v>2264136120300</v>
      </c>
      <c r="E290" t="s">
        <v>447</v>
      </c>
      <c r="F290">
        <v>2</v>
      </c>
    </row>
    <row r="291" spans="1:6" x14ac:dyDescent="0.25">
      <c r="A291" t="s">
        <v>6</v>
      </c>
      <c r="B291" t="s">
        <v>448</v>
      </c>
      <c r="C291" t="s">
        <v>26</v>
      </c>
      <c r="D291">
        <v>2842059410401</v>
      </c>
      <c r="E291" t="s">
        <v>449</v>
      </c>
      <c r="F291">
        <v>3</v>
      </c>
    </row>
    <row r="292" spans="1:6" x14ac:dyDescent="0.25">
      <c r="A292" t="s">
        <v>30</v>
      </c>
      <c r="B292" t="s">
        <v>450</v>
      </c>
      <c r="C292" t="s">
        <v>26</v>
      </c>
      <c r="F292">
        <v>0</v>
      </c>
    </row>
    <row r="293" spans="1:6" x14ac:dyDescent="0.25">
      <c r="A293" t="s">
        <v>6</v>
      </c>
      <c r="B293" t="s">
        <v>451</v>
      </c>
      <c r="C293" t="s">
        <v>26</v>
      </c>
      <c r="D293">
        <v>2510815610000</v>
      </c>
      <c r="E293" t="s">
        <v>452</v>
      </c>
      <c r="F293">
        <v>2</v>
      </c>
    </row>
    <row r="294" spans="1:6" x14ac:dyDescent="0.25">
      <c r="A294" t="s">
        <v>6</v>
      </c>
      <c r="B294" t="s">
        <v>453</v>
      </c>
      <c r="C294" t="s">
        <v>26</v>
      </c>
      <c r="D294">
        <v>2253683210051</v>
      </c>
      <c r="F294">
        <v>0</v>
      </c>
    </row>
    <row r="295" spans="1:6" x14ac:dyDescent="0.25">
      <c r="A295" t="s">
        <v>6</v>
      </c>
      <c r="B295" t="s">
        <v>454</v>
      </c>
      <c r="C295" t="s">
        <v>26</v>
      </c>
      <c r="D295">
        <v>2843960600051</v>
      </c>
      <c r="E295" t="s">
        <v>455</v>
      </c>
      <c r="F295">
        <v>3</v>
      </c>
    </row>
    <row r="296" spans="1:6" x14ac:dyDescent="0.25">
      <c r="A296" t="s">
        <v>6</v>
      </c>
      <c r="B296" t="s">
        <v>456</v>
      </c>
      <c r="C296" t="s">
        <v>26</v>
      </c>
      <c r="D296">
        <v>2511974210000</v>
      </c>
      <c r="E296" t="s">
        <v>457</v>
      </c>
      <c r="F296">
        <v>2</v>
      </c>
    </row>
    <row r="297" spans="1:6" x14ac:dyDescent="0.25">
      <c r="A297" t="s">
        <v>6</v>
      </c>
      <c r="B297" t="s">
        <v>458</v>
      </c>
      <c r="C297" t="s">
        <v>26</v>
      </c>
      <c r="D297">
        <v>2263192400000</v>
      </c>
      <c r="E297" t="s">
        <v>459</v>
      </c>
      <c r="F297">
        <v>2</v>
      </c>
    </row>
    <row r="298" spans="1:6" x14ac:dyDescent="0.25">
      <c r="A298" t="s">
        <v>30</v>
      </c>
      <c r="B298" t="s">
        <v>460</v>
      </c>
      <c r="C298" t="s">
        <v>26</v>
      </c>
      <c r="F298">
        <v>0</v>
      </c>
    </row>
    <row r="299" spans="1:6" x14ac:dyDescent="0.25">
      <c r="A299" t="s">
        <v>6</v>
      </c>
      <c r="B299" t="s">
        <v>461</v>
      </c>
      <c r="C299" t="s">
        <v>26</v>
      </c>
      <c r="D299">
        <v>2259936420000</v>
      </c>
      <c r="E299" t="s">
        <v>462</v>
      </c>
      <c r="F299">
        <v>2</v>
      </c>
    </row>
    <row r="300" spans="1:6" x14ac:dyDescent="0.25">
      <c r="A300" t="s">
        <v>6</v>
      </c>
      <c r="B300" t="s">
        <v>463</v>
      </c>
      <c r="C300" t="s">
        <v>26</v>
      </c>
      <c r="D300">
        <v>2843606410000</v>
      </c>
      <c r="E300" t="s">
        <v>464</v>
      </c>
      <c r="F300">
        <v>2</v>
      </c>
    </row>
    <row r="301" spans="1:6" x14ac:dyDescent="0.25">
      <c r="A301" t="s">
        <v>30</v>
      </c>
      <c r="B301" t="s">
        <v>465</v>
      </c>
      <c r="C301" t="s">
        <v>26</v>
      </c>
      <c r="F301">
        <v>0</v>
      </c>
    </row>
    <row r="302" spans="1:6" x14ac:dyDescent="0.25">
      <c r="A302" t="s">
        <v>6</v>
      </c>
      <c r="B302" t="s">
        <v>466</v>
      </c>
      <c r="C302" t="s">
        <v>26</v>
      </c>
      <c r="D302">
        <v>2266127420201</v>
      </c>
      <c r="E302" t="s">
        <v>467</v>
      </c>
      <c r="F302">
        <v>2</v>
      </c>
    </row>
    <row r="303" spans="1:6" x14ac:dyDescent="0.25">
      <c r="A303" t="s">
        <v>30</v>
      </c>
      <c r="B303" t="s">
        <v>468</v>
      </c>
      <c r="C303" t="s">
        <v>26</v>
      </c>
      <c r="F303">
        <v>0</v>
      </c>
    </row>
    <row r="304" spans="1:6" x14ac:dyDescent="0.25">
      <c r="A304" t="s">
        <v>6</v>
      </c>
      <c r="B304" t="s">
        <v>469</v>
      </c>
      <c r="C304" t="s">
        <v>26</v>
      </c>
      <c r="D304">
        <v>2260012110000</v>
      </c>
      <c r="E304" t="s">
        <v>470</v>
      </c>
      <c r="F304">
        <v>1</v>
      </c>
    </row>
    <row r="305" spans="1:6" x14ac:dyDescent="0.25">
      <c r="A305" t="s">
        <v>30</v>
      </c>
      <c r="B305" t="s">
        <v>471</v>
      </c>
      <c r="C305" t="s">
        <v>26</v>
      </c>
      <c r="F305">
        <v>0</v>
      </c>
    </row>
    <row r="306" spans="1:6" x14ac:dyDescent="0.25">
      <c r="A306" t="s">
        <v>6</v>
      </c>
      <c r="B306" t="s">
        <v>472</v>
      </c>
      <c r="C306" t="s">
        <v>26</v>
      </c>
      <c r="D306">
        <v>2275225409010</v>
      </c>
      <c r="E306" t="s">
        <v>473</v>
      </c>
      <c r="F306">
        <v>1</v>
      </c>
    </row>
    <row r="307" spans="1:6" x14ac:dyDescent="0.25">
      <c r="A307" t="s">
        <v>6</v>
      </c>
      <c r="B307" t="s">
        <v>474</v>
      </c>
      <c r="C307" t="s">
        <v>26</v>
      </c>
      <c r="D307">
        <v>2264136400100</v>
      </c>
      <c r="E307" t="s">
        <v>475</v>
      </c>
      <c r="F307">
        <v>5</v>
      </c>
    </row>
    <row r="308" spans="1:6" x14ac:dyDescent="0.25">
      <c r="A308" t="s">
        <v>6</v>
      </c>
      <c r="B308" t="s">
        <v>476</v>
      </c>
      <c r="C308" t="s">
        <v>26</v>
      </c>
      <c r="D308">
        <v>2000148548710</v>
      </c>
      <c r="E308" t="s">
        <v>477</v>
      </c>
      <c r="F308">
        <v>2</v>
      </c>
    </row>
    <row r="309" spans="1:6" x14ac:dyDescent="0.25">
      <c r="A309" t="s">
        <v>6</v>
      </c>
      <c r="B309" t="s">
        <v>478</v>
      </c>
      <c r="C309" t="s">
        <v>26</v>
      </c>
      <c r="D309">
        <v>2257752429003</v>
      </c>
      <c r="E309" t="s">
        <v>479</v>
      </c>
      <c r="F309">
        <v>2</v>
      </c>
    </row>
    <row r="310" spans="1:6" x14ac:dyDescent="0.25">
      <c r="A310" t="s">
        <v>6</v>
      </c>
      <c r="B310" t="s">
        <v>480</v>
      </c>
      <c r="C310" t="s">
        <v>26</v>
      </c>
      <c r="D310">
        <v>2271750400000</v>
      </c>
      <c r="E310" t="s">
        <v>481</v>
      </c>
      <c r="F310">
        <v>2</v>
      </c>
    </row>
    <row r="311" spans="1:6" x14ac:dyDescent="0.25">
      <c r="A311" t="s">
        <v>6</v>
      </c>
      <c r="B311" t="s">
        <v>482</v>
      </c>
      <c r="C311" t="s">
        <v>26</v>
      </c>
      <c r="D311">
        <v>2263549620402</v>
      </c>
      <c r="F311">
        <v>0</v>
      </c>
    </row>
    <row r="312" spans="1:6" x14ac:dyDescent="0.25">
      <c r="A312" t="s">
        <v>6</v>
      </c>
      <c r="B312" t="s">
        <v>483</v>
      </c>
      <c r="C312" t="s">
        <v>26</v>
      </c>
      <c r="D312">
        <v>2842057100500</v>
      </c>
      <c r="E312" t="s">
        <v>484</v>
      </c>
      <c r="F312">
        <v>2</v>
      </c>
    </row>
    <row r="313" spans="1:6" x14ac:dyDescent="0.25">
      <c r="A313" t="s">
        <v>6</v>
      </c>
      <c r="B313" t="s">
        <v>485</v>
      </c>
      <c r="C313" t="s">
        <v>26</v>
      </c>
      <c r="D313">
        <v>2271850100100</v>
      </c>
      <c r="F313">
        <v>0</v>
      </c>
    </row>
    <row r="314" spans="1:6" x14ac:dyDescent="0.25">
      <c r="A314" t="s">
        <v>6</v>
      </c>
      <c r="B314" t="s">
        <v>486</v>
      </c>
      <c r="C314" t="s">
        <v>26</v>
      </c>
      <c r="D314">
        <v>2842057110400</v>
      </c>
      <c r="E314" t="s">
        <v>487</v>
      </c>
      <c r="F314">
        <v>2</v>
      </c>
    </row>
    <row r="315" spans="1:6" x14ac:dyDescent="0.25">
      <c r="A315" t="s">
        <v>6</v>
      </c>
      <c r="B315" t="s">
        <v>488</v>
      </c>
      <c r="C315" t="s">
        <v>26</v>
      </c>
      <c r="D315">
        <v>2840311100000</v>
      </c>
      <c r="E315" t="s">
        <v>489</v>
      </c>
      <c r="F315">
        <v>2</v>
      </c>
    </row>
    <row r="316" spans="1:6" x14ac:dyDescent="0.25">
      <c r="A316" t="s">
        <v>6</v>
      </c>
      <c r="B316" t="s">
        <v>490</v>
      </c>
      <c r="C316" t="s">
        <v>26</v>
      </c>
      <c r="D316">
        <v>2840924600206</v>
      </c>
      <c r="F316">
        <v>0</v>
      </c>
    </row>
    <row r="317" spans="1:6" x14ac:dyDescent="0.25">
      <c r="A317" t="s">
        <v>6</v>
      </c>
      <c r="B317" t="s">
        <v>491</v>
      </c>
      <c r="C317" t="s">
        <v>26</v>
      </c>
      <c r="D317">
        <v>2253851130000</v>
      </c>
      <c r="E317" s="1" t="s">
        <v>492</v>
      </c>
      <c r="F317">
        <v>2</v>
      </c>
    </row>
    <row r="318" spans="1:6" x14ac:dyDescent="0.25">
      <c r="A318" t="s">
        <v>30</v>
      </c>
      <c r="B318" t="s">
        <v>493</v>
      </c>
      <c r="C318" t="s">
        <v>26</v>
      </c>
      <c r="F318">
        <v>0</v>
      </c>
    </row>
    <row r="319" spans="1:6" x14ac:dyDescent="0.25">
      <c r="A319" t="s">
        <v>6</v>
      </c>
      <c r="B319" t="s">
        <v>494</v>
      </c>
      <c r="C319" t="s">
        <v>26</v>
      </c>
      <c r="D319">
        <v>2263749100000</v>
      </c>
      <c r="E319" t="s">
        <v>495</v>
      </c>
      <c r="F319">
        <v>2</v>
      </c>
    </row>
    <row r="320" spans="1:6" x14ac:dyDescent="0.25">
      <c r="A320" t="s">
        <v>6</v>
      </c>
      <c r="B320" t="s">
        <v>496</v>
      </c>
      <c r="C320" t="s">
        <v>26</v>
      </c>
      <c r="D320">
        <v>2842454400061</v>
      </c>
      <c r="F320">
        <v>0</v>
      </c>
    </row>
    <row r="321" spans="1:6" x14ac:dyDescent="0.25">
      <c r="A321" t="s">
        <v>6</v>
      </c>
      <c r="B321" t="s">
        <v>497</v>
      </c>
      <c r="C321" t="s">
        <v>26</v>
      </c>
      <c r="D321">
        <v>2275225409001</v>
      </c>
      <c r="E321" t="s">
        <v>498</v>
      </c>
      <c r="F321">
        <v>1</v>
      </c>
    </row>
    <row r="322" spans="1:6" x14ac:dyDescent="0.25">
      <c r="A322" t="s">
        <v>30</v>
      </c>
      <c r="B322" t="s">
        <v>499</v>
      </c>
      <c r="C322" t="s">
        <v>26</v>
      </c>
      <c r="F322">
        <v>0</v>
      </c>
    </row>
    <row r="323" spans="1:6" x14ac:dyDescent="0.25">
      <c r="A323" t="s">
        <v>6</v>
      </c>
      <c r="B323" t="s">
        <v>500</v>
      </c>
      <c r="C323" t="s">
        <v>26</v>
      </c>
      <c r="D323">
        <v>2312865003200</v>
      </c>
      <c r="F323">
        <v>0</v>
      </c>
    </row>
    <row r="324" spans="1:6" x14ac:dyDescent="0.25">
      <c r="A324" t="s">
        <v>6</v>
      </c>
      <c r="B324" t="s">
        <v>501</v>
      </c>
      <c r="C324" t="s">
        <v>26</v>
      </c>
      <c r="D324">
        <v>2842059610102</v>
      </c>
      <c r="E324" t="s">
        <v>502</v>
      </c>
      <c r="F324">
        <v>2</v>
      </c>
    </row>
    <row r="325" spans="1:6" x14ac:dyDescent="0.25">
      <c r="A325" t="s">
        <v>6</v>
      </c>
      <c r="B325" t="s">
        <v>503</v>
      </c>
      <c r="C325" t="s">
        <v>26</v>
      </c>
      <c r="D325">
        <v>2841491609002</v>
      </c>
      <c r="E325" t="s">
        <v>504</v>
      </c>
      <c r="F325">
        <v>5</v>
      </c>
    </row>
    <row r="326" spans="1:6" x14ac:dyDescent="0.25">
      <c r="A326" t="s">
        <v>6</v>
      </c>
      <c r="B326" t="s">
        <v>505</v>
      </c>
      <c r="C326" t="s">
        <v>26</v>
      </c>
      <c r="D326">
        <v>2254585440300</v>
      </c>
      <c r="E326" t="s">
        <v>506</v>
      </c>
      <c r="F326">
        <v>2</v>
      </c>
    </row>
    <row r="327" spans="1:6" x14ac:dyDescent="0.25">
      <c r="A327" t="s">
        <v>6</v>
      </c>
      <c r="B327" t="s">
        <v>507</v>
      </c>
      <c r="C327" t="s">
        <v>26</v>
      </c>
      <c r="D327">
        <v>2257413100000</v>
      </c>
      <c r="E327" t="s">
        <v>508</v>
      </c>
      <c r="F327">
        <v>5</v>
      </c>
    </row>
    <row r="328" spans="1:6" x14ac:dyDescent="0.25">
      <c r="A328" t="s">
        <v>6</v>
      </c>
      <c r="B328" t="s">
        <v>509</v>
      </c>
      <c r="C328" t="s">
        <v>26</v>
      </c>
      <c r="D328">
        <v>2842454409052</v>
      </c>
      <c r="E328" t="s">
        <v>510</v>
      </c>
      <c r="F328">
        <v>1</v>
      </c>
    </row>
    <row r="329" spans="1:6" x14ac:dyDescent="0.25">
      <c r="A329" t="s">
        <v>6</v>
      </c>
      <c r="B329" t="s">
        <v>511</v>
      </c>
      <c r="C329" t="s">
        <v>26</v>
      </c>
      <c r="D329">
        <v>2268735410001</v>
      </c>
      <c r="E329" t="s">
        <v>512</v>
      </c>
      <c r="F329">
        <v>2</v>
      </c>
    </row>
    <row r="330" spans="1:6" x14ac:dyDescent="0.25">
      <c r="A330" t="s">
        <v>6</v>
      </c>
      <c r="B330" t="s">
        <v>513</v>
      </c>
      <c r="C330" t="s">
        <v>26</v>
      </c>
      <c r="D330">
        <v>2264136400061</v>
      </c>
      <c r="F330">
        <v>0</v>
      </c>
    </row>
    <row r="331" spans="1:6" x14ac:dyDescent="0.25">
      <c r="A331" t="s">
        <v>6</v>
      </c>
      <c r="B331" t="s">
        <v>514</v>
      </c>
      <c r="C331" t="s">
        <v>26</v>
      </c>
      <c r="D331">
        <v>2272411400001</v>
      </c>
      <c r="F331">
        <v>0</v>
      </c>
    </row>
    <row r="332" spans="1:6" x14ac:dyDescent="0.25">
      <c r="A332" t="s">
        <v>6</v>
      </c>
      <c r="B332" t="s">
        <v>515</v>
      </c>
      <c r="C332" t="s">
        <v>26</v>
      </c>
      <c r="D332">
        <v>2254585430200</v>
      </c>
      <c r="E332" t="s">
        <v>516</v>
      </c>
      <c r="F332">
        <v>2</v>
      </c>
    </row>
    <row r="333" spans="1:6" x14ac:dyDescent="0.25">
      <c r="A333" t="s">
        <v>6</v>
      </c>
      <c r="B333" t="s">
        <v>517</v>
      </c>
      <c r="C333" t="s">
        <v>26</v>
      </c>
      <c r="D333">
        <v>2271830100000</v>
      </c>
      <c r="E333" t="s">
        <v>518</v>
      </c>
      <c r="F333">
        <v>1</v>
      </c>
    </row>
    <row r="334" spans="1:6" x14ac:dyDescent="0.25">
      <c r="A334" t="s">
        <v>6</v>
      </c>
      <c r="B334" t="s">
        <v>519</v>
      </c>
      <c r="C334" t="s">
        <v>26</v>
      </c>
      <c r="D334">
        <v>2251840120000</v>
      </c>
      <c r="E334" t="s">
        <v>520</v>
      </c>
      <c r="F334">
        <v>2</v>
      </c>
    </row>
    <row r="335" spans="1:6" x14ac:dyDescent="0.25">
      <c r="A335" t="s">
        <v>30</v>
      </c>
      <c r="B335" t="s">
        <v>521</v>
      </c>
      <c r="C335" t="s">
        <v>26</v>
      </c>
      <c r="F335">
        <v>0</v>
      </c>
    </row>
    <row r="336" spans="1:6" x14ac:dyDescent="0.25">
      <c r="A336" t="s">
        <v>6</v>
      </c>
      <c r="B336" t="s">
        <v>522</v>
      </c>
      <c r="C336" t="s">
        <v>26</v>
      </c>
      <c r="D336">
        <v>2000146633810</v>
      </c>
      <c r="E336" t="s">
        <v>523</v>
      </c>
      <c r="F336">
        <v>2</v>
      </c>
    </row>
    <row r="337" spans="1:6" x14ac:dyDescent="0.25">
      <c r="A337" t="s">
        <v>6</v>
      </c>
      <c r="B337" t="s">
        <v>524</v>
      </c>
      <c r="C337" t="s">
        <v>26</v>
      </c>
      <c r="D337">
        <v>2263898400000</v>
      </c>
      <c r="E337" t="s">
        <v>525</v>
      </c>
      <c r="F337">
        <v>2</v>
      </c>
    </row>
    <row r="338" spans="1:6" x14ac:dyDescent="0.25">
      <c r="A338" t="s">
        <v>6</v>
      </c>
      <c r="B338" t="s">
        <v>526</v>
      </c>
      <c r="C338" t="s">
        <v>26</v>
      </c>
      <c r="D338">
        <v>2261617400000</v>
      </c>
      <c r="E338" t="s">
        <v>527</v>
      </c>
      <c r="F338">
        <v>2</v>
      </c>
    </row>
    <row r="339" spans="1:6" x14ac:dyDescent="0.25">
      <c r="A339" t="s">
        <v>6</v>
      </c>
      <c r="B339" t="s">
        <v>528</v>
      </c>
      <c r="C339" t="s">
        <v>26</v>
      </c>
      <c r="D339">
        <v>2257742640101</v>
      </c>
      <c r="F339">
        <v>0</v>
      </c>
    </row>
    <row r="340" spans="1:6" x14ac:dyDescent="0.25">
      <c r="A340" t="s">
        <v>6</v>
      </c>
      <c r="B340" t="s">
        <v>529</v>
      </c>
      <c r="C340" t="s">
        <v>26</v>
      </c>
      <c r="D340">
        <v>2257752430600</v>
      </c>
      <c r="E340" t="s">
        <v>530</v>
      </c>
      <c r="F340">
        <v>2</v>
      </c>
    </row>
    <row r="341" spans="1:6" x14ac:dyDescent="0.25">
      <c r="A341" t="s">
        <v>6</v>
      </c>
      <c r="B341" t="s">
        <v>531</v>
      </c>
      <c r="C341" t="s">
        <v>26</v>
      </c>
      <c r="D341">
        <v>2257154200001</v>
      </c>
      <c r="E341" t="s">
        <v>532</v>
      </c>
      <c r="F341">
        <v>2</v>
      </c>
    </row>
    <row r="342" spans="1:6" x14ac:dyDescent="0.25">
      <c r="A342" t="s">
        <v>6</v>
      </c>
      <c r="B342" t="s">
        <v>533</v>
      </c>
      <c r="C342" t="s">
        <v>26</v>
      </c>
      <c r="D342">
        <v>2268275609007</v>
      </c>
      <c r="E342" t="s">
        <v>534</v>
      </c>
      <c r="F342">
        <v>1</v>
      </c>
    </row>
    <row r="343" spans="1:6" x14ac:dyDescent="0.25">
      <c r="A343" t="s">
        <v>6</v>
      </c>
      <c r="B343" t="s">
        <v>535</v>
      </c>
      <c r="C343" t="s">
        <v>26</v>
      </c>
      <c r="D343">
        <v>2257273210000</v>
      </c>
      <c r="E343" t="s">
        <v>536</v>
      </c>
      <c r="F343">
        <v>2</v>
      </c>
    </row>
    <row r="344" spans="1:6" x14ac:dyDescent="0.25">
      <c r="A344" t="s">
        <v>6</v>
      </c>
      <c r="B344" t="s">
        <v>537</v>
      </c>
      <c r="C344" t="s">
        <v>26</v>
      </c>
      <c r="D344">
        <v>2269516100000</v>
      </c>
      <c r="E344" t="s">
        <v>538</v>
      </c>
      <c r="F344">
        <v>2</v>
      </c>
    </row>
    <row r="345" spans="1:6" x14ac:dyDescent="0.25">
      <c r="A345" t="s">
        <v>6</v>
      </c>
      <c r="B345" t="s">
        <v>539</v>
      </c>
      <c r="C345" t="s">
        <v>26</v>
      </c>
      <c r="D345">
        <v>2976907100000</v>
      </c>
      <c r="E345" t="s">
        <v>540</v>
      </c>
      <c r="F345">
        <v>1</v>
      </c>
    </row>
    <row r="346" spans="1:6" x14ac:dyDescent="0.25">
      <c r="A346" t="s">
        <v>6</v>
      </c>
      <c r="B346" t="s">
        <v>541</v>
      </c>
      <c r="C346" t="s">
        <v>26</v>
      </c>
      <c r="D346">
        <v>2263345430000</v>
      </c>
      <c r="E346" t="s">
        <v>542</v>
      </c>
      <c r="F346">
        <v>2</v>
      </c>
    </row>
    <row r="347" spans="1:6" x14ac:dyDescent="0.25">
      <c r="A347" t="s">
        <v>6</v>
      </c>
      <c r="B347" t="s">
        <v>543</v>
      </c>
      <c r="C347" t="s">
        <v>26</v>
      </c>
      <c r="D347">
        <v>2263345430001</v>
      </c>
      <c r="E347" t="s">
        <v>544</v>
      </c>
      <c r="F347">
        <v>2</v>
      </c>
    </row>
    <row r="348" spans="1:6" x14ac:dyDescent="0.25">
      <c r="A348" t="s">
        <v>30</v>
      </c>
      <c r="B348" t="s">
        <v>545</v>
      </c>
      <c r="C348" t="s">
        <v>26</v>
      </c>
      <c r="F348">
        <v>0</v>
      </c>
    </row>
    <row r="349" spans="1:6" x14ac:dyDescent="0.25">
      <c r="A349" t="s">
        <v>6</v>
      </c>
      <c r="B349" t="s">
        <v>546</v>
      </c>
      <c r="C349" t="s">
        <v>26</v>
      </c>
      <c r="D349">
        <v>2257295200000</v>
      </c>
      <c r="E349" t="s">
        <v>547</v>
      </c>
      <c r="F349">
        <v>4</v>
      </c>
    </row>
    <row r="350" spans="1:6" x14ac:dyDescent="0.25">
      <c r="A350" t="s">
        <v>6</v>
      </c>
      <c r="B350" t="s">
        <v>548</v>
      </c>
      <c r="C350" t="s">
        <v>26</v>
      </c>
      <c r="D350">
        <v>2260642110000</v>
      </c>
      <c r="F350">
        <v>0</v>
      </c>
    </row>
    <row r="351" spans="1:6" x14ac:dyDescent="0.25">
      <c r="A351" t="s">
        <v>6</v>
      </c>
      <c r="B351" t="s">
        <v>549</v>
      </c>
      <c r="C351" t="s">
        <v>26</v>
      </c>
      <c r="D351">
        <v>2263806400000</v>
      </c>
      <c r="E351" t="s">
        <v>550</v>
      </c>
      <c r="F351">
        <v>2</v>
      </c>
    </row>
    <row r="352" spans="1:6" x14ac:dyDescent="0.25">
      <c r="A352" t="s">
        <v>6</v>
      </c>
      <c r="B352" t="s">
        <v>551</v>
      </c>
      <c r="C352" t="s">
        <v>26</v>
      </c>
      <c r="D352">
        <v>2257752430401</v>
      </c>
      <c r="E352" t="s">
        <v>552</v>
      </c>
      <c r="F352">
        <v>2</v>
      </c>
    </row>
    <row r="353" spans="1:6" x14ac:dyDescent="0.25">
      <c r="A353" t="s">
        <v>30</v>
      </c>
      <c r="B353" t="s">
        <v>553</v>
      </c>
      <c r="C353" t="s">
        <v>26</v>
      </c>
      <c r="F353">
        <v>0</v>
      </c>
    </row>
    <row r="354" spans="1:6" x14ac:dyDescent="0.25">
      <c r="A354" t="s">
        <v>6</v>
      </c>
      <c r="B354" t="s">
        <v>554</v>
      </c>
      <c r="C354" t="s">
        <v>26</v>
      </c>
      <c r="D354">
        <v>2261270410001</v>
      </c>
      <c r="F354">
        <v>0</v>
      </c>
    </row>
    <row r="355" spans="1:6" x14ac:dyDescent="0.25">
      <c r="A355" t="s">
        <v>6</v>
      </c>
      <c r="B355" t="s">
        <v>555</v>
      </c>
      <c r="C355" t="s">
        <v>26</v>
      </c>
      <c r="D355">
        <v>2258666410001</v>
      </c>
      <c r="E355" t="s">
        <v>556</v>
      </c>
      <c r="F355">
        <v>2</v>
      </c>
    </row>
    <row r="356" spans="1:6" x14ac:dyDescent="0.25">
      <c r="A356" t="s">
        <v>6</v>
      </c>
      <c r="B356" t="s">
        <v>557</v>
      </c>
      <c r="C356" t="s">
        <v>26</v>
      </c>
      <c r="D356">
        <v>2845379120000</v>
      </c>
      <c r="E356" t="s">
        <v>558</v>
      </c>
      <c r="F356">
        <v>2</v>
      </c>
    </row>
    <row r="357" spans="1:6" x14ac:dyDescent="0.25">
      <c r="A357" t="s">
        <v>6</v>
      </c>
      <c r="B357" t="s">
        <v>559</v>
      </c>
      <c r="C357" t="s">
        <v>26</v>
      </c>
      <c r="D357">
        <v>2257752430601</v>
      </c>
      <c r="E357" t="s">
        <v>560</v>
      </c>
      <c r="F357">
        <v>2</v>
      </c>
    </row>
    <row r="358" spans="1:6" x14ac:dyDescent="0.25">
      <c r="A358" t="s">
        <v>30</v>
      </c>
      <c r="B358" t="s">
        <v>561</v>
      </c>
      <c r="C358" t="s">
        <v>26</v>
      </c>
      <c r="F358">
        <v>0</v>
      </c>
    </row>
    <row r="359" spans="1:6" x14ac:dyDescent="0.25">
      <c r="A359" t="s">
        <v>6</v>
      </c>
      <c r="B359" t="s">
        <v>562</v>
      </c>
      <c r="C359" t="s">
        <v>26</v>
      </c>
      <c r="D359">
        <v>2253934200000</v>
      </c>
      <c r="E359" t="s">
        <v>563</v>
      </c>
      <c r="F359">
        <v>3</v>
      </c>
    </row>
    <row r="360" spans="1:6" x14ac:dyDescent="0.25">
      <c r="A360" t="s">
        <v>6</v>
      </c>
      <c r="B360" t="s">
        <v>564</v>
      </c>
      <c r="C360" t="s">
        <v>26</v>
      </c>
      <c r="D360">
        <v>2842057100700</v>
      </c>
      <c r="E360" t="s">
        <v>565</v>
      </c>
      <c r="F360">
        <v>2</v>
      </c>
    </row>
    <row r="361" spans="1:6" x14ac:dyDescent="0.25">
      <c r="A361" t="s">
        <v>6</v>
      </c>
      <c r="B361" t="s">
        <v>566</v>
      </c>
      <c r="C361" t="s">
        <v>26</v>
      </c>
      <c r="D361">
        <v>2253934110000</v>
      </c>
      <c r="E361" t="s">
        <v>567</v>
      </c>
      <c r="F361">
        <v>2</v>
      </c>
    </row>
    <row r="362" spans="1:6" x14ac:dyDescent="0.25">
      <c r="A362" t="s">
        <v>6</v>
      </c>
      <c r="B362" t="s">
        <v>568</v>
      </c>
      <c r="C362" t="s">
        <v>26</v>
      </c>
      <c r="D362">
        <v>2270829610001</v>
      </c>
      <c r="E362" t="s">
        <v>569</v>
      </c>
      <c r="F362">
        <v>2</v>
      </c>
    </row>
    <row r="363" spans="1:6" x14ac:dyDescent="0.25">
      <c r="A363" t="s">
        <v>30</v>
      </c>
      <c r="B363" t="s">
        <v>570</v>
      </c>
      <c r="C363" t="s">
        <v>26</v>
      </c>
      <c r="F363">
        <v>0</v>
      </c>
    </row>
    <row r="364" spans="1:6" x14ac:dyDescent="0.25">
      <c r="A364" t="s">
        <v>6</v>
      </c>
      <c r="B364" t="s">
        <v>571</v>
      </c>
      <c r="C364" t="s">
        <v>26</v>
      </c>
      <c r="D364">
        <v>2261311420000</v>
      </c>
      <c r="E364" t="s">
        <v>572</v>
      </c>
      <c r="F364">
        <v>2</v>
      </c>
    </row>
    <row r="365" spans="1:6" x14ac:dyDescent="0.25">
      <c r="A365" t="s">
        <v>6</v>
      </c>
      <c r="B365" t="s">
        <v>573</v>
      </c>
      <c r="C365" t="s">
        <v>26</v>
      </c>
      <c r="D365">
        <v>2308939000003</v>
      </c>
      <c r="E365" t="s">
        <v>574</v>
      </c>
      <c r="F365">
        <v>2</v>
      </c>
    </row>
    <row r="366" spans="1:6" x14ac:dyDescent="0.25">
      <c r="A366" t="s">
        <v>6</v>
      </c>
      <c r="B366" t="s">
        <v>575</v>
      </c>
      <c r="C366" t="s">
        <v>26</v>
      </c>
      <c r="D366">
        <v>2842057100600</v>
      </c>
      <c r="E366" t="s">
        <v>576</v>
      </c>
      <c r="F366">
        <v>2</v>
      </c>
    </row>
    <row r="367" spans="1:6" x14ac:dyDescent="0.25">
      <c r="A367" t="s">
        <v>6</v>
      </c>
      <c r="B367" t="s">
        <v>577</v>
      </c>
      <c r="C367" t="s">
        <v>26</v>
      </c>
      <c r="D367">
        <v>2506299930000</v>
      </c>
      <c r="E367" t="s">
        <v>578</v>
      </c>
      <c r="F367">
        <v>1</v>
      </c>
    </row>
    <row r="368" spans="1:6" x14ac:dyDescent="0.25">
      <c r="A368" t="s">
        <v>6</v>
      </c>
      <c r="B368" t="s">
        <v>579</v>
      </c>
      <c r="C368" t="s">
        <v>26</v>
      </c>
      <c r="D368">
        <v>2263163100100</v>
      </c>
      <c r="E368" t="s">
        <v>580</v>
      </c>
      <c r="F368">
        <v>2</v>
      </c>
    </row>
    <row r="369" spans="1:6" x14ac:dyDescent="0.25">
      <c r="A369" t="s">
        <v>6</v>
      </c>
      <c r="B369" t="s">
        <v>581</v>
      </c>
      <c r="C369" t="s">
        <v>26</v>
      </c>
      <c r="D369">
        <v>2842454619001</v>
      </c>
      <c r="E369" t="s">
        <v>582</v>
      </c>
      <c r="F369">
        <v>1</v>
      </c>
    </row>
    <row r="370" spans="1:6" x14ac:dyDescent="0.25">
      <c r="A370" t="s">
        <v>6</v>
      </c>
      <c r="B370" t="s">
        <v>583</v>
      </c>
      <c r="C370" t="s">
        <v>26</v>
      </c>
      <c r="D370">
        <v>2251143640001</v>
      </c>
      <c r="E370" t="s">
        <v>584</v>
      </c>
      <c r="F370">
        <v>2</v>
      </c>
    </row>
    <row r="371" spans="1:6" x14ac:dyDescent="0.25">
      <c r="A371" t="s">
        <v>30</v>
      </c>
      <c r="B371" t="s">
        <v>585</v>
      </c>
      <c r="C371" t="s">
        <v>26</v>
      </c>
      <c r="F371">
        <v>0</v>
      </c>
    </row>
    <row r="372" spans="1:6" x14ac:dyDescent="0.25">
      <c r="A372" t="s">
        <v>6</v>
      </c>
      <c r="B372" t="s">
        <v>586</v>
      </c>
      <c r="C372" t="s">
        <v>26</v>
      </c>
      <c r="D372">
        <v>2841491620014</v>
      </c>
      <c r="F372">
        <v>0</v>
      </c>
    </row>
    <row r="373" spans="1:6" x14ac:dyDescent="0.25">
      <c r="A373" t="s">
        <v>6</v>
      </c>
      <c r="B373" t="s">
        <v>587</v>
      </c>
      <c r="C373" t="s">
        <v>26</v>
      </c>
      <c r="D373">
        <v>2282285340000</v>
      </c>
      <c r="E373" s="1" t="s">
        <v>588</v>
      </c>
      <c r="F373">
        <v>2</v>
      </c>
    </row>
    <row r="374" spans="1:6" x14ac:dyDescent="0.25">
      <c r="A374" t="s">
        <v>30</v>
      </c>
      <c r="B374" t="s">
        <v>589</v>
      </c>
      <c r="C374" t="s">
        <v>26</v>
      </c>
      <c r="F374">
        <v>0</v>
      </c>
    </row>
    <row r="375" spans="1:6" x14ac:dyDescent="0.25">
      <c r="A375" t="s">
        <v>6</v>
      </c>
      <c r="B375" t="s">
        <v>590</v>
      </c>
      <c r="C375" t="s">
        <v>26</v>
      </c>
      <c r="D375">
        <v>2263703110000</v>
      </c>
      <c r="E375" t="s">
        <v>591</v>
      </c>
      <c r="F375">
        <v>1</v>
      </c>
    </row>
    <row r="376" spans="1:6" x14ac:dyDescent="0.25">
      <c r="A376" t="s">
        <v>6</v>
      </c>
      <c r="B376" t="s">
        <v>592</v>
      </c>
      <c r="C376" t="s">
        <v>26</v>
      </c>
      <c r="D376">
        <v>2264136400000</v>
      </c>
      <c r="E376" t="s">
        <v>593</v>
      </c>
      <c r="F376">
        <v>5</v>
      </c>
    </row>
    <row r="377" spans="1:6" x14ac:dyDescent="0.25">
      <c r="A377" t="s">
        <v>30</v>
      </c>
      <c r="B377" t="s">
        <v>594</v>
      </c>
      <c r="C377" t="s">
        <v>26</v>
      </c>
      <c r="F377">
        <v>0</v>
      </c>
    </row>
    <row r="378" spans="1:6" x14ac:dyDescent="0.25">
      <c r="A378" t="s">
        <v>30</v>
      </c>
      <c r="B378" t="s">
        <v>595</v>
      </c>
      <c r="C378" t="s">
        <v>26</v>
      </c>
      <c r="F378">
        <v>0</v>
      </c>
    </row>
    <row r="379" spans="1:6" x14ac:dyDescent="0.25">
      <c r="A379" t="s">
        <v>6</v>
      </c>
      <c r="B379" t="s">
        <v>596</v>
      </c>
      <c r="C379" t="s">
        <v>26</v>
      </c>
      <c r="D379">
        <v>2271751400000</v>
      </c>
      <c r="E379" t="s">
        <v>597</v>
      </c>
      <c r="F379">
        <v>2</v>
      </c>
    </row>
    <row r="380" spans="1:6" x14ac:dyDescent="0.25">
      <c r="A380" t="s">
        <v>6</v>
      </c>
      <c r="B380" t="s">
        <v>598</v>
      </c>
      <c r="C380" t="s">
        <v>26</v>
      </c>
      <c r="D380">
        <v>2842059410301</v>
      </c>
      <c r="E380" t="s">
        <v>599</v>
      </c>
      <c r="F380">
        <v>3</v>
      </c>
    </row>
    <row r="381" spans="1:6" x14ac:dyDescent="0.25">
      <c r="A381" t="s">
        <v>6</v>
      </c>
      <c r="B381" t="s">
        <v>600</v>
      </c>
      <c r="C381" t="s">
        <v>26</v>
      </c>
      <c r="D381">
        <v>2843960400000</v>
      </c>
      <c r="E381" t="s">
        <v>601</v>
      </c>
      <c r="F381">
        <v>2</v>
      </c>
    </row>
    <row r="382" spans="1:6" x14ac:dyDescent="0.25">
      <c r="A382" t="s">
        <v>6</v>
      </c>
      <c r="B382" t="s">
        <v>602</v>
      </c>
      <c r="C382" t="s">
        <v>26</v>
      </c>
      <c r="D382">
        <v>2258678400001</v>
      </c>
      <c r="E382" t="s">
        <v>603</v>
      </c>
      <c r="F382">
        <v>6</v>
      </c>
    </row>
    <row r="383" spans="1:6" x14ac:dyDescent="0.25">
      <c r="A383" t="s">
        <v>6</v>
      </c>
      <c r="B383" t="s">
        <v>604</v>
      </c>
      <c r="C383" t="s">
        <v>26</v>
      </c>
      <c r="D383">
        <v>2271850110100</v>
      </c>
      <c r="F383">
        <v>0</v>
      </c>
    </row>
    <row r="384" spans="1:6" x14ac:dyDescent="0.25">
      <c r="A384" t="s">
        <v>30</v>
      </c>
      <c r="B384" t="s">
        <v>605</v>
      </c>
      <c r="C384" t="s">
        <v>26</v>
      </c>
      <c r="F384">
        <v>0</v>
      </c>
    </row>
    <row r="385" spans="1:6" x14ac:dyDescent="0.25">
      <c r="A385" t="s">
        <v>30</v>
      </c>
      <c r="B385" t="s">
        <v>606</v>
      </c>
      <c r="C385" t="s">
        <v>26</v>
      </c>
      <c r="F385">
        <v>0</v>
      </c>
    </row>
    <row r="386" spans="1:6" x14ac:dyDescent="0.25">
      <c r="A386" t="s">
        <v>6</v>
      </c>
      <c r="B386" t="s">
        <v>607</v>
      </c>
      <c r="C386" t="s">
        <v>26</v>
      </c>
      <c r="D386">
        <v>2257752420700</v>
      </c>
      <c r="E386" t="s">
        <v>608</v>
      </c>
      <c r="F386">
        <v>2</v>
      </c>
    </row>
    <row r="387" spans="1:6" x14ac:dyDescent="0.25">
      <c r="A387" t="s">
        <v>6</v>
      </c>
      <c r="B387" t="s">
        <v>609</v>
      </c>
      <c r="C387" t="s">
        <v>26</v>
      </c>
      <c r="D387">
        <v>2257752429005</v>
      </c>
      <c r="E387" t="s">
        <v>610</v>
      </c>
      <c r="F387">
        <v>2</v>
      </c>
    </row>
    <row r="388" spans="1:6" x14ac:dyDescent="0.25">
      <c r="A388" t="s">
        <v>6</v>
      </c>
      <c r="B388" t="s">
        <v>611</v>
      </c>
      <c r="C388" t="s">
        <v>26</v>
      </c>
      <c r="D388">
        <v>2259236100000</v>
      </c>
      <c r="E388" t="s">
        <v>612</v>
      </c>
      <c r="F388">
        <v>5</v>
      </c>
    </row>
    <row r="389" spans="1:6" x14ac:dyDescent="0.25">
      <c r="A389" t="s">
        <v>6</v>
      </c>
      <c r="B389" t="s">
        <v>613</v>
      </c>
      <c r="C389" t="s">
        <v>26</v>
      </c>
      <c r="D389">
        <v>2844133410002</v>
      </c>
      <c r="E389" t="s">
        <v>614</v>
      </c>
      <c r="F389">
        <v>6</v>
      </c>
    </row>
    <row r="390" spans="1:6" x14ac:dyDescent="0.25">
      <c r="A390" t="s">
        <v>6</v>
      </c>
      <c r="B390" t="s">
        <v>615</v>
      </c>
      <c r="C390" t="s">
        <v>26</v>
      </c>
      <c r="D390">
        <v>2006003046310</v>
      </c>
      <c r="E390" t="s">
        <v>616</v>
      </c>
      <c r="F390">
        <v>2</v>
      </c>
    </row>
    <row r="391" spans="1:6" x14ac:dyDescent="0.25">
      <c r="A391" t="s">
        <v>6</v>
      </c>
      <c r="B391" t="s">
        <v>617</v>
      </c>
      <c r="C391" t="s">
        <v>26</v>
      </c>
      <c r="D391">
        <v>2255495100000</v>
      </c>
      <c r="E391" t="s">
        <v>618</v>
      </c>
      <c r="F391">
        <v>2</v>
      </c>
    </row>
    <row r="392" spans="1:6" x14ac:dyDescent="0.25">
      <c r="A392" t="s">
        <v>6</v>
      </c>
      <c r="B392" t="s">
        <v>619</v>
      </c>
      <c r="C392" t="s">
        <v>26</v>
      </c>
      <c r="D392">
        <v>2257752430700</v>
      </c>
      <c r="E392" t="s">
        <v>620</v>
      </c>
      <c r="F392">
        <v>2</v>
      </c>
    </row>
    <row r="393" spans="1:6" x14ac:dyDescent="0.25">
      <c r="A393" t="s">
        <v>6</v>
      </c>
      <c r="B393" t="s">
        <v>621</v>
      </c>
      <c r="C393" t="s">
        <v>26</v>
      </c>
      <c r="D393">
        <v>2261270410000</v>
      </c>
      <c r="F393">
        <v>0</v>
      </c>
    </row>
    <row r="394" spans="1:6" x14ac:dyDescent="0.25">
      <c r="A394" t="s">
        <v>6</v>
      </c>
      <c r="B394" t="s">
        <v>622</v>
      </c>
      <c r="C394" t="s">
        <v>26</v>
      </c>
      <c r="D394">
        <v>2275225409002</v>
      </c>
      <c r="E394" t="s">
        <v>623</v>
      </c>
      <c r="F394">
        <v>1</v>
      </c>
    </row>
    <row r="395" spans="1:6" x14ac:dyDescent="0.25">
      <c r="A395" t="s">
        <v>6</v>
      </c>
      <c r="B395" t="s">
        <v>624</v>
      </c>
      <c r="C395" t="s">
        <v>26</v>
      </c>
      <c r="D395">
        <v>2265875400000</v>
      </c>
      <c r="E395" t="s">
        <v>625</v>
      </c>
      <c r="F395">
        <v>3</v>
      </c>
    </row>
    <row r="396" spans="1:6" x14ac:dyDescent="0.25">
      <c r="A396" t="s">
        <v>30</v>
      </c>
      <c r="B396" t="s">
        <v>626</v>
      </c>
      <c r="C396" t="s">
        <v>26</v>
      </c>
      <c r="F396">
        <v>0</v>
      </c>
    </row>
    <row r="397" spans="1:6" x14ac:dyDescent="0.25">
      <c r="A397" t="s">
        <v>6</v>
      </c>
      <c r="B397" t="s">
        <v>627</v>
      </c>
      <c r="C397" t="s">
        <v>26</v>
      </c>
      <c r="D397">
        <v>2260012100000</v>
      </c>
      <c r="E397" t="s">
        <v>628</v>
      </c>
      <c r="F397">
        <v>1</v>
      </c>
    </row>
    <row r="398" spans="1:6" x14ac:dyDescent="0.25">
      <c r="A398" t="s">
        <v>6</v>
      </c>
      <c r="B398" t="s">
        <v>629</v>
      </c>
      <c r="C398" t="s">
        <v>26</v>
      </c>
      <c r="D398">
        <v>2259013400010</v>
      </c>
      <c r="E398" t="s">
        <v>630</v>
      </c>
      <c r="F398">
        <v>1</v>
      </c>
    </row>
    <row r="399" spans="1:6" x14ac:dyDescent="0.25">
      <c r="A399" t="s">
        <v>30</v>
      </c>
      <c r="B399" t="s">
        <v>631</v>
      </c>
      <c r="C399" t="s">
        <v>26</v>
      </c>
      <c r="F399">
        <v>0</v>
      </c>
    </row>
    <row r="400" spans="1:6" x14ac:dyDescent="0.25">
      <c r="A400" t="s">
        <v>6</v>
      </c>
      <c r="B400" t="s">
        <v>632</v>
      </c>
      <c r="C400" t="s">
        <v>26</v>
      </c>
      <c r="D400">
        <v>2264136400101</v>
      </c>
      <c r="E400" t="s">
        <v>633</v>
      </c>
      <c r="F400">
        <v>5</v>
      </c>
    </row>
    <row r="401" spans="1:6" x14ac:dyDescent="0.25">
      <c r="A401" t="s">
        <v>6</v>
      </c>
      <c r="B401" t="s">
        <v>634</v>
      </c>
      <c r="C401" t="s">
        <v>26</v>
      </c>
      <c r="D401">
        <v>2965269500000</v>
      </c>
      <c r="E401" t="s">
        <v>635</v>
      </c>
      <c r="F401">
        <v>2</v>
      </c>
    </row>
    <row r="402" spans="1:6" x14ac:dyDescent="0.25">
      <c r="A402" t="s">
        <v>6</v>
      </c>
      <c r="B402" t="s">
        <v>636</v>
      </c>
      <c r="C402" t="s">
        <v>26</v>
      </c>
      <c r="D402">
        <v>2268273100000</v>
      </c>
      <c r="E402" t="s">
        <v>637</v>
      </c>
      <c r="F402">
        <v>2</v>
      </c>
    </row>
    <row r="403" spans="1:6" x14ac:dyDescent="0.25">
      <c r="A403" t="s">
        <v>30</v>
      </c>
      <c r="B403" t="s">
        <v>638</v>
      </c>
      <c r="C403" t="s">
        <v>26</v>
      </c>
      <c r="F403">
        <v>0</v>
      </c>
    </row>
    <row r="404" spans="1:6" x14ac:dyDescent="0.25">
      <c r="A404" t="s">
        <v>6</v>
      </c>
      <c r="B404" t="s">
        <v>639</v>
      </c>
      <c r="C404" t="s">
        <v>26</v>
      </c>
      <c r="D404">
        <v>2711100120593</v>
      </c>
      <c r="E404" t="s">
        <v>640</v>
      </c>
      <c r="F404">
        <v>1</v>
      </c>
    </row>
    <row r="405" spans="1:6" x14ac:dyDescent="0.25">
      <c r="A405" t="s">
        <v>30</v>
      </c>
      <c r="B405" t="s">
        <v>641</v>
      </c>
      <c r="C405" t="s">
        <v>26</v>
      </c>
      <c r="F405">
        <v>0</v>
      </c>
    </row>
    <row r="406" spans="1:6" x14ac:dyDescent="0.25">
      <c r="A406" t="s">
        <v>6</v>
      </c>
      <c r="B406" t="s">
        <v>642</v>
      </c>
      <c r="C406" t="s">
        <v>26</v>
      </c>
      <c r="D406">
        <v>2256419200101</v>
      </c>
      <c r="E406" t="s">
        <v>643</v>
      </c>
      <c r="F406">
        <v>3</v>
      </c>
    </row>
    <row r="407" spans="1:6" x14ac:dyDescent="0.25">
      <c r="A407" t="s">
        <v>6</v>
      </c>
      <c r="B407" t="s">
        <v>644</v>
      </c>
      <c r="C407" t="s">
        <v>26</v>
      </c>
      <c r="D407">
        <v>2000148599910</v>
      </c>
      <c r="E407" t="s">
        <v>645</v>
      </c>
      <c r="F407">
        <v>2</v>
      </c>
    </row>
    <row r="408" spans="1:6" x14ac:dyDescent="0.25">
      <c r="A408" t="s">
        <v>6</v>
      </c>
      <c r="B408" t="s">
        <v>646</v>
      </c>
      <c r="C408" t="s">
        <v>26</v>
      </c>
      <c r="D408">
        <v>2284417100000</v>
      </c>
      <c r="E408" t="s">
        <v>647</v>
      </c>
      <c r="F408">
        <v>2</v>
      </c>
    </row>
    <row r="409" spans="1:6" x14ac:dyDescent="0.25">
      <c r="A409" t="s">
        <v>6</v>
      </c>
      <c r="B409" t="s">
        <v>648</v>
      </c>
      <c r="C409" t="s">
        <v>26</v>
      </c>
      <c r="D409">
        <v>2845379130000</v>
      </c>
      <c r="E409" t="s">
        <v>649</v>
      </c>
      <c r="F409">
        <v>2</v>
      </c>
    </row>
    <row r="410" spans="1:6" x14ac:dyDescent="0.25">
      <c r="A410" t="s">
        <v>6</v>
      </c>
      <c r="B410" t="s">
        <v>650</v>
      </c>
      <c r="C410" t="s">
        <v>26</v>
      </c>
      <c r="D410">
        <v>2262305600001</v>
      </c>
      <c r="E410" t="s">
        <v>651</v>
      </c>
      <c r="F410">
        <v>2</v>
      </c>
    </row>
    <row r="411" spans="1:6" x14ac:dyDescent="0.25">
      <c r="A411" t="s">
        <v>30</v>
      </c>
      <c r="B411" t="s">
        <v>652</v>
      </c>
      <c r="C411" t="s">
        <v>26</v>
      </c>
      <c r="F411">
        <v>0</v>
      </c>
    </row>
    <row r="412" spans="1:6" x14ac:dyDescent="0.25">
      <c r="A412" t="s">
        <v>6</v>
      </c>
      <c r="B412" t="s">
        <v>653</v>
      </c>
      <c r="C412" t="s">
        <v>26</v>
      </c>
      <c r="D412">
        <v>2253703130000</v>
      </c>
      <c r="F412">
        <v>0</v>
      </c>
    </row>
    <row r="413" spans="1:6" x14ac:dyDescent="0.25">
      <c r="A413" t="s">
        <v>6</v>
      </c>
      <c r="B413" t="s">
        <v>654</v>
      </c>
      <c r="C413" t="s">
        <v>26</v>
      </c>
      <c r="D413">
        <v>2268785600001</v>
      </c>
      <c r="E413" t="s">
        <v>655</v>
      </c>
      <c r="F413">
        <v>1</v>
      </c>
    </row>
    <row r="414" spans="1:6" x14ac:dyDescent="0.25">
      <c r="A414" t="s">
        <v>30</v>
      </c>
      <c r="B414" t="s">
        <v>656</v>
      </c>
      <c r="C414" t="s">
        <v>26</v>
      </c>
      <c r="F414">
        <v>0</v>
      </c>
    </row>
    <row r="415" spans="1:6" x14ac:dyDescent="0.25">
      <c r="A415" t="s">
        <v>6</v>
      </c>
      <c r="B415" t="s">
        <v>657</v>
      </c>
      <c r="C415" t="s">
        <v>26</v>
      </c>
      <c r="D415">
        <v>2275225409012</v>
      </c>
      <c r="E415" t="s">
        <v>658</v>
      </c>
      <c r="F415">
        <v>1</v>
      </c>
    </row>
    <row r="416" spans="1:6" x14ac:dyDescent="0.25">
      <c r="A416" t="s">
        <v>6</v>
      </c>
      <c r="B416" t="s">
        <v>659</v>
      </c>
      <c r="C416" t="s">
        <v>26</v>
      </c>
      <c r="D416">
        <v>2711703000002</v>
      </c>
      <c r="E416" t="s">
        <v>660</v>
      </c>
      <c r="F416">
        <v>2</v>
      </c>
    </row>
    <row r="417" spans="1:6" x14ac:dyDescent="0.25">
      <c r="A417" t="s">
        <v>6</v>
      </c>
      <c r="B417" t="s">
        <v>661</v>
      </c>
      <c r="C417" t="s">
        <v>26</v>
      </c>
      <c r="D417">
        <v>2271794410100</v>
      </c>
      <c r="E417" t="s">
        <v>662</v>
      </c>
      <c r="F417">
        <v>2</v>
      </c>
    </row>
    <row r="418" spans="1:6" x14ac:dyDescent="0.25">
      <c r="A418" t="s">
        <v>6</v>
      </c>
      <c r="B418" t="s">
        <v>663</v>
      </c>
      <c r="C418" t="s">
        <v>26</v>
      </c>
      <c r="D418">
        <v>2257302200000</v>
      </c>
      <c r="E418" t="s">
        <v>664</v>
      </c>
      <c r="F418">
        <v>4</v>
      </c>
    </row>
    <row r="419" spans="1:6" x14ac:dyDescent="0.25">
      <c r="A419" t="s">
        <v>6</v>
      </c>
      <c r="B419" t="s">
        <v>665</v>
      </c>
      <c r="C419" t="s">
        <v>26</v>
      </c>
      <c r="D419">
        <v>2000148577510</v>
      </c>
      <c r="E419" t="s">
        <v>666</v>
      </c>
      <c r="F419">
        <v>1</v>
      </c>
    </row>
    <row r="420" spans="1:6" x14ac:dyDescent="0.25">
      <c r="A420" t="s">
        <v>6</v>
      </c>
      <c r="B420" t="s">
        <v>667</v>
      </c>
      <c r="C420" t="s">
        <v>26</v>
      </c>
      <c r="D420">
        <v>2000148945810</v>
      </c>
      <c r="E420" t="s">
        <v>668</v>
      </c>
      <c r="F420">
        <v>1</v>
      </c>
    </row>
    <row r="421" spans="1:6" x14ac:dyDescent="0.25">
      <c r="A421" t="s">
        <v>6</v>
      </c>
      <c r="B421" t="s">
        <v>669</v>
      </c>
      <c r="C421" t="s">
        <v>26</v>
      </c>
      <c r="D421">
        <v>2257752439004</v>
      </c>
      <c r="E421" t="s">
        <v>670</v>
      </c>
      <c r="F421">
        <v>5</v>
      </c>
    </row>
    <row r="422" spans="1:6" x14ac:dyDescent="0.25">
      <c r="A422" t="s">
        <v>6</v>
      </c>
      <c r="B422" t="s">
        <v>671</v>
      </c>
      <c r="C422" t="s">
        <v>26</v>
      </c>
      <c r="D422">
        <v>2265875110010</v>
      </c>
      <c r="F422">
        <v>0</v>
      </c>
    </row>
    <row r="423" spans="1:6" x14ac:dyDescent="0.25">
      <c r="A423" t="s">
        <v>6</v>
      </c>
      <c r="B423" t="s">
        <v>672</v>
      </c>
      <c r="C423" t="s">
        <v>26</v>
      </c>
      <c r="D423">
        <v>2257752439005</v>
      </c>
      <c r="E423" t="s">
        <v>673</v>
      </c>
      <c r="F423">
        <v>5</v>
      </c>
    </row>
    <row r="424" spans="1:6" x14ac:dyDescent="0.25">
      <c r="A424" t="s">
        <v>6</v>
      </c>
      <c r="B424" t="s">
        <v>674</v>
      </c>
      <c r="C424" t="s">
        <v>26</v>
      </c>
      <c r="D424">
        <v>2842454619054</v>
      </c>
      <c r="E424" t="s">
        <v>675</v>
      </c>
      <c r="F424">
        <v>1</v>
      </c>
    </row>
    <row r="425" spans="1:6" x14ac:dyDescent="0.25">
      <c r="A425" t="s">
        <v>6</v>
      </c>
      <c r="B425" t="s">
        <v>676</v>
      </c>
      <c r="C425" t="s">
        <v>26</v>
      </c>
      <c r="D425">
        <v>2308939000004</v>
      </c>
      <c r="E425" t="s">
        <v>677</v>
      </c>
      <c r="F425">
        <v>1</v>
      </c>
    </row>
    <row r="426" spans="1:6" x14ac:dyDescent="0.25">
      <c r="A426" t="s">
        <v>6</v>
      </c>
      <c r="B426" t="s">
        <v>678</v>
      </c>
      <c r="C426" t="s">
        <v>26</v>
      </c>
      <c r="D426">
        <v>2263345640001</v>
      </c>
      <c r="E426" t="s">
        <v>679</v>
      </c>
      <c r="F426">
        <v>2</v>
      </c>
    </row>
    <row r="427" spans="1:6" x14ac:dyDescent="0.25">
      <c r="A427" t="s">
        <v>30</v>
      </c>
      <c r="B427" t="s">
        <v>680</v>
      </c>
      <c r="C427" t="s">
        <v>26</v>
      </c>
      <c r="F427">
        <v>0</v>
      </c>
    </row>
    <row r="428" spans="1:6" x14ac:dyDescent="0.25">
      <c r="A428" t="s">
        <v>6</v>
      </c>
      <c r="B428" t="s">
        <v>681</v>
      </c>
      <c r="C428" t="s">
        <v>26</v>
      </c>
      <c r="D428">
        <v>2842057111100</v>
      </c>
      <c r="E428" t="s">
        <v>682</v>
      </c>
      <c r="F428">
        <v>2</v>
      </c>
    </row>
    <row r="429" spans="1:6" x14ac:dyDescent="0.25">
      <c r="A429" t="s">
        <v>6</v>
      </c>
      <c r="B429" t="s">
        <v>683</v>
      </c>
      <c r="C429" t="s">
        <v>26</v>
      </c>
      <c r="D429">
        <v>2251840110000</v>
      </c>
      <c r="E429" t="s">
        <v>684</v>
      </c>
      <c r="F429">
        <v>2</v>
      </c>
    </row>
    <row r="430" spans="1:6" x14ac:dyDescent="0.25">
      <c r="A430" t="s">
        <v>30</v>
      </c>
      <c r="B430" t="s">
        <v>685</v>
      </c>
      <c r="C430" t="s">
        <v>26</v>
      </c>
      <c r="F430">
        <v>0</v>
      </c>
    </row>
    <row r="431" spans="1:6" x14ac:dyDescent="0.25">
      <c r="A431" t="s">
        <v>6</v>
      </c>
      <c r="B431" t="s">
        <v>686</v>
      </c>
      <c r="C431" t="s">
        <v>26</v>
      </c>
      <c r="D431">
        <v>2262484400001</v>
      </c>
      <c r="F431">
        <v>0</v>
      </c>
    </row>
    <row r="432" spans="1:6" x14ac:dyDescent="0.25">
      <c r="A432" t="s">
        <v>30</v>
      </c>
      <c r="B432" t="s">
        <v>687</v>
      </c>
      <c r="C432" t="s">
        <v>26</v>
      </c>
      <c r="F432">
        <v>0</v>
      </c>
    </row>
    <row r="433" spans="1:6" x14ac:dyDescent="0.25">
      <c r="A433" t="s">
        <v>6</v>
      </c>
      <c r="B433" t="s">
        <v>688</v>
      </c>
      <c r="C433" t="s">
        <v>26</v>
      </c>
      <c r="D433">
        <v>2268735410010</v>
      </c>
      <c r="E433" t="s">
        <v>689</v>
      </c>
      <c r="F433">
        <v>1</v>
      </c>
    </row>
    <row r="434" spans="1:6" x14ac:dyDescent="0.25">
      <c r="A434" t="s">
        <v>6</v>
      </c>
      <c r="B434" t="s">
        <v>690</v>
      </c>
      <c r="C434" t="s">
        <v>26</v>
      </c>
      <c r="D434">
        <v>2840785140400</v>
      </c>
      <c r="E434" t="s">
        <v>691</v>
      </c>
      <c r="F434">
        <v>2</v>
      </c>
    </row>
    <row r="435" spans="1:6" x14ac:dyDescent="0.25">
      <c r="A435" t="s">
        <v>30</v>
      </c>
      <c r="B435" t="s">
        <v>692</v>
      </c>
      <c r="C435" t="s">
        <v>26</v>
      </c>
      <c r="F435">
        <v>0</v>
      </c>
    </row>
    <row r="436" spans="1:6" x14ac:dyDescent="0.25">
      <c r="A436" t="s">
        <v>6</v>
      </c>
      <c r="B436" t="s">
        <v>693</v>
      </c>
      <c r="C436" t="s">
        <v>26</v>
      </c>
      <c r="D436">
        <v>2510981150000</v>
      </c>
      <c r="E436" t="s">
        <v>694</v>
      </c>
      <c r="F436">
        <v>2</v>
      </c>
    </row>
    <row r="437" spans="1:6" x14ac:dyDescent="0.25">
      <c r="A437" t="s">
        <v>6</v>
      </c>
      <c r="B437" t="s">
        <v>695</v>
      </c>
      <c r="C437" t="s">
        <v>26</v>
      </c>
      <c r="D437">
        <v>2258675400002</v>
      </c>
      <c r="E437" t="s">
        <v>696</v>
      </c>
      <c r="F437">
        <v>4</v>
      </c>
    </row>
    <row r="438" spans="1:6" x14ac:dyDescent="0.25">
      <c r="A438" t="s">
        <v>6</v>
      </c>
      <c r="B438" t="s">
        <v>697</v>
      </c>
      <c r="C438" t="s">
        <v>26</v>
      </c>
      <c r="D438">
        <v>2599776051001</v>
      </c>
      <c r="E438" t="s">
        <v>698</v>
      </c>
      <c r="F438">
        <v>2</v>
      </c>
    </row>
    <row r="439" spans="1:6" x14ac:dyDescent="0.25">
      <c r="A439" t="s">
        <v>6</v>
      </c>
      <c r="B439" t="s">
        <v>699</v>
      </c>
      <c r="C439" t="s">
        <v>26</v>
      </c>
      <c r="D439">
        <v>2256257110000</v>
      </c>
      <c r="E439" t="s">
        <v>700</v>
      </c>
      <c r="F439">
        <v>2</v>
      </c>
    </row>
    <row r="440" spans="1:6" x14ac:dyDescent="0.25">
      <c r="A440" t="s">
        <v>30</v>
      </c>
      <c r="B440" t="s">
        <v>701</v>
      </c>
      <c r="C440" t="s">
        <v>26</v>
      </c>
      <c r="F440">
        <v>0</v>
      </c>
    </row>
    <row r="441" spans="1:6" x14ac:dyDescent="0.25">
      <c r="A441" t="s">
        <v>6</v>
      </c>
      <c r="B441" t="s">
        <v>702</v>
      </c>
      <c r="C441" t="s">
        <v>26</v>
      </c>
      <c r="D441">
        <v>2000148564010</v>
      </c>
      <c r="E441" t="s">
        <v>703</v>
      </c>
      <c r="F441">
        <v>2</v>
      </c>
    </row>
    <row r="442" spans="1:6" x14ac:dyDescent="0.25">
      <c r="A442" t="s">
        <v>6</v>
      </c>
      <c r="B442" t="s">
        <v>704</v>
      </c>
      <c r="C442" t="s">
        <v>26</v>
      </c>
      <c r="D442">
        <v>2257752430009</v>
      </c>
      <c r="F442">
        <v>0</v>
      </c>
    </row>
    <row r="443" spans="1:6" x14ac:dyDescent="0.25">
      <c r="A443" t="s">
        <v>6</v>
      </c>
      <c r="B443" t="s">
        <v>705</v>
      </c>
      <c r="C443" t="s">
        <v>26</v>
      </c>
      <c r="D443">
        <v>2270829600001</v>
      </c>
      <c r="E443" t="s">
        <v>706</v>
      </c>
      <c r="F443">
        <v>2</v>
      </c>
    </row>
    <row r="444" spans="1:6" x14ac:dyDescent="0.25">
      <c r="A444" t="s">
        <v>6</v>
      </c>
      <c r="B444" t="s">
        <v>707</v>
      </c>
      <c r="C444" t="s">
        <v>26</v>
      </c>
      <c r="D444">
        <v>2840785140500</v>
      </c>
      <c r="E444" t="s">
        <v>708</v>
      </c>
      <c r="F444">
        <v>2</v>
      </c>
    </row>
    <row r="445" spans="1:6" x14ac:dyDescent="0.25">
      <c r="A445" t="s">
        <v>6</v>
      </c>
      <c r="B445" t="s">
        <v>709</v>
      </c>
      <c r="C445" t="s">
        <v>26</v>
      </c>
      <c r="D445">
        <v>2842454419003</v>
      </c>
      <c r="E445" t="s">
        <v>710</v>
      </c>
      <c r="F445">
        <v>1</v>
      </c>
    </row>
    <row r="446" spans="1:6" x14ac:dyDescent="0.25">
      <c r="A446" t="s">
        <v>6</v>
      </c>
      <c r="B446" t="s">
        <v>711</v>
      </c>
      <c r="C446" t="s">
        <v>26</v>
      </c>
      <c r="D446">
        <v>2309600110400</v>
      </c>
      <c r="E446" t="s">
        <v>712</v>
      </c>
      <c r="F446">
        <v>2</v>
      </c>
    </row>
    <row r="447" spans="1:6" x14ac:dyDescent="0.25">
      <c r="A447" t="s">
        <v>6</v>
      </c>
      <c r="B447" t="s">
        <v>713</v>
      </c>
      <c r="C447" t="s">
        <v>26</v>
      </c>
      <c r="D447">
        <v>2250384110000</v>
      </c>
      <c r="E447" s="1" t="s">
        <v>714</v>
      </c>
      <c r="F447">
        <v>3</v>
      </c>
    </row>
    <row r="448" spans="1:6" x14ac:dyDescent="0.25">
      <c r="A448" t="s">
        <v>30</v>
      </c>
      <c r="B448" t="s">
        <v>715</v>
      </c>
      <c r="C448" t="s">
        <v>26</v>
      </c>
      <c r="F448">
        <v>0</v>
      </c>
    </row>
    <row r="449" spans="1:6" x14ac:dyDescent="0.25">
      <c r="A449" t="s">
        <v>30</v>
      </c>
      <c r="B449" t="s">
        <v>716</v>
      </c>
      <c r="C449" t="s">
        <v>26</v>
      </c>
      <c r="F449">
        <v>0</v>
      </c>
    </row>
    <row r="450" spans="1:6" x14ac:dyDescent="0.25">
      <c r="A450" t="s">
        <v>6</v>
      </c>
      <c r="B450" t="s">
        <v>717</v>
      </c>
      <c r="C450" t="s">
        <v>26</v>
      </c>
      <c r="D450">
        <v>2263545400000</v>
      </c>
      <c r="F450">
        <v>0</v>
      </c>
    </row>
    <row r="451" spans="1:6" x14ac:dyDescent="0.25">
      <c r="A451" t="s">
        <v>30</v>
      </c>
      <c r="B451" t="s">
        <v>718</v>
      </c>
      <c r="C451" t="s">
        <v>26</v>
      </c>
      <c r="F451">
        <v>0</v>
      </c>
    </row>
    <row r="452" spans="1:6" x14ac:dyDescent="0.25">
      <c r="A452" t="s">
        <v>6</v>
      </c>
      <c r="B452" t="s">
        <v>719</v>
      </c>
      <c r="C452" t="s">
        <v>26</v>
      </c>
      <c r="D452">
        <v>2511968310000</v>
      </c>
      <c r="E452" t="s">
        <v>720</v>
      </c>
      <c r="F452">
        <v>1</v>
      </c>
    </row>
    <row r="453" spans="1:6" x14ac:dyDescent="0.25">
      <c r="A453" t="s">
        <v>30</v>
      </c>
      <c r="B453" t="s">
        <v>721</v>
      </c>
      <c r="C453" t="s">
        <v>26</v>
      </c>
      <c r="F453">
        <v>0</v>
      </c>
    </row>
    <row r="454" spans="1:6" x14ac:dyDescent="0.25">
      <c r="A454" t="s">
        <v>6</v>
      </c>
      <c r="B454" t="s">
        <v>722</v>
      </c>
      <c r="C454" t="s">
        <v>26</v>
      </c>
      <c r="D454">
        <v>2260579100000</v>
      </c>
      <c r="E454" t="s">
        <v>723</v>
      </c>
      <c r="F454">
        <v>2</v>
      </c>
    </row>
    <row r="455" spans="1:6" x14ac:dyDescent="0.25">
      <c r="A455" t="s">
        <v>6</v>
      </c>
      <c r="B455" t="s">
        <v>724</v>
      </c>
      <c r="C455" t="s">
        <v>26</v>
      </c>
      <c r="D455">
        <v>2257752431001</v>
      </c>
      <c r="E455" t="s">
        <v>725</v>
      </c>
      <c r="F455">
        <v>2</v>
      </c>
    </row>
    <row r="456" spans="1:6" x14ac:dyDescent="0.25">
      <c r="A456" t="s">
        <v>6</v>
      </c>
      <c r="B456" t="s">
        <v>726</v>
      </c>
      <c r="C456" t="s">
        <v>26</v>
      </c>
      <c r="D456">
        <v>2257752430400</v>
      </c>
      <c r="E456" t="s">
        <v>727</v>
      </c>
      <c r="F456">
        <v>2</v>
      </c>
    </row>
    <row r="457" spans="1:6" x14ac:dyDescent="0.25">
      <c r="A457" t="s">
        <v>6</v>
      </c>
      <c r="B457" t="s">
        <v>728</v>
      </c>
      <c r="C457" t="s">
        <v>26</v>
      </c>
      <c r="D457">
        <v>2842454600064</v>
      </c>
      <c r="F457">
        <v>0</v>
      </c>
    </row>
    <row r="458" spans="1:6" x14ac:dyDescent="0.25">
      <c r="A458" t="s">
        <v>6</v>
      </c>
      <c r="B458" t="s">
        <v>729</v>
      </c>
      <c r="C458" t="s">
        <v>26</v>
      </c>
      <c r="D458">
        <v>2975470200000</v>
      </c>
      <c r="E458" t="s">
        <v>730</v>
      </c>
      <c r="F458">
        <v>2</v>
      </c>
    </row>
    <row r="459" spans="1:6" x14ac:dyDescent="0.25">
      <c r="A459" t="s">
        <v>6</v>
      </c>
      <c r="B459" t="s">
        <v>731</v>
      </c>
      <c r="C459" t="s">
        <v>26</v>
      </c>
      <c r="D459">
        <v>2265717600001</v>
      </c>
      <c r="E459" t="s">
        <v>732</v>
      </c>
      <c r="F459">
        <v>1</v>
      </c>
    </row>
    <row r="460" spans="1:6" x14ac:dyDescent="0.25">
      <c r="A460" t="s">
        <v>30</v>
      </c>
      <c r="B460" t="s">
        <v>733</v>
      </c>
      <c r="C460" t="s">
        <v>26</v>
      </c>
      <c r="F460">
        <v>0</v>
      </c>
    </row>
    <row r="461" spans="1:6" x14ac:dyDescent="0.25">
      <c r="A461" t="s">
        <v>6</v>
      </c>
      <c r="B461" t="s">
        <v>734</v>
      </c>
      <c r="C461" t="s">
        <v>26</v>
      </c>
      <c r="D461">
        <v>2841491629002</v>
      </c>
      <c r="E461" t="s">
        <v>735</v>
      </c>
      <c r="F461">
        <v>3</v>
      </c>
    </row>
    <row r="462" spans="1:6" x14ac:dyDescent="0.25">
      <c r="A462" t="s">
        <v>6</v>
      </c>
      <c r="B462" t="s">
        <v>736</v>
      </c>
      <c r="C462" t="s">
        <v>26</v>
      </c>
      <c r="D462">
        <v>2265554420001</v>
      </c>
      <c r="E462" t="s">
        <v>737</v>
      </c>
      <c r="F462">
        <v>2</v>
      </c>
    </row>
    <row r="463" spans="1:6" x14ac:dyDescent="0.25">
      <c r="A463" t="s">
        <v>30</v>
      </c>
      <c r="B463" t="s">
        <v>738</v>
      </c>
      <c r="C463" t="s">
        <v>26</v>
      </c>
      <c r="F463">
        <v>0</v>
      </c>
    </row>
    <row r="464" spans="1:6" x14ac:dyDescent="0.25">
      <c r="A464" t="s">
        <v>30</v>
      </c>
      <c r="B464" t="s">
        <v>739</v>
      </c>
      <c r="C464" t="s">
        <v>26</v>
      </c>
      <c r="F464">
        <v>0</v>
      </c>
    </row>
    <row r="465" spans="1:6" x14ac:dyDescent="0.25">
      <c r="A465" t="s">
        <v>6</v>
      </c>
      <c r="B465" t="s">
        <v>740</v>
      </c>
      <c r="C465" t="s">
        <v>26</v>
      </c>
      <c r="D465">
        <v>2264321400300</v>
      </c>
      <c r="E465" t="s">
        <v>741</v>
      </c>
      <c r="F465">
        <v>2</v>
      </c>
    </row>
    <row r="466" spans="1:6" x14ac:dyDescent="0.25">
      <c r="A466" t="s">
        <v>6</v>
      </c>
      <c r="B466" t="s">
        <v>742</v>
      </c>
      <c r="C466" t="s">
        <v>26</v>
      </c>
      <c r="D466">
        <v>2271647409006</v>
      </c>
      <c r="F466">
        <v>0</v>
      </c>
    </row>
    <row r="467" spans="1:6" x14ac:dyDescent="0.25">
      <c r="A467" t="s">
        <v>6</v>
      </c>
      <c r="B467" t="s">
        <v>743</v>
      </c>
      <c r="C467" t="s">
        <v>26</v>
      </c>
      <c r="D467">
        <v>2258057100000</v>
      </c>
      <c r="E467" t="s">
        <v>744</v>
      </c>
      <c r="F467">
        <v>2</v>
      </c>
    </row>
    <row r="468" spans="1:6" x14ac:dyDescent="0.25">
      <c r="A468" t="s">
        <v>6</v>
      </c>
      <c r="B468" t="s">
        <v>745</v>
      </c>
      <c r="C468" t="s">
        <v>26</v>
      </c>
      <c r="D468">
        <v>2261617410001</v>
      </c>
      <c r="E468" t="s">
        <v>746</v>
      </c>
      <c r="F468">
        <v>2</v>
      </c>
    </row>
    <row r="469" spans="1:6" x14ac:dyDescent="0.25">
      <c r="A469" t="s">
        <v>6</v>
      </c>
      <c r="B469" t="s">
        <v>747</v>
      </c>
      <c r="C469" t="s">
        <v>26</v>
      </c>
      <c r="D469">
        <v>2271850100200</v>
      </c>
      <c r="F469">
        <v>0</v>
      </c>
    </row>
    <row r="470" spans="1:6" x14ac:dyDescent="0.25">
      <c r="A470" t="s">
        <v>6</v>
      </c>
      <c r="B470" t="s">
        <v>748</v>
      </c>
      <c r="C470" t="s">
        <v>26</v>
      </c>
      <c r="D470">
        <v>2843536400050</v>
      </c>
      <c r="E470" t="s">
        <v>749</v>
      </c>
      <c r="F470">
        <v>2</v>
      </c>
    </row>
    <row r="471" spans="1:6" x14ac:dyDescent="0.25">
      <c r="A471" t="s">
        <v>6</v>
      </c>
      <c r="B471" t="s">
        <v>750</v>
      </c>
      <c r="C471" t="s">
        <v>26</v>
      </c>
      <c r="D471">
        <v>2270829600201</v>
      </c>
      <c r="E471" t="s">
        <v>751</v>
      </c>
      <c r="F471">
        <v>2</v>
      </c>
    </row>
    <row r="472" spans="1:6" x14ac:dyDescent="0.25">
      <c r="A472" t="s">
        <v>6</v>
      </c>
      <c r="B472" t="s">
        <v>752</v>
      </c>
      <c r="C472" t="s">
        <v>26</v>
      </c>
      <c r="D472">
        <v>2257752430061</v>
      </c>
      <c r="F472">
        <v>0</v>
      </c>
    </row>
    <row r="473" spans="1:6" x14ac:dyDescent="0.25">
      <c r="A473" t="s">
        <v>30</v>
      </c>
      <c r="B473" t="s">
        <v>753</v>
      </c>
      <c r="C473" t="s">
        <v>26</v>
      </c>
      <c r="F473">
        <v>0</v>
      </c>
    </row>
    <row r="474" spans="1:6" x14ac:dyDescent="0.25">
      <c r="A474" t="s">
        <v>30</v>
      </c>
      <c r="B474" t="s">
        <v>754</v>
      </c>
      <c r="C474" t="s">
        <v>26</v>
      </c>
      <c r="F474">
        <v>0</v>
      </c>
    </row>
    <row r="475" spans="1:6" x14ac:dyDescent="0.25">
      <c r="A475" t="s">
        <v>6</v>
      </c>
      <c r="B475" t="s">
        <v>755</v>
      </c>
      <c r="C475" t="s">
        <v>26</v>
      </c>
      <c r="D475">
        <v>2265554410000</v>
      </c>
      <c r="E475" t="s">
        <v>756</v>
      </c>
      <c r="F475">
        <v>2</v>
      </c>
    </row>
    <row r="476" spans="1:6" x14ac:dyDescent="0.25">
      <c r="A476" t="s">
        <v>6</v>
      </c>
      <c r="B476" t="s">
        <v>757</v>
      </c>
      <c r="C476" t="s">
        <v>26</v>
      </c>
      <c r="D476">
        <v>2275225400050</v>
      </c>
      <c r="E476" t="s">
        <v>758</v>
      </c>
      <c r="F476">
        <v>2</v>
      </c>
    </row>
    <row r="477" spans="1:6" x14ac:dyDescent="0.25">
      <c r="A477" t="s">
        <v>6</v>
      </c>
      <c r="B477" t="s">
        <v>759</v>
      </c>
      <c r="C477" t="s">
        <v>26</v>
      </c>
      <c r="D477">
        <v>2264136110100</v>
      </c>
      <c r="E477" t="s">
        <v>760</v>
      </c>
      <c r="F477">
        <v>2</v>
      </c>
    </row>
    <row r="478" spans="1:6" x14ac:dyDescent="0.25">
      <c r="A478" t="s">
        <v>6</v>
      </c>
      <c r="B478" t="s">
        <v>761</v>
      </c>
      <c r="C478" t="s">
        <v>26</v>
      </c>
      <c r="D478">
        <v>2252212130000</v>
      </c>
      <c r="F478">
        <v>0</v>
      </c>
    </row>
    <row r="479" spans="1:6" x14ac:dyDescent="0.25">
      <c r="A479" t="s">
        <v>6</v>
      </c>
      <c r="B479" t="s">
        <v>762</v>
      </c>
      <c r="C479" t="s">
        <v>26</v>
      </c>
      <c r="D479">
        <v>2842454600051</v>
      </c>
      <c r="E479" t="s">
        <v>763</v>
      </c>
      <c r="F479">
        <v>1</v>
      </c>
    </row>
    <row r="480" spans="1:6" x14ac:dyDescent="0.25">
      <c r="A480" t="s">
        <v>30</v>
      </c>
      <c r="B480" t="s">
        <v>764</v>
      </c>
      <c r="C480" t="s">
        <v>26</v>
      </c>
      <c r="F480">
        <v>0</v>
      </c>
    </row>
    <row r="481" spans="1:6" x14ac:dyDescent="0.25">
      <c r="A481" t="s">
        <v>6</v>
      </c>
      <c r="B481" t="s">
        <v>765</v>
      </c>
      <c r="C481" t="s">
        <v>26</v>
      </c>
      <c r="D481">
        <v>2257752420701</v>
      </c>
      <c r="E481" t="s">
        <v>766</v>
      </c>
      <c r="F481">
        <v>2</v>
      </c>
    </row>
    <row r="482" spans="1:6" x14ac:dyDescent="0.25">
      <c r="A482" t="s">
        <v>6</v>
      </c>
      <c r="B482" t="s">
        <v>767</v>
      </c>
      <c r="C482" t="s">
        <v>26</v>
      </c>
      <c r="D482">
        <v>2842057101100</v>
      </c>
      <c r="E482" t="s">
        <v>768</v>
      </c>
      <c r="F482">
        <v>2</v>
      </c>
    </row>
    <row r="483" spans="1:6" x14ac:dyDescent="0.25">
      <c r="A483" t="s">
        <v>30</v>
      </c>
      <c r="B483" t="s">
        <v>769</v>
      </c>
      <c r="C483" t="s">
        <v>26</v>
      </c>
      <c r="F483">
        <v>0</v>
      </c>
    </row>
    <row r="484" spans="1:6" x14ac:dyDescent="0.25">
      <c r="A484" t="s">
        <v>6</v>
      </c>
      <c r="B484" t="s">
        <v>770</v>
      </c>
      <c r="C484" t="s">
        <v>26</v>
      </c>
      <c r="D484">
        <v>2842057101400</v>
      </c>
      <c r="E484" t="s">
        <v>771</v>
      </c>
      <c r="F484">
        <v>2</v>
      </c>
    </row>
    <row r="485" spans="1:6" x14ac:dyDescent="0.25">
      <c r="A485" t="s">
        <v>30</v>
      </c>
      <c r="B485" t="s">
        <v>772</v>
      </c>
      <c r="C485" t="s">
        <v>26</v>
      </c>
      <c r="F485">
        <v>0</v>
      </c>
    </row>
    <row r="486" spans="1:6" x14ac:dyDescent="0.25">
      <c r="A486" t="s">
        <v>6</v>
      </c>
      <c r="B486" t="s">
        <v>773</v>
      </c>
      <c r="C486" t="s">
        <v>26</v>
      </c>
      <c r="D486">
        <v>2269513100000</v>
      </c>
      <c r="E486" t="s">
        <v>774</v>
      </c>
      <c r="F486">
        <v>2</v>
      </c>
    </row>
    <row r="487" spans="1:6" x14ac:dyDescent="0.25">
      <c r="A487" t="s">
        <v>6</v>
      </c>
      <c r="B487" t="s">
        <v>775</v>
      </c>
      <c r="C487" t="s">
        <v>26</v>
      </c>
      <c r="D487">
        <v>2000146716010</v>
      </c>
      <c r="E487" t="s">
        <v>776</v>
      </c>
      <c r="F487">
        <v>1</v>
      </c>
    </row>
    <row r="488" spans="1:6" x14ac:dyDescent="0.25">
      <c r="A488" t="s">
        <v>30</v>
      </c>
      <c r="B488" t="s">
        <v>777</v>
      </c>
      <c r="C488" t="s">
        <v>26</v>
      </c>
      <c r="F488">
        <v>0</v>
      </c>
    </row>
    <row r="489" spans="1:6" x14ac:dyDescent="0.25">
      <c r="A489" t="s">
        <v>6</v>
      </c>
      <c r="B489" t="s">
        <v>778</v>
      </c>
      <c r="C489" t="s">
        <v>26</v>
      </c>
      <c r="D489">
        <v>2842059410001</v>
      </c>
      <c r="E489" t="s">
        <v>779</v>
      </c>
      <c r="F489">
        <v>3</v>
      </c>
    </row>
    <row r="490" spans="1:6" x14ac:dyDescent="0.25">
      <c r="A490" t="s">
        <v>6</v>
      </c>
      <c r="B490" t="s">
        <v>780</v>
      </c>
      <c r="C490" t="s">
        <v>26</v>
      </c>
      <c r="D490">
        <v>2263632400100</v>
      </c>
      <c r="E490" t="s">
        <v>781</v>
      </c>
      <c r="F490">
        <v>3</v>
      </c>
    </row>
    <row r="491" spans="1:6" x14ac:dyDescent="0.25">
      <c r="A491" t="s">
        <v>6</v>
      </c>
      <c r="B491" t="s">
        <v>782</v>
      </c>
      <c r="C491" t="s">
        <v>26</v>
      </c>
      <c r="D491">
        <v>2841491609054</v>
      </c>
      <c r="E491" t="s">
        <v>783</v>
      </c>
      <c r="F491">
        <v>5</v>
      </c>
    </row>
    <row r="492" spans="1:6" x14ac:dyDescent="0.25">
      <c r="A492" t="s">
        <v>6</v>
      </c>
      <c r="B492" t="s">
        <v>784</v>
      </c>
      <c r="C492" t="s">
        <v>26</v>
      </c>
      <c r="D492">
        <v>2270829610103</v>
      </c>
      <c r="E492" t="s">
        <v>785</v>
      </c>
      <c r="F492">
        <v>2</v>
      </c>
    </row>
    <row r="493" spans="1:6" x14ac:dyDescent="0.25">
      <c r="A493" t="s">
        <v>6</v>
      </c>
      <c r="B493" t="s">
        <v>786</v>
      </c>
      <c r="C493" t="s">
        <v>26</v>
      </c>
      <c r="D493">
        <v>2506808210000</v>
      </c>
      <c r="F493">
        <v>0</v>
      </c>
    </row>
    <row r="494" spans="1:6" x14ac:dyDescent="0.25">
      <c r="A494" t="s">
        <v>6</v>
      </c>
      <c r="B494" t="s">
        <v>787</v>
      </c>
      <c r="C494" t="s">
        <v>26</v>
      </c>
      <c r="D494">
        <v>2262484600001</v>
      </c>
      <c r="F494">
        <v>0</v>
      </c>
    </row>
    <row r="495" spans="1:6" x14ac:dyDescent="0.25">
      <c r="A495" t="s">
        <v>6</v>
      </c>
      <c r="B495" t="s">
        <v>788</v>
      </c>
      <c r="C495" t="s">
        <v>26</v>
      </c>
      <c r="D495">
        <v>2985857100000</v>
      </c>
      <c r="E495" t="s">
        <v>789</v>
      </c>
      <c r="F495">
        <v>1</v>
      </c>
    </row>
    <row r="496" spans="1:6" x14ac:dyDescent="0.25">
      <c r="A496" t="s">
        <v>6</v>
      </c>
      <c r="B496" t="s">
        <v>790</v>
      </c>
      <c r="C496" t="s">
        <v>26</v>
      </c>
      <c r="D496">
        <v>2840924600202</v>
      </c>
      <c r="E496" t="s">
        <v>791</v>
      </c>
      <c r="F496">
        <v>2</v>
      </c>
    </row>
    <row r="497" spans="1:6" x14ac:dyDescent="0.25">
      <c r="A497" t="s">
        <v>6</v>
      </c>
      <c r="B497" t="s">
        <v>792</v>
      </c>
      <c r="C497" t="s">
        <v>26</v>
      </c>
      <c r="D497">
        <v>2263769120000</v>
      </c>
      <c r="E497" t="s">
        <v>793</v>
      </c>
      <c r="F497">
        <v>2</v>
      </c>
    </row>
    <row r="498" spans="1:6" x14ac:dyDescent="0.25">
      <c r="A498" t="s">
        <v>6</v>
      </c>
      <c r="B498" t="s">
        <v>794</v>
      </c>
      <c r="C498" t="s">
        <v>26</v>
      </c>
      <c r="D498">
        <v>2263898110100</v>
      </c>
      <c r="E498" t="s">
        <v>795</v>
      </c>
      <c r="F498">
        <v>2</v>
      </c>
    </row>
    <row r="499" spans="1:6" x14ac:dyDescent="0.25">
      <c r="A499" t="s">
        <v>30</v>
      </c>
      <c r="B499" t="s">
        <v>796</v>
      </c>
      <c r="C499" t="s">
        <v>26</v>
      </c>
      <c r="F499">
        <v>0</v>
      </c>
    </row>
    <row r="500" spans="1:6" x14ac:dyDescent="0.25">
      <c r="A500" t="s">
        <v>6</v>
      </c>
      <c r="B500" t="s">
        <v>797</v>
      </c>
      <c r="C500" t="s">
        <v>26</v>
      </c>
      <c r="D500">
        <v>2253954200000</v>
      </c>
      <c r="E500" t="s">
        <v>798</v>
      </c>
      <c r="F500">
        <v>1</v>
      </c>
    </row>
    <row r="501" spans="1:6" x14ac:dyDescent="0.25">
      <c r="A501" t="s">
        <v>30</v>
      </c>
      <c r="B501" t="s">
        <v>799</v>
      </c>
      <c r="C501" t="s">
        <v>26</v>
      </c>
      <c r="F501">
        <v>0</v>
      </c>
    </row>
    <row r="502" spans="1:6" x14ac:dyDescent="0.25">
      <c r="A502" t="s">
        <v>6</v>
      </c>
      <c r="B502" t="s">
        <v>800</v>
      </c>
      <c r="C502" t="s">
        <v>26</v>
      </c>
      <c r="D502">
        <v>2845379410064</v>
      </c>
      <c r="E502" t="s">
        <v>801</v>
      </c>
      <c r="F502">
        <v>1</v>
      </c>
    </row>
    <row r="503" spans="1:6" x14ac:dyDescent="0.25">
      <c r="A503" t="s">
        <v>6</v>
      </c>
      <c r="B503" t="s">
        <v>802</v>
      </c>
      <c r="C503" t="s">
        <v>26</v>
      </c>
      <c r="D503">
        <v>2842454600052</v>
      </c>
      <c r="F503">
        <v>0</v>
      </c>
    </row>
    <row r="504" spans="1:6" x14ac:dyDescent="0.25">
      <c r="A504" t="s">
        <v>30</v>
      </c>
      <c r="B504" t="s">
        <v>803</v>
      </c>
      <c r="C504" t="s">
        <v>26</v>
      </c>
      <c r="F504">
        <v>0</v>
      </c>
    </row>
    <row r="505" spans="1:6" x14ac:dyDescent="0.25">
      <c r="A505" t="s">
        <v>6</v>
      </c>
      <c r="B505" t="s">
        <v>804</v>
      </c>
      <c r="C505" t="s">
        <v>26</v>
      </c>
      <c r="D505">
        <v>2268275600001</v>
      </c>
      <c r="E505" t="s">
        <v>805</v>
      </c>
      <c r="F505">
        <v>2</v>
      </c>
    </row>
    <row r="506" spans="1:6" x14ac:dyDescent="0.25">
      <c r="A506" t="s">
        <v>6</v>
      </c>
      <c r="B506" t="s">
        <v>806</v>
      </c>
      <c r="C506" t="s">
        <v>26</v>
      </c>
      <c r="D506">
        <v>2264142400000</v>
      </c>
      <c r="E506" t="s">
        <v>807</v>
      </c>
      <c r="F506">
        <v>2</v>
      </c>
    </row>
    <row r="507" spans="1:6" x14ac:dyDescent="0.25">
      <c r="A507" t="s">
        <v>6</v>
      </c>
      <c r="B507" t="s">
        <v>808</v>
      </c>
      <c r="C507" t="s">
        <v>26</v>
      </c>
      <c r="D507">
        <v>2844133410000</v>
      </c>
      <c r="E507" t="s">
        <v>809</v>
      </c>
      <c r="F507">
        <v>4</v>
      </c>
    </row>
    <row r="508" spans="1:6" x14ac:dyDescent="0.25">
      <c r="A508" t="s">
        <v>6</v>
      </c>
      <c r="B508" t="s">
        <v>810</v>
      </c>
      <c r="C508" t="s">
        <v>26</v>
      </c>
      <c r="D508">
        <v>2268275410000</v>
      </c>
      <c r="E508" t="s">
        <v>811</v>
      </c>
      <c r="F508">
        <v>2</v>
      </c>
    </row>
    <row r="509" spans="1:6" x14ac:dyDescent="0.25">
      <c r="A509" t="s">
        <v>6</v>
      </c>
      <c r="B509" t="s">
        <v>812</v>
      </c>
      <c r="C509" t="s">
        <v>26</v>
      </c>
      <c r="D509">
        <v>2254585430300</v>
      </c>
      <c r="E509" s="1" t="s">
        <v>813</v>
      </c>
      <c r="F509">
        <v>2</v>
      </c>
    </row>
    <row r="510" spans="1:6" x14ac:dyDescent="0.25">
      <c r="A510" t="s">
        <v>6</v>
      </c>
      <c r="B510" t="s">
        <v>814</v>
      </c>
      <c r="C510" t="s">
        <v>26</v>
      </c>
      <c r="D510">
        <v>2313788000000</v>
      </c>
      <c r="E510" t="s">
        <v>815</v>
      </c>
      <c r="F510">
        <v>2</v>
      </c>
    </row>
    <row r="511" spans="1:6" x14ac:dyDescent="0.25">
      <c r="A511" t="s">
        <v>6</v>
      </c>
      <c r="B511" t="s">
        <v>816</v>
      </c>
      <c r="C511" t="s">
        <v>26</v>
      </c>
      <c r="D511">
        <v>2257492100100</v>
      </c>
      <c r="E511" t="s">
        <v>817</v>
      </c>
      <c r="F511">
        <v>2</v>
      </c>
    </row>
    <row r="512" spans="1:6" x14ac:dyDescent="0.25">
      <c r="A512" t="s">
        <v>6</v>
      </c>
      <c r="B512" t="s">
        <v>818</v>
      </c>
      <c r="C512" t="s">
        <v>26</v>
      </c>
      <c r="D512">
        <v>2260642120000</v>
      </c>
      <c r="F512">
        <v>0</v>
      </c>
    </row>
    <row r="513" spans="1:6" x14ac:dyDescent="0.25">
      <c r="A513" t="s">
        <v>6</v>
      </c>
      <c r="B513" t="s">
        <v>819</v>
      </c>
      <c r="C513" t="s">
        <v>26</v>
      </c>
      <c r="D513">
        <v>2266426400000</v>
      </c>
      <c r="E513" t="s">
        <v>820</v>
      </c>
      <c r="F513">
        <v>2</v>
      </c>
    </row>
    <row r="514" spans="1:6" x14ac:dyDescent="0.25">
      <c r="A514" t="s">
        <v>6</v>
      </c>
      <c r="B514" t="s">
        <v>821</v>
      </c>
      <c r="C514" t="s">
        <v>26</v>
      </c>
      <c r="D514">
        <v>2713369490000</v>
      </c>
      <c r="E514" s="1" t="s">
        <v>822</v>
      </c>
      <c r="F514">
        <v>1</v>
      </c>
    </row>
    <row r="515" spans="1:6" x14ac:dyDescent="0.25">
      <c r="A515" t="s">
        <v>6</v>
      </c>
      <c r="B515" t="s">
        <v>823</v>
      </c>
      <c r="C515" t="s">
        <v>26</v>
      </c>
      <c r="D515">
        <v>2843960600001</v>
      </c>
      <c r="E515" t="s">
        <v>824</v>
      </c>
      <c r="F515">
        <v>3</v>
      </c>
    </row>
    <row r="516" spans="1:6" x14ac:dyDescent="0.25">
      <c r="A516" t="s">
        <v>6</v>
      </c>
      <c r="B516" t="s">
        <v>825</v>
      </c>
      <c r="C516" t="s">
        <v>26</v>
      </c>
      <c r="D516">
        <v>2841941400000</v>
      </c>
      <c r="E516" t="s">
        <v>826</v>
      </c>
      <c r="F516">
        <v>3</v>
      </c>
    </row>
    <row r="517" spans="1:6" x14ac:dyDescent="0.25">
      <c r="A517" t="s">
        <v>30</v>
      </c>
      <c r="B517" t="s">
        <v>827</v>
      </c>
      <c r="C517" t="s">
        <v>26</v>
      </c>
      <c r="F517">
        <v>0</v>
      </c>
    </row>
    <row r="518" spans="1:6" x14ac:dyDescent="0.25">
      <c r="A518" t="s">
        <v>6</v>
      </c>
      <c r="B518" t="s">
        <v>828</v>
      </c>
      <c r="C518" t="s">
        <v>26</v>
      </c>
      <c r="D518">
        <v>2264141400000</v>
      </c>
      <c r="F518">
        <v>0</v>
      </c>
    </row>
    <row r="519" spans="1:6" x14ac:dyDescent="0.25">
      <c r="A519" t="s">
        <v>30</v>
      </c>
      <c r="B519" t="s">
        <v>829</v>
      </c>
      <c r="C519" t="s">
        <v>26</v>
      </c>
      <c r="F519">
        <v>0</v>
      </c>
    </row>
    <row r="520" spans="1:6" x14ac:dyDescent="0.25">
      <c r="A520" t="s">
        <v>6</v>
      </c>
      <c r="B520" t="s">
        <v>830</v>
      </c>
      <c r="C520" t="s">
        <v>26</v>
      </c>
      <c r="D520">
        <v>2842454419002</v>
      </c>
      <c r="E520" t="s">
        <v>831</v>
      </c>
      <c r="F520">
        <v>1</v>
      </c>
    </row>
    <row r="521" spans="1:6" x14ac:dyDescent="0.25">
      <c r="A521" t="s">
        <v>6</v>
      </c>
      <c r="B521" t="s">
        <v>832</v>
      </c>
      <c r="C521" t="s">
        <v>26</v>
      </c>
      <c r="D521">
        <v>2263750100000</v>
      </c>
      <c r="E521" s="1" t="s">
        <v>833</v>
      </c>
      <c r="F521">
        <v>2</v>
      </c>
    </row>
    <row r="522" spans="1:6" x14ac:dyDescent="0.25">
      <c r="A522" t="s">
        <v>6</v>
      </c>
      <c r="B522" t="s">
        <v>834</v>
      </c>
      <c r="C522" t="s">
        <v>26</v>
      </c>
      <c r="D522">
        <v>2258850410000</v>
      </c>
      <c r="E522" s="1" t="s">
        <v>835</v>
      </c>
      <c r="F522">
        <v>2</v>
      </c>
    </row>
    <row r="523" spans="1:6" x14ac:dyDescent="0.25">
      <c r="A523" t="s">
        <v>6</v>
      </c>
      <c r="B523" t="s">
        <v>836</v>
      </c>
      <c r="C523" t="s">
        <v>26</v>
      </c>
      <c r="D523">
        <v>2844016600052</v>
      </c>
      <c r="E523" t="s">
        <v>837</v>
      </c>
      <c r="F523">
        <v>2</v>
      </c>
    </row>
    <row r="524" spans="1:6" x14ac:dyDescent="0.25">
      <c r="A524" t="s">
        <v>30</v>
      </c>
      <c r="B524" t="s">
        <v>838</v>
      </c>
      <c r="C524" t="s">
        <v>26</v>
      </c>
      <c r="F524">
        <v>0</v>
      </c>
    </row>
    <row r="525" spans="1:6" x14ac:dyDescent="0.25">
      <c r="A525" t="s">
        <v>6</v>
      </c>
      <c r="B525" t="s">
        <v>839</v>
      </c>
      <c r="C525" t="s">
        <v>26</v>
      </c>
      <c r="D525">
        <v>2264136120000</v>
      </c>
      <c r="E525" t="s">
        <v>840</v>
      </c>
      <c r="F525">
        <v>2</v>
      </c>
    </row>
    <row r="526" spans="1:6" x14ac:dyDescent="0.25">
      <c r="A526" t="s">
        <v>6</v>
      </c>
      <c r="B526" t="s">
        <v>841</v>
      </c>
      <c r="C526" t="s">
        <v>26</v>
      </c>
      <c r="D526">
        <v>2711100120595</v>
      </c>
      <c r="E526" t="s">
        <v>842</v>
      </c>
      <c r="F526">
        <v>1</v>
      </c>
    </row>
    <row r="527" spans="1:6" x14ac:dyDescent="0.25">
      <c r="A527" t="s">
        <v>6</v>
      </c>
      <c r="B527" t="s">
        <v>843</v>
      </c>
      <c r="C527" t="s">
        <v>26</v>
      </c>
      <c r="D527">
        <v>2263806600010</v>
      </c>
      <c r="E527" t="s">
        <v>844</v>
      </c>
      <c r="F527">
        <v>1</v>
      </c>
    </row>
    <row r="528" spans="1:6" x14ac:dyDescent="0.25">
      <c r="A528" t="s">
        <v>6</v>
      </c>
      <c r="B528" t="s">
        <v>845</v>
      </c>
      <c r="C528" t="s">
        <v>26</v>
      </c>
      <c r="D528">
        <v>2842454609003</v>
      </c>
      <c r="E528" t="s">
        <v>846</v>
      </c>
      <c r="F528">
        <v>1</v>
      </c>
    </row>
    <row r="529" spans="1:6" x14ac:dyDescent="0.25">
      <c r="A529" t="s">
        <v>6</v>
      </c>
      <c r="B529" t="s">
        <v>847</v>
      </c>
      <c r="C529" t="s">
        <v>26</v>
      </c>
      <c r="D529">
        <v>2261311410000</v>
      </c>
      <c r="E529" s="1" t="s">
        <v>848</v>
      </c>
      <c r="F529">
        <v>2</v>
      </c>
    </row>
    <row r="530" spans="1:6" x14ac:dyDescent="0.25">
      <c r="A530" t="s">
        <v>6</v>
      </c>
      <c r="B530" t="s">
        <v>849</v>
      </c>
      <c r="C530" t="s">
        <v>26</v>
      </c>
      <c r="D530">
        <v>2268788400000</v>
      </c>
      <c r="F530">
        <v>0</v>
      </c>
    </row>
    <row r="531" spans="1:6" x14ac:dyDescent="0.25">
      <c r="A531" t="s">
        <v>6</v>
      </c>
      <c r="B531" t="s">
        <v>850</v>
      </c>
      <c r="C531" t="s">
        <v>26</v>
      </c>
      <c r="D531">
        <v>2261311100000</v>
      </c>
      <c r="E531" t="s">
        <v>851</v>
      </c>
      <c r="F531">
        <v>2</v>
      </c>
    </row>
    <row r="532" spans="1:6" x14ac:dyDescent="0.25">
      <c r="A532" t="s">
        <v>6</v>
      </c>
      <c r="B532" t="s">
        <v>852</v>
      </c>
      <c r="C532" t="s">
        <v>26</v>
      </c>
      <c r="D532">
        <v>2841491621001</v>
      </c>
      <c r="F532">
        <v>0</v>
      </c>
    </row>
    <row r="533" spans="1:6" x14ac:dyDescent="0.25">
      <c r="A533" t="s">
        <v>6</v>
      </c>
      <c r="B533" t="s">
        <v>853</v>
      </c>
      <c r="C533" t="s">
        <v>26</v>
      </c>
      <c r="D533">
        <v>2263193400000</v>
      </c>
      <c r="E533" t="s">
        <v>854</v>
      </c>
      <c r="F533">
        <v>2</v>
      </c>
    </row>
    <row r="534" spans="1:6" x14ac:dyDescent="0.25">
      <c r="A534" t="s">
        <v>6</v>
      </c>
      <c r="B534" t="s">
        <v>855</v>
      </c>
      <c r="C534" t="s">
        <v>26</v>
      </c>
      <c r="D534">
        <v>2842454610063</v>
      </c>
      <c r="F534">
        <v>0</v>
      </c>
    </row>
    <row r="535" spans="1:6" x14ac:dyDescent="0.25">
      <c r="A535" t="s">
        <v>6</v>
      </c>
      <c r="B535" t="s">
        <v>856</v>
      </c>
      <c r="C535" t="s">
        <v>26</v>
      </c>
      <c r="D535">
        <v>2259039110000</v>
      </c>
      <c r="F535">
        <v>0</v>
      </c>
    </row>
    <row r="536" spans="1:6" x14ac:dyDescent="0.25">
      <c r="A536" t="s">
        <v>30</v>
      </c>
      <c r="B536" t="s">
        <v>857</v>
      </c>
      <c r="C536" t="s">
        <v>26</v>
      </c>
      <c r="F536">
        <v>0</v>
      </c>
    </row>
    <row r="537" spans="1:6" x14ac:dyDescent="0.25">
      <c r="A537" t="s">
        <v>6</v>
      </c>
      <c r="B537" t="s">
        <v>858</v>
      </c>
      <c r="C537" t="s">
        <v>26</v>
      </c>
      <c r="D537">
        <v>2256423200000</v>
      </c>
      <c r="E537" t="s">
        <v>859</v>
      </c>
      <c r="F537">
        <v>3</v>
      </c>
    </row>
    <row r="538" spans="1:6" x14ac:dyDescent="0.25">
      <c r="A538" t="s">
        <v>6</v>
      </c>
      <c r="B538" t="s">
        <v>860</v>
      </c>
      <c r="C538" t="s">
        <v>26</v>
      </c>
      <c r="D538">
        <v>2842454600063</v>
      </c>
      <c r="F538">
        <v>0</v>
      </c>
    </row>
    <row r="539" spans="1:6" x14ac:dyDescent="0.25">
      <c r="A539" t="s">
        <v>6</v>
      </c>
      <c r="B539" t="s">
        <v>861</v>
      </c>
      <c r="C539" t="s">
        <v>26</v>
      </c>
      <c r="D539">
        <v>2256541410000</v>
      </c>
      <c r="E539" t="s">
        <v>862</v>
      </c>
      <c r="F539">
        <v>2</v>
      </c>
    </row>
    <row r="540" spans="1:6" x14ac:dyDescent="0.25">
      <c r="A540" t="s">
        <v>6</v>
      </c>
      <c r="B540" t="s">
        <v>863</v>
      </c>
      <c r="C540" t="s">
        <v>26</v>
      </c>
      <c r="D540">
        <v>2257752439002</v>
      </c>
      <c r="E540" t="s">
        <v>864</v>
      </c>
      <c r="F540">
        <v>6</v>
      </c>
    </row>
    <row r="541" spans="1:6" x14ac:dyDescent="0.25">
      <c r="A541" t="s">
        <v>6</v>
      </c>
      <c r="B541" t="s">
        <v>865</v>
      </c>
      <c r="C541" t="s">
        <v>26</v>
      </c>
      <c r="D541">
        <v>2841491629001</v>
      </c>
      <c r="E541" t="s">
        <v>866</v>
      </c>
      <c r="F541">
        <v>3</v>
      </c>
    </row>
    <row r="542" spans="1:6" x14ac:dyDescent="0.25">
      <c r="A542" t="s">
        <v>6</v>
      </c>
      <c r="B542" t="s">
        <v>867</v>
      </c>
      <c r="C542" t="s">
        <v>26</v>
      </c>
      <c r="D542">
        <v>2263189410000</v>
      </c>
      <c r="E542" t="s">
        <v>868</v>
      </c>
      <c r="F542">
        <v>2</v>
      </c>
    </row>
    <row r="543" spans="1:6" x14ac:dyDescent="0.25">
      <c r="A543" t="s">
        <v>6</v>
      </c>
      <c r="B543" t="s">
        <v>869</v>
      </c>
      <c r="C543" t="s">
        <v>26</v>
      </c>
      <c r="D543">
        <v>2841491620601</v>
      </c>
      <c r="E543" t="s">
        <v>870</v>
      </c>
      <c r="F543">
        <v>1</v>
      </c>
    </row>
    <row r="544" spans="1:6" x14ac:dyDescent="0.25">
      <c r="A544" t="s">
        <v>6</v>
      </c>
      <c r="B544" t="s">
        <v>871</v>
      </c>
      <c r="C544" t="s">
        <v>26</v>
      </c>
      <c r="D544">
        <v>2268788410000</v>
      </c>
      <c r="F544">
        <v>0</v>
      </c>
    </row>
    <row r="545" spans="1:6" x14ac:dyDescent="0.25">
      <c r="A545" t="s">
        <v>30</v>
      </c>
      <c r="B545" t="s">
        <v>872</v>
      </c>
      <c r="C545" t="s">
        <v>26</v>
      </c>
      <c r="F545">
        <v>0</v>
      </c>
    </row>
    <row r="546" spans="1:6" x14ac:dyDescent="0.25">
      <c r="A546" t="s">
        <v>30</v>
      </c>
      <c r="B546" t="s">
        <v>873</v>
      </c>
      <c r="C546" t="s">
        <v>26</v>
      </c>
      <c r="F546">
        <v>0</v>
      </c>
    </row>
    <row r="547" spans="1:6" x14ac:dyDescent="0.25">
      <c r="A547" t="s">
        <v>6</v>
      </c>
      <c r="B547" t="s">
        <v>874</v>
      </c>
      <c r="C547" t="s">
        <v>26</v>
      </c>
      <c r="D547">
        <v>2312918000000</v>
      </c>
      <c r="E547" t="s">
        <v>875</v>
      </c>
      <c r="F547">
        <v>2</v>
      </c>
    </row>
    <row r="548" spans="1:6" x14ac:dyDescent="0.25">
      <c r="A548" t="s">
        <v>6</v>
      </c>
      <c r="B548" t="s">
        <v>876</v>
      </c>
      <c r="C548" t="s">
        <v>26</v>
      </c>
      <c r="D548">
        <v>2254879200000</v>
      </c>
      <c r="E548" t="s">
        <v>877</v>
      </c>
      <c r="F548">
        <v>2</v>
      </c>
    </row>
    <row r="549" spans="1:6" x14ac:dyDescent="0.25">
      <c r="A549" t="s">
        <v>6</v>
      </c>
      <c r="B549" t="s">
        <v>878</v>
      </c>
      <c r="C549" t="s">
        <v>26</v>
      </c>
      <c r="D549">
        <v>2000146664510</v>
      </c>
      <c r="E549" t="s">
        <v>879</v>
      </c>
      <c r="F549">
        <v>2</v>
      </c>
    </row>
    <row r="550" spans="1:6" x14ac:dyDescent="0.25">
      <c r="A550" t="s">
        <v>6</v>
      </c>
      <c r="B550" t="s">
        <v>880</v>
      </c>
      <c r="C550" t="s">
        <v>26</v>
      </c>
      <c r="D550">
        <v>2256420310002</v>
      </c>
      <c r="F550">
        <v>0</v>
      </c>
    </row>
    <row r="551" spans="1:6" x14ac:dyDescent="0.25">
      <c r="A551" t="s">
        <v>30</v>
      </c>
      <c r="B551" t="s">
        <v>881</v>
      </c>
      <c r="C551" t="s">
        <v>26</v>
      </c>
      <c r="F551">
        <v>0</v>
      </c>
    </row>
    <row r="552" spans="1:6" x14ac:dyDescent="0.25">
      <c r="A552" t="s">
        <v>30</v>
      </c>
      <c r="B552" t="s">
        <v>882</v>
      </c>
      <c r="C552" t="s">
        <v>26</v>
      </c>
      <c r="F552">
        <v>0</v>
      </c>
    </row>
    <row r="553" spans="1:6" x14ac:dyDescent="0.25">
      <c r="A553" t="s">
        <v>30</v>
      </c>
      <c r="B553" t="s">
        <v>883</v>
      </c>
      <c r="C553" t="s">
        <v>26</v>
      </c>
      <c r="F553">
        <v>0</v>
      </c>
    </row>
    <row r="554" spans="1:6" x14ac:dyDescent="0.25">
      <c r="A554" t="s">
        <v>6</v>
      </c>
      <c r="B554" t="s">
        <v>884</v>
      </c>
      <c r="C554" t="s">
        <v>26</v>
      </c>
      <c r="D554">
        <v>2259236110000</v>
      </c>
      <c r="E554" t="s">
        <v>885</v>
      </c>
      <c r="F554">
        <v>5</v>
      </c>
    </row>
    <row r="555" spans="1:6" x14ac:dyDescent="0.25">
      <c r="A555" t="s">
        <v>6</v>
      </c>
      <c r="B555" t="s">
        <v>886</v>
      </c>
      <c r="C555" t="s">
        <v>26</v>
      </c>
      <c r="D555">
        <v>2513764451001</v>
      </c>
      <c r="E555" t="s">
        <v>887</v>
      </c>
      <c r="F555">
        <v>1</v>
      </c>
    </row>
    <row r="556" spans="1:6" x14ac:dyDescent="0.25">
      <c r="A556" t="s">
        <v>30</v>
      </c>
      <c r="B556" t="s">
        <v>888</v>
      </c>
      <c r="C556" t="s">
        <v>26</v>
      </c>
      <c r="F556">
        <v>0</v>
      </c>
    </row>
    <row r="557" spans="1:6" x14ac:dyDescent="0.25">
      <c r="A557" t="s">
        <v>6</v>
      </c>
      <c r="B557" t="s">
        <v>889</v>
      </c>
      <c r="C557" t="s">
        <v>26</v>
      </c>
      <c r="D557">
        <v>2264151400000</v>
      </c>
      <c r="E557" t="s">
        <v>890</v>
      </c>
      <c r="F557">
        <v>1</v>
      </c>
    </row>
    <row r="558" spans="1:6" x14ac:dyDescent="0.25">
      <c r="A558" t="s">
        <v>6</v>
      </c>
      <c r="B558" t="s">
        <v>891</v>
      </c>
      <c r="C558" t="s">
        <v>26</v>
      </c>
      <c r="D558">
        <v>2265875110000</v>
      </c>
      <c r="E558" t="s">
        <v>892</v>
      </c>
      <c r="F558">
        <v>3</v>
      </c>
    </row>
    <row r="559" spans="1:6" x14ac:dyDescent="0.25">
      <c r="A559" t="s">
        <v>6</v>
      </c>
      <c r="B559" t="s">
        <v>893</v>
      </c>
      <c r="C559" t="s">
        <v>26</v>
      </c>
      <c r="D559">
        <v>2000148594610</v>
      </c>
      <c r="E559" t="s">
        <v>894</v>
      </c>
      <c r="F559">
        <v>1</v>
      </c>
    </row>
    <row r="560" spans="1:6" x14ac:dyDescent="0.25">
      <c r="A560" t="s">
        <v>6</v>
      </c>
      <c r="B560" t="s">
        <v>895</v>
      </c>
      <c r="C560" t="s">
        <v>26</v>
      </c>
      <c r="D560">
        <v>2268275409006</v>
      </c>
      <c r="E560" t="s">
        <v>896</v>
      </c>
      <c r="F560">
        <v>1</v>
      </c>
    </row>
    <row r="561" spans="1:6" x14ac:dyDescent="0.25">
      <c r="A561" t="s">
        <v>30</v>
      </c>
      <c r="B561" t="s">
        <v>897</v>
      </c>
      <c r="C561" t="s">
        <v>26</v>
      </c>
      <c r="F561">
        <v>0</v>
      </c>
    </row>
    <row r="562" spans="1:6" x14ac:dyDescent="0.25">
      <c r="A562" t="s">
        <v>6</v>
      </c>
      <c r="B562" t="s">
        <v>898</v>
      </c>
      <c r="C562" t="s">
        <v>26</v>
      </c>
      <c r="D562">
        <v>2257752110400</v>
      </c>
      <c r="E562" t="s">
        <v>899</v>
      </c>
      <c r="F562">
        <v>2</v>
      </c>
    </row>
    <row r="563" spans="1:6" x14ac:dyDescent="0.25">
      <c r="A563" t="s">
        <v>6</v>
      </c>
      <c r="B563" t="s">
        <v>900</v>
      </c>
      <c r="C563" t="s">
        <v>26</v>
      </c>
      <c r="D563">
        <v>2841491600065</v>
      </c>
      <c r="F563">
        <v>0</v>
      </c>
    </row>
    <row r="564" spans="1:6" x14ac:dyDescent="0.25">
      <c r="A564" t="s">
        <v>6</v>
      </c>
      <c r="B564" t="s">
        <v>901</v>
      </c>
      <c r="C564" t="s">
        <v>26</v>
      </c>
      <c r="D564">
        <v>2006003045010</v>
      </c>
      <c r="E564" t="s">
        <v>902</v>
      </c>
      <c r="F564">
        <v>2</v>
      </c>
    </row>
    <row r="565" spans="1:6" x14ac:dyDescent="0.25">
      <c r="A565" t="s">
        <v>30</v>
      </c>
      <c r="B565" t="s">
        <v>903</v>
      </c>
      <c r="C565" t="s">
        <v>26</v>
      </c>
      <c r="F565">
        <v>0</v>
      </c>
    </row>
    <row r="566" spans="1:6" x14ac:dyDescent="0.25">
      <c r="A566" t="s">
        <v>6</v>
      </c>
      <c r="B566" t="s">
        <v>904</v>
      </c>
      <c r="C566" t="s">
        <v>26</v>
      </c>
      <c r="D566">
        <v>2261225110000</v>
      </c>
      <c r="F566">
        <v>0</v>
      </c>
    </row>
    <row r="567" spans="1:6" x14ac:dyDescent="0.25">
      <c r="A567" t="s">
        <v>6</v>
      </c>
      <c r="B567" t="s">
        <v>905</v>
      </c>
      <c r="C567" t="s">
        <v>26</v>
      </c>
      <c r="D567">
        <v>2312833010000</v>
      </c>
      <c r="F567">
        <v>0</v>
      </c>
    </row>
    <row r="568" spans="1:6" x14ac:dyDescent="0.25">
      <c r="A568" t="s">
        <v>6</v>
      </c>
      <c r="B568" t="s">
        <v>906</v>
      </c>
      <c r="C568" t="s">
        <v>26</v>
      </c>
      <c r="D568">
        <v>2006003668910</v>
      </c>
      <c r="E568" t="s">
        <v>907</v>
      </c>
      <c r="F568">
        <v>2</v>
      </c>
    </row>
    <row r="569" spans="1:6" x14ac:dyDescent="0.25">
      <c r="A569" t="s">
        <v>30</v>
      </c>
      <c r="B569" t="s">
        <v>908</v>
      </c>
      <c r="C569" t="s">
        <v>26</v>
      </c>
      <c r="F569">
        <v>0</v>
      </c>
    </row>
    <row r="570" spans="1:6" x14ac:dyDescent="0.25">
      <c r="A570" t="s">
        <v>30</v>
      </c>
      <c r="B570" t="s">
        <v>909</v>
      </c>
      <c r="C570" t="s">
        <v>26</v>
      </c>
      <c r="F570">
        <v>0</v>
      </c>
    </row>
    <row r="571" spans="1:6" x14ac:dyDescent="0.25">
      <c r="A571" t="s">
        <v>6</v>
      </c>
      <c r="B571" t="s">
        <v>910</v>
      </c>
      <c r="C571" t="s">
        <v>26</v>
      </c>
      <c r="D571">
        <v>2258335410000</v>
      </c>
      <c r="E571" t="s">
        <v>911</v>
      </c>
      <c r="F571">
        <v>2</v>
      </c>
    </row>
    <row r="572" spans="1:6" x14ac:dyDescent="0.25">
      <c r="A572" t="s">
        <v>6</v>
      </c>
      <c r="B572" t="s">
        <v>912</v>
      </c>
      <c r="C572" t="s">
        <v>26</v>
      </c>
      <c r="D572">
        <v>2514845210000</v>
      </c>
      <c r="F572">
        <v>0</v>
      </c>
    </row>
    <row r="573" spans="1:6" x14ac:dyDescent="0.25">
      <c r="A573" t="s">
        <v>6</v>
      </c>
      <c r="B573" t="s">
        <v>913</v>
      </c>
      <c r="C573" t="s">
        <v>26</v>
      </c>
      <c r="D573">
        <v>2511664950000</v>
      </c>
      <c r="E573" t="s">
        <v>914</v>
      </c>
      <c r="F573">
        <v>2</v>
      </c>
    </row>
    <row r="574" spans="1:6" x14ac:dyDescent="0.25">
      <c r="A574" t="s">
        <v>6</v>
      </c>
      <c r="B574" t="s">
        <v>915</v>
      </c>
      <c r="C574" t="s">
        <v>26</v>
      </c>
      <c r="D574">
        <v>2255250110000</v>
      </c>
      <c r="E574" t="s">
        <v>916</v>
      </c>
      <c r="F574">
        <v>2</v>
      </c>
    </row>
    <row r="575" spans="1:6" x14ac:dyDescent="0.25">
      <c r="A575" t="s">
        <v>30</v>
      </c>
      <c r="B575" t="s">
        <v>917</v>
      </c>
      <c r="C575" t="s">
        <v>26</v>
      </c>
      <c r="F575">
        <v>0</v>
      </c>
    </row>
    <row r="576" spans="1:6" x14ac:dyDescent="0.25">
      <c r="A576" t="s">
        <v>30</v>
      </c>
      <c r="B576" t="s">
        <v>918</v>
      </c>
      <c r="C576" t="s">
        <v>26</v>
      </c>
      <c r="F576">
        <v>0</v>
      </c>
    </row>
    <row r="577" spans="1:6" x14ac:dyDescent="0.25">
      <c r="A577" t="s">
        <v>30</v>
      </c>
      <c r="B577" t="s">
        <v>919</v>
      </c>
      <c r="C577" t="s">
        <v>26</v>
      </c>
      <c r="F577">
        <v>0</v>
      </c>
    </row>
    <row r="578" spans="1:6" x14ac:dyDescent="0.25">
      <c r="A578" t="s">
        <v>6</v>
      </c>
      <c r="B578" t="s">
        <v>920</v>
      </c>
      <c r="C578" t="s">
        <v>26</v>
      </c>
      <c r="D578">
        <v>2263806110000</v>
      </c>
      <c r="E578" t="s">
        <v>921</v>
      </c>
      <c r="F578">
        <v>2</v>
      </c>
    </row>
    <row r="579" spans="1:6" x14ac:dyDescent="0.25">
      <c r="A579" t="s">
        <v>6</v>
      </c>
      <c r="B579" t="s">
        <v>922</v>
      </c>
      <c r="C579" t="s">
        <v>26</v>
      </c>
      <c r="D579">
        <v>2842454419001</v>
      </c>
      <c r="E579" t="s">
        <v>923</v>
      </c>
      <c r="F579">
        <v>1</v>
      </c>
    </row>
    <row r="580" spans="1:6" x14ac:dyDescent="0.25">
      <c r="A580" t="s">
        <v>6</v>
      </c>
      <c r="B580" t="s">
        <v>924</v>
      </c>
      <c r="C580" t="s">
        <v>26</v>
      </c>
      <c r="D580">
        <v>2514911510000</v>
      </c>
      <c r="F580">
        <v>0</v>
      </c>
    </row>
    <row r="581" spans="1:6" x14ac:dyDescent="0.25">
      <c r="A581" t="s">
        <v>6</v>
      </c>
      <c r="B581" t="s">
        <v>925</v>
      </c>
      <c r="C581" t="s">
        <v>26</v>
      </c>
      <c r="D581">
        <v>2312920000000</v>
      </c>
      <c r="E581" t="s">
        <v>926</v>
      </c>
      <c r="F581">
        <v>2</v>
      </c>
    </row>
    <row r="582" spans="1:6" x14ac:dyDescent="0.25">
      <c r="A582" t="s">
        <v>6</v>
      </c>
      <c r="B582" t="s">
        <v>927</v>
      </c>
      <c r="C582" t="s">
        <v>26</v>
      </c>
      <c r="D582">
        <v>2256420310000</v>
      </c>
      <c r="F582">
        <v>0</v>
      </c>
    </row>
    <row r="583" spans="1:6" x14ac:dyDescent="0.25">
      <c r="A583" t="s">
        <v>6</v>
      </c>
      <c r="B583" t="s">
        <v>928</v>
      </c>
      <c r="C583" t="s">
        <v>26</v>
      </c>
      <c r="D583">
        <v>2251143640010</v>
      </c>
      <c r="E583" t="s">
        <v>929</v>
      </c>
      <c r="F583">
        <v>1</v>
      </c>
    </row>
    <row r="584" spans="1:6" x14ac:dyDescent="0.25">
      <c r="A584" t="s">
        <v>6</v>
      </c>
      <c r="B584" t="s">
        <v>930</v>
      </c>
      <c r="C584" t="s">
        <v>26</v>
      </c>
      <c r="D584">
        <v>2259936110000</v>
      </c>
      <c r="E584" t="s">
        <v>931</v>
      </c>
      <c r="F584">
        <v>2</v>
      </c>
    </row>
    <row r="585" spans="1:6" x14ac:dyDescent="0.25">
      <c r="A585" t="s">
        <v>6</v>
      </c>
      <c r="B585" t="s">
        <v>932</v>
      </c>
      <c r="C585" t="s">
        <v>26</v>
      </c>
      <c r="D585">
        <v>2842059610002</v>
      </c>
      <c r="E585" t="s">
        <v>933</v>
      </c>
      <c r="F585">
        <v>2</v>
      </c>
    </row>
    <row r="586" spans="1:6" x14ac:dyDescent="0.25">
      <c r="A586" t="s">
        <v>6</v>
      </c>
      <c r="B586" t="s">
        <v>934</v>
      </c>
      <c r="C586" t="s">
        <v>26</v>
      </c>
      <c r="D586">
        <v>2257413110000</v>
      </c>
      <c r="E586" t="s">
        <v>935</v>
      </c>
      <c r="F586">
        <v>5</v>
      </c>
    </row>
    <row r="587" spans="1:6" x14ac:dyDescent="0.25">
      <c r="A587" t="s">
        <v>30</v>
      </c>
      <c r="B587" t="s">
        <v>936</v>
      </c>
      <c r="C587" t="s">
        <v>26</v>
      </c>
      <c r="F587">
        <v>0</v>
      </c>
    </row>
    <row r="588" spans="1:6" x14ac:dyDescent="0.25">
      <c r="A588" t="s">
        <v>30</v>
      </c>
      <c r="B588" t="s">
        <v>937</v>
      </c>
      <c r="C588" t="s">
        <v>26</v>
      </c>
      <c r="F588">
        <v>0</v>
      </c>
    </row>
    <row r="589" spans="1:6" x14ac:dyDescent="0.25">
      <c r="A589" t="s">
        <v>6</v>
      </c>
      <c r="B589" t="s">
        <v>938</v>
      </c>
      <c r="C589" t="s">
        <v>26</v>
      </c>
      <c r="D589">
        <v>2265666400010</v>
      </c>
      <c r="E589" t="s">
        <v>939</v>
      </c>
      <c r="F589">
        <v>1</v>
      </c>
    </row>
    <row r="590" spans="1:6" x14ac:dyDescent="0.25">
      <c r="A590" t="s">
        <v>6</v>
      </c>
      <c r="B590" t="s">
        <v>940</v>
      </c>
      <c r="C590" t="s">
        <v>26</v>
      </c>
      <c r="D590">
        <v>2268785400000</v>
      </c>
      <c r="F590">
        <v>0</v>
      </c>
    </row>
    <row r="591" spans="1:6" x14ac:dyDescent="0.25">
      <c r="A591" t="s">
        <v>6</v>
      </c>
      <c r="B591" t="s">
        <v>941</v>
      </c>
      <c r="C591" t="s">
        <v>26</v>
      </c>
      <c r="D591">
        <v>2841491620001</v>
      </c>
      <c r="E591" t="s">
        <v>942</v>
      </c>
      <c r="F591">
        <v>2</v>
      </c>
    </row>
    <row r="592" spans="1:6" x14ac:dyDescent="0.25">
      <c r="A592" t="s">
        <v>30</v>
      </c>
      <c r="B592" t="s">
        <v>943</v>
      </c>
      <c r="C592" t="s">
        <v>26</v>
      </c>
      <c r="F592">
        <v>0</v>
      </c>
    </row>
    <row r="593" spans="1:6" x14ac:dyDescent="0.25">
      <c r="A593" t="s">
        <v>6</v>
      </c>
      <c r="B593" t="s">
        <v>944</v>
      </c>
      <c r="C593" t="s">
        <v>26</v>
      </c>
      <c r="D593">
        <v>2263549430400</v>
      </c>
      <c r="E593" t="s">
        <v>945</v>
      </c>
      <c r="F593">
        <v>2</v>
      </c>
    </row>
    <row r="594" spans="1:6" x14ac:dyDescent="0.25">
      <c r="A594" t="s">
        <v>6</v>
      </c>
      <c r="B594" t="s">
        <v>946</v>
      </c>
      <c r="C594" t="s">
        <v>26</v>
      </c>
      <c r="D594">
        <v>2842454409001</v>
      </c>
      <c r="E594" t="s">
        <v>947</v>
      </c>
      <c r="F594">
        <v>1</v>
      </c>
    </row>
    <row r="595" spans="1:6" x14ac:dyDescent="0.25">
      <c r="A595" t="s">
        <v>6</v>
      </c>
      <c r="B595" t="s">
        <v>948</v>
      </c>
      <c r="C595" t="s">
        <v>26</v>
      </c>
      <c r="D595">
        <v>2255250120000</v>
      </c>
      <c r="E595" t="s">
        <v>949</v>
      </c>
      <c r="F595">
        <v>2</v>
      </c>
    </row>
    <row r="596" spans="1:6" x14ac:dyDescent="0.25">
      <c r="A596" t="s">
        <v>6</v>
      </c>
      <c r="B596" t="s">
        <v>950</v>
      </c>
      <c r="C596" t="s">
        <v>26</v>
      </c>
      <c r="D596">
        <v>2261335400000</v>
      </c>
      <c r="E596" t="s">
        <v>951</v>
      </c>
      <c r="F596">
        <v>2</v>
      </c>
    </row>
    <row r="597" spans="1:6" x14ac:dyDescent="0.25">
      <c r="A597" t="s">
        <v>6</v>
      </c>
      <c r="B597" t="s">
        <v>952</v>
      </c>
      <c r="C597" t="s">
        <v>26</v>
      </c>
      <c r="D597">
        <v>2842057101500</v>
      </c>
      <c r="F597">
        <v>0</v>
      </c>
    </row>
    <row r="598" spans="1:6" x14ac:dyDescent="0.25">
      <c r="A598" t="s">
        <v>6</v>
      </c>
      <c r="B598" t="s">
        <v>953</v>
      </c>
      <c r="C598" t="s">
        <v>26</v>
      </c>
      <c r="D598">
        <v>2257752439000</v>
      </c>
      <c r="E598" t="s">
        <v>954</v>
      </c>
      <c r="F598">
        <v>5</v>
      </c>
    </row>
    <row r="599" spans="1:6" x14ac:dyDescent="0.25">
      <c r="A599" t="s">
        <v>6</v>
      </c>
      <c r="B599" t="s">
        <v>955</v>
      </c>
      <c r="C599" t="s">
        <v>26</v>
      </c>
      <c r="D599">
        <v>2842057101300</v>
      </c>
      <c r="E599" t="s">
        <v>956</v>
      </c>
      <c r="F599">
        <v>2</v>
      </c>
    </row>
    <row r="600" spans="1:6" x14ac:dyDescent="0.25">
      <c r="A600" t="s">
        <v>6</v>
      </c>
      <c r="B600" t="s">
        <v>957</v>
      </c>
      <c r="C600" t="s">
        <v>26</v>
      </c>
      <c r="D600">
        <v>2842454419053</v>
      </c>
      <c r="E600" t="s">
        <v>958</v>
      </c>
      <c r="F600">
        <v>1</v>
      </c>
    </row>
    <row r="601" spans="1:6" x14ac:dyDescent="0.25">
      <c r="A601" t="s">
        <v>30</v>
      </c>
      <c r="B601" t="s">
        <v>959</v>
      </c>
      <c r="C601" t="s">
        <v>26</v>
      </c>
      <c r="F601">
        <v>0</v>
      </c>
    </row>
    <row r="602" spans="1:6" x14ac:dyDescent="0.25">
      <c r="A602" t="s">
        <v>6</v>
      </c>
      <c r="B602" t="s">
        <v>960</v>
      </c>
      <c r="C602" t="s">
        <v>26</v>
      </c>
      <c r="D602">
        <v>2254880200000</v>
      </c>
      <c r="E602" t="s">
        <v>961</v>
      </c>
      <c r="F602">
        <v>2</v>
      </c>
    </row>
    <row r="603" spans="1:6" x14ac:dyDescent="0.25">
      <c r="A603" t="s">
        <v>6</v>
      </c>
      <c r="B603" t="s">
        <v>962</v>
      </c>
      <c r="C603" t="s">
        <v>26</v>
      </c>
      <c r="D603">
        <v>2269514110000</v>
      </c>
      <c r="E603" t="s">
        <v>963</v>
      </c>
      <c r="F603">
        <v>2</v>
      </c>
    </row>
    <row r="604" spans="1:6" x14ac:dyDescent="0.25">
      <c r="A604" t="s">
        <v>6</v>
      </c>
      <c r="B604" t="s">
        <v>964</v>
      </c>
      <c r="C604" t="s">
        <v>26</v>
      </c>
      <c r="D604">
        <v>2254585430101</v>
      </c>
      <c r="E604" t="s">
        <v>965</v>
      </c>
      <c r="F604">
        <v>3</v>
      </c>
    </row>
    <row r="605" spans="1:6" x14ac:dyDescent="0.25">
      <c r="A605" t="s">
        <v>6</v>
      </c>
      <c r="B605" t="s">
        <v>966</v>
      </c>
      <c r="C605" t="s">
        <v>26</v>
      </c>
      <c r="D605">
        <v>2264321400100</v>
      </c>
      <c r="E605" t="s">
        <v>967</v>
      </c>
      <c r="F605">
        <v>2</v>
      </c>
    </row>
    <row r="606" spans="1:6" x14ac:dyDescent="0.25">
      <c r="A606" t="s">
        <v>6</v>
      </c>
      <c r="B606" t="s">
        <v>968</v>
      </c>
      <c r="C606" t="s">
        <v>26</v>
      </c>
      <c r="D606">
        <v>2265666410000</v>
      </c>
      <c r="E606" t="s">
        <v>969</v>
      </c>
      <c r="F606">
        <v>2</v>
      </c>
    </row>
    <row r="607" spans="1:6" x14ac:dyDescent="0.25">
      <c r="A607" t="s">
        <v>6</v>
      </c>
      <c r="B607" t="s">
        <v>970</v>
      </c>
      <c r="C607" t="s">
        <v>26</v>
      </c>
      <c r="D607">
        <v>2841491600701</v>
      </c>
      <c r="E607" t="s">
        <v>971</v>
      </c>
      <c r="F607">
        <v>1</v>
      </c>
    </row>
    <row r="608" spans="1:6" x14ac:dyDescent="0.25">
      <c r="A608" t="s">
        <v>30</v>
      </c>
      <c r="B608" t="s">
        <v>972</v>
      </c>
      <c r="C608" t="s">
        <v>26</v>
      </c>
      <c r="F608">
        <v>0</v>
      </c>
    </row>
    <row r="609" spans="1:6" x14ac:dyDescent="0.25">
      <c r="A609" t="s">
        <v>6</v>
      </c>
      <c r="B609" t="s">
        <v>973</v>
      </c>
      <c r="C609" t="s">
        <v>26</v>
      </c>
      <c r="D609">
        <v>2840924600201</v>
      </c>
      <c r="E609" s="1" t="s">
        <v>974</v>
      </c>
      <c r="F609">
        <v>2</v>
      </c>
    </row>
    <row r="610" spans="1:6" x14ac:dyDescent="0.25">
      <c r="A610" t="s">
        <v>6</v>
      </c>
      <c r="B610" t="s">
        <v>975</v>
      </c>
      <c r="C610" t="s">
        <v>26</v>
      </c>
      <c r="D610">
        <v>2268735400000</v>
      </c>
      <c r="E610" t="s">
        <v>976</v>
      </c>
      <c r="F610">
        <v>2</v>
      </c>
    </row>
    <row r="611" spans="1:6" x14ac:dyDescent="0.25">
      <c r="A611" t="s">
        <v>6</v>
      </c>
      <c r="B611" t="s">
        <v>977</v>
      </c>
      <c r="C611" t="s">
        <v>26</v>
      </c>
      <c r="D611">
        <v>2264136120100</v>
      </c>
      <c r="E611" t="s">
        <v>978</v>
      </c>
      <c r="F611">
        <v>2</v>
      </c>
    </row>
    <row r="612" spans="1:6" x14ac:dyDescent="0.25">
      <c r="A612" t="s">
        <v>6</v>
      </c>
      <c r="B612" t="s">
        <v>979</v>
      </c>
      <c r="C612" t="s">
        <v>26</v>
      </c>
      <c r="D612">
        <v>2841941600001</v>
      </c>
      <c r="E612" t="s">
        <v>980</v>
      </c>
      <c r="F612">
        <v>2</v>
      </c>
    </row>
    <row r="613" spans="1:6" x14ac:dyDescent="0.25">
      <c r="A613" t="s">
        <v>30</v>
      </c>
      <c r="B613" t="s">
        <v>981</v>
      </c>
      <c r="C613" t="s">
        <v>26</v>
      </c>
      <c r="F613">
        <v>0</v>
      </c>
    </row>
    <row r="614" spans="1:6" x14ac:dyDescent="0.25">
      <c r="A614" t="s">
        <v>30</v>
      </c>
      <c r="B614" t="s">
        <v>982</v>
      </c>
      <c r="C614" t="s">
        <v>26</v>
      </c>
      <c r="F614">
        <v>0</v>
      </c>
    </row>
    <row r="615" spans="1:6" x14ac:dyDescent="0.25">
      <c r="A615" t="s">
        <v>30</v>
      </c>
      <c r="B615" t="s">
        <v>983</v>
      </c>
      <c r="C615" t="s">
        <v>26</v>
      </c>
      <c r="F615">
        <v>0</v>
      </c>
    </row>
    <row r="616" spans="1:6" x14ac:dyDescent="0.25">
      <c r="A616" t="s">
        <v>6</v>
      </c>
      <c r="B616" t="s">
        <v>984</v>
      </c>
      <c r="C616" t="s">
        <v>26</v>
      </c>
      <c r="D616">
        <v>2271830110000</v>
      </c>
      <c r="E616" t="s">
        <v>985</v>
      </c>
      <c r="F616">
        <v>1</v>
      </c>
    </row>
    <row r="617" spans="1:6" x14ac:dyDescent="0.25">
      <c r="A617" t="s">
        <v>6</v>
      </c>
      <c r="B617" t="s">
        <v>986</v>
      </c>
      <c r="C617" t="s">
        <v>26</v>
      </c>
      <c r="D617">
        <v>2599776050000</v>
      </c>
      <c r="E617" t="s">
        <v>987</v>
      </c>
      <c r="F617">
        <v>2</v>
      </c>
    </row>
    <row r="618" spans="1:6" x14ac:dyDescent="0.25">
      <c r="A618" t="s">
        <v>6</v>
      </c>
      <c r="B618" t="s">
        <v>988</v>
      </c>
      <c r="C618" t="s">
        <v>26</v>
      </c>
      <c r="D618">
        <v>2271150400100</v>
      </c>
      <c r="E618" t="s">
        <v>989</v>
      </c>
      <c r="F618">
        <v>3</v>
      </c>
    </row>
    <row r="619" spans="1:6" x14ac:dyDescent="0.25">
      <c r="A619" t="s">
        <v>30</v>
      </c>
      <c r="B619" t="s">
        <v>990</v>
      </c>
      <c r="C619" t="s">
        <v>26</v>
      </c>
      <c r="F619">
        <v>0</v>
      </c>
    </row>
    <row r="620" spans="1:6" x14ac:dyDescent="0.25">
      <c r="A620" t="s">
        <v>6</v>
      </c>
      <c r="B620" t="s">
        <v>991</v>
      </c>
      <c r="C620" t="s">
        <v>26</v>
      </c>
      <c r="D620">
        <v>2257154200002</v>
      </c>
      <c r="E620" t="s">
        <v>992</v>
      </c>
      <c r="F620">
        <v>3</v>
      </c>
    </row>
    <row r="621" spans="1:6" x14ac:dyDescent="0.25">
      <c r="A621" t="s">
        <v>6</v>
      </c>
      <c r="B621" t="s">
        <v>993</v>
      </c>
      <c r="C621" t="s">
        <v>26</v>
      </c>
      <c r="D621">
        <v>2271150400112</v>
      </c>
      <c r="E621" t="s">
        <v>994</v>
      </c>
      <c r="F621">
        <v>3</v>
      </c>
    </row>
    <row r="622" spans="1:6" x14ac:dyDescent="0.25">
      <c r="A622" t="s">
        <v>30</v>
      </c>
      <c r="B622" t="s">
        <v>995</v>
      </c>
      <c r="C622" t="s">
        <v>26</v>
      </c>
      <c r="F622">
        <v>0</v>
      </c>
    </row>
    <row r="623" spans="1:6" x14ac:dyDescent="0.25">
      <c r="A623" t="s">
        <v>6</v>
      </c>
      <c r="B623" t="s">
        <v>996</v>
      </c>
      <c r="C623" t="s">
        <v>26</v>
      </c>
      <c r="D623">
        <v>2262305400000</v>
      </c>
      <c r="E623" t="s">
        <v>997</v>
      </c>
      <c r="F623">
        <v>2</v>
      </c>
    </row>
    <row r="624" spans="1:6" x14ac:dyDescent="0.25">
      <c r="A624" t="s">
        <v>6</v>
      </c>
      <c r="B624" t="s">
        <v>998</v>
      </c>
      <c r="C624" t="s">
        <v>26</v>
      </c>
      <c r="D624">
        <v>2271794400100</v>
      </c>
      <c r="E624" t="s">
        <v>999</v>
      </c>
      <c r="F624">
        <v>2</v>
      </c>
    </row>
    <row r="625" spans="1:6" x14ac:dyDescent="0.25">
      <c r="A625" t="s">
        <v>6</v>
      </c>
      <c r="B625" t="s">
        <v>1000</v>
      </c>
      <c r="C625" t="s">
        <v>26</v>
      </c>
      <c r="D625">
        <v>2254585430201</v>
      </c>
      <c r="E625" t="s">
        <v>1001</v>
      </c>
      <c r="F625">
        <v>3</v>
      </c>
    </row>
    <row r="626" spans="1:6" x14ac:dyDescent="0.25">
      <c r="A626" t="s">
        <v>6</v>
      </c>
      <c r="B626" t="s">
        <v>1002</v>
      </c>
      <c r="C626" t="s">
        <v>26</v>
      </c>
      <c r="D626">
        <v>2263769410001</v>
      </c>
      <c r="E626" t="s">
        <v>1003</v>
      </c>
      <c r="F626">
        <v>3</v>
      </c>
    </row>
    <row r="627" spans="1:6" x14ac:dyDescent="0.25">
      <c r="A627" t="s">
        <v>30</v>
      </c>
      <c r="B627" t="s">
        <v>1004</v>
      </c>
      <c r="C627" t="s">
        <v>26</v>
      </c>
      <c r="F627">
        <v>0</v>
      </c>
    </row>
    <row r="628" spans="1:6" x14ac:dyDescent="0.25">
      <c r="A628" t="s">
        <v>6</v>
      </c>
      <c r="B628" t="s">
        <v>1005</v>
      </c>
      <c r="C628" t="s">
        <v>26</v>
      </c>
      <c r="D628">
        <v>2266135110000</v>
      </c>
      <c r="E628" t="s">
        <v>1006</v>
      </c>
      <c r="F628">
        <v>2</v>
      </c>
    </row>
    <row r="629" spans="1:6" x14ac:dyDescent="0.25">
      <c r="A629" t="s">
        <v>30</v>
      </c>
      <c r="B629" t="s">
        <v>1007</v>
      </c>
      <c r="C629" t="s">
        <v>26</v>
      </c>
      <c r="F629">
        <v>0</v>
      </c>
    </row>
    <row r="630" spans="1:6" x14ac:dyDescent="0.25">
      <c r="A630" t="s">
        <v>6</v>
      </c>
      <c r="B630" t="s">
        <v>1008</v>
      </c>
      <c r="C630" t="s">
        <v>26</v>
      </c>
      <c r="D630">
        <v>2261239400000</v>
      </c>
      <c r="E630" t="s">
        <v>1009</v>
      </c>
      <c r="F630">
        <v>2</v>
      </c>
    </row>
    <row r="631" spans="1:6" x14ac:dyDescent="0.25">
      <c r="A631" t="s">
        <v>6</v>
      </c>
      <c r="B631" t="s">
        <v>1010</v>
      </c>
      <c r="C631" t="s">
        <v>26</v>
      </c>
      <c r="D631">
        <v>2313225010000</v>
      </c>
      <c r="E631" t="s">
        <v>1011</v>
      </c>
      <c r="F631">
        <v>2</v>
      </c>
    </row>
    <row r="632" spans="1:6" x14ac:dyDescent="0.25">
      <c r="A632" t="s">
        <v>6</v>
      </c>
      <c r="B632" t="s">
        <v>1012</v>
      </c>
      <c r="C632" t="s">
        <v>26</v>
      </c>
      <c r="D632">
        <v>2257154200003</v>
      </c>
      <c r="E632" t="s">
        <v>1013</v>
      </c>
      <c r="F632">
        <v>3</v>
      </c>
    </row>
    <row r="633" spans="1:6" x14ac:dyDescent="0.25">
      <c r="A633" t="s">
        <v>6</v>
      </c>
      <c r="B633" t="s">
        <v>1014</v>
      </c>
      <c r="C633" t="s">
        <v>26</v>
      </c>
      <c r="D633">
        <v>2262846400002</v>
      </c>
      <c r="F633">
        <v>0</v>
      </c>
    </row>
    <row r="634" spans="1:6" x14ac:dyDescent="0.25">
      <c r="A634" t="s">
        <v>30</v>
      </c>
      <c r="B634" t="s">
        <v>1015</v>
      </c>
      <c r="C634" t="s">
        <v>26</v>
      </c>
      <c r="F634">
        <v>0</v>
      </c>
    </row>
    <row r="635" spans="1:6" x14ac:dyDescent="0.25">
      <c r="A635" t="s">
        <v>6</v>
      </c>
      <c r="B635" t="s">
        <v>1016</v>
      </c>
      <c r="C635" t="s">
        <v>26</v>
      </c>
      <c r="D635">
        <v>2254585440101</v>
      </c>
      <c r="E635" t="s">
        <v>1017</v>
      </c>
      <c r="F635">
        <v>3</v>
      </c>
    </row>
    <row r="636" spans="1:6" x14ac:dyDescent="0.25">
      <c r="A636" t="s">
        <v>30</v>
      </c>
      <c r="B636" t="s">
        <v>1018</v>
      </c>
      <c r="C636" t="s">
        <v>26</v>
      </c>
      <c r="F636">
        <v>0</v>
      </c>
    </row>
    <row r="637" spans="1:6" x14ac:dyDescent="0.25">
      <c r="A637" t="s">
        <v>6</v>
      </c>
      <c r="B637" t="s">
        <v>1019</v>
      </c>
      <c r="C637" t="s">
        <v>26</v>
      </c>
      <c r="D637">
        <v>2257752110600</v>
      </c>
      <c r="E637" t="s">
        <v>1020</v>
      </c>
      <c r="F637">
        <v>2</v>
      </c>
    </row>
    <row r="638" spans="1:6" x14ac:dyDescent="0.25">
      <c r="A638" t="s">
        <v>30</v>
      </c>
      <c r="B638" t="s">
        <v>1021</v>
      </c>
      <c r="C638" t="s">
        <v>26</v>
      </c>
      <c r="F638">
        <v>0</v>
      </c>
    </row>
    <row r="639" spans="1:6" x14ac:dyDescent="0.25">
      <c r="A639" t="s">
        <v>30</v>
      </c>
      <c r="B639" t="s">
        <v>1022</v>
      </c>
      <c r="C639" t="s">
        <v>26</v>
      </c>
      <c r="F639">
        <v>0</v>
      </c>
    </row>
    <row r="640" spans="1:6" x14ac:dyDescent="0.25">
      <c r="A640" t="s">
        <v>30</v>
      </c>
      <c r="B640" t="s">
        <v>1023</v>
      </c>
      <c r="C640" t="s">
        <v>26</v>
      </c>
      <c r="F640">
        <v>0</v>
      </c>
    </row>
    <row r="641" spans="1:6" x14ac:dyDescent="0.25">
      <c r="A641" t="s">
        <v>6</v>
      </c>
      <c r="B641" t="s">
        <v>1024</v>
      </c>
      <c r="C641" t="s">
        <v>26</v>
      </c>
      <c r="D641">
        <v>2251229100110</v>
      </c>
      <c r="F641">
        <v>0</v>
      </c>
    </row>
    <row r="642" spans="1:6" x14ac:dyDescent="0.25">
      <c r="A642" t="s">
        <v>6</v>
      </c>
      <c r="B642" t="s">
        <v>1025</v>
      </c>
      <c r="C642" t="s">
        <v>26</v>
      </c>
      <c r="D642">
        <v>2264136400300</v>
      </c>
      <c r="E642" t="s">
        <v>1026</v>
      </c>
      <c r="F642">
        <v>5</v>
      </c>
    </row>
    <row r="643" spans="1:6" x14ac:dyDescent="0.25">
      <c r="A643" t="s">
        <v>30</v>
      </c>
      <c r="B643" t="s">
        <v>1027</v>
      </c>
      <c r="C643" t="s">
        <v>26</v>
      </c>
      <c r="F643">
        <v>0</v>
      </c>
    </row>
    <row r="644" spans="1:6" x14ac:dyDescent="0.25">
      <c r="A644" t="s">
        <v>6</v>
      </c>
      <c r="B644" t="s">
        <v>1028</v>
      </c>
      <c r="C644" t="s">
        <v>26</v>
      </c>
      <c r="D644">
        <v>2268735600001</v>
      </c>
      <c r="E644" t="s">
        <v>1029</v>
      </c>
      <c r="F644">
        <v>2</v>
      </c>
    </row>
    <row r="645" spans="1:6" x14ac:dyDescent="0.25">
      <c r="A645" t="s">
        <v>6</v>
      </c>
      <c r="B645" t="s">
        <v>1030</v>
      </c>
      <c r="C645" t="s">
        <v>26</v>
      </c>
      <c r="D645">
        <v>2268275409007</v>
      </c>
      <c r="E645" t="s">
        <v>1031</v>
      </c>
      <c r="F645">
        <v>1</v>
      </c>
    </row>
    <row r="646" spans="1:6" x14ac:dyDescent="0.25">
      <c r="A646" t="s">
        <v>6</v>
      </c>
      <c r="B646" t="s">
        <v>1032</v>
      </c>
      <c r="C646" t="s">
        <v>26</v>
      </c>
      <c r="D646">
        <v>2507828711000</v>
      </c>
      <c r="E646" t="s">
        <v>1033</v>
      </c>
      <c r="F646">
        <v>2</v>
      </c>
    </row>
    <row r="647" spans="1:6" x14ac:dyDescent="0.25">
      <c r="A647" t="s">
        <v>6</v>
      </c>
      <c r="B647" t="s">
        <v>1034</v>
      </c>
      <c r="C647" t="s">
        <v>26</v>
      </c>
      <c r="D647">
        <v>2268735610002</v>
      </c>
      <c r="E647" t="s">
        <v>1035</v>
      </c>
      <c r="F647">
        <v>2</v>
      </c>
    </row>
    <row r="648" spans="1:6" x14ac:dyDescent="0.25">
      <c r="A648" t="s">
        <v>6</v>
      </c>
      <c r="B648" t="s">
        <v>1036</v>
      </c>
      <c r="C648" t="s">
        <v>26</v>
      </c>
      <c r="D648">
        <v>2006002914710</v>
      </c>
      <c r="F648">
        <v>0</v>
      </c>
    </row>
    <row r="649" spans="1:6" x14ac:dyDescent="0.25">
      <c r="A649" t="s">
        <v>6</v>
      </c>
      <c r="B649" t="s">
        <v>1037</v>
      </c>
      <c r="C649" t="s">
        <v>26</v>
      </c>
      <c r="D649">
        <v>2257622100000</v>
      </c>
      <c r="E649" t="s">
        <v>1038</v>
      </c>
      <c r="F649">
        <v>4</v>
      </c>
    </row>
    <row r="650" spans="1:6" x14ac:dyDescent="0.25">
      <c r="A650" t="s">
        <v>6</v>
      </c>
      <c r="B650" t="s">
        <v>1039</v>
      </c>
      <c r="C650" t="s">
        <v>26</v>
      </c>
      <c r="D650">
        <v>2257752100700</v>
      </c>
      <c r="E650" t="s">
        <v>1040</v>
      </c>
      <c r="F650">
        <v>2</v>
      </c>
    </row>
    <row r="651" spans="1:6" x14ac:dyDescent="0.25">
      <c r="A651" t="s">
        <v>6</v>
      </c>
      <c r="B651" t="s">
        <v>1041</v>
      </c>
      <c r="C651" t="s">
        <v>26</v>
      </c>
      <c r="D651">
        <v>2251143440010</v>
      </c>
      <c r="E651" t="s">
        <v>1042</v>
      </c>
      <c r="F651">
        <v>1</v>
      </c>
    </row>
    <row r="652" spans="1:6" x14ac:dyDescent="0.25">
      <c r="A652" t="s">
        <v>6</v>
      </c>
      <c r="B652" t="s">
        <v>1043</v>
      </c>
      <c r="C652" t="s">
        <v>26</v>
      </c>
      <c r="D652">
        <v>2257752420400</v>
      </c>
      <c r="E652" t="s">
        <v>1044</v>
      </c>
      <c r="F652">
        <v>2</v>
      </c>
    </row>
    <row r="653" spans="1:6" x14ac:dyDescent="0.25">
      <c r="A653" t="s">
        <v>6</v>
      </c>
      <c r="B653" t="s">
        <v>1045</v>
      </c>
      <c r="C653" t="s">
        <v>26</v>
      </c>
      <c r="D653">
        <v>2713034000010</v>
      </c>
      <c r="F653">
        <v>0</v>
      </c>
    </row>
    <row r="654" spans="1:6" x14ac:dyDescent="0.25">
      <c r="A654" t="s">
        <v>30</v>
      </c>
      <c r="B654" t="s">
        <v>1046</v>
      </c>
      <c r="C654" t="s">
        <v>26</v>
      </c>
      <c r="F654">
        <v>0</v>
      </c>
    </row>
    <row r="655" spans="1:6" x14ac:dyDescent="0.25">
      <c r="A655" t="s">
        <v>30</v>
      </c>
      <c r="B655" t="s">
        <v>1047</v>
      </c>
      <c r="C655" t="s">
        <v>26</v>
      </c>
      <c r="F655">
        <v>0</v>
      </c>
    </row>
    <row r="656" spans="1:6" x14ac:dyDescent="0.25">
      <c r="A656" t="s">
        <v>6</v>
      </c>
      <c r="B656" t="s">
        <v>1048</v>
      </c>
      <c r="C656" t="s">
        <v>26</v>
      </c>
      <c r="D656">
        <v>2263898120100</v>
      </c>
      <c r="E656" t="s">
        <v>1049</v>
      </c>
      <c r="F656">
        <v>2</v>
      </c>
    </row>
    <row r="657" spans="1:6" x14ac:dyDescent="0.25">
      <c r="A657" t="s">
        <v>6</v>
      </c>
      <c r="B657" t="s">
        <v>1050</v>
      </c>
      <c r="C657" t="s">
        <v>26</v>
      </c>
      <c r="D657">
        <v>2510909250000</v>
      </c>
      <c r="F657">
        <v>0</v>
      </c>
    </row>
    <row r="658" spans="1:6" x14ac:dyDescent="0.25">
      <c r="A658" t="s">
        <v>6</v>
      </c>
      <c r="B658" t="s">
        <v>1051</v>
      </c>
      <c r="C658" t="s">
        <v>26</v>
      </c>
      <c r="D658">
        <v>2263549620401</v>
      </c>
      <c r="E658" t="s">
        <v>1052</v>
      </c>
      <c r="F658">
        <v>3</v>
      </c>
    </row>
    <row r="659" spans="1:6" x14ac:dyDescent="0.25">
      <c r="A659" t="s">
        <v>6</v>
      </c>
      <c r="B659" t="s">
        <v>1053</v>
      </c>
      <c r="C659" t="s">
        <v>26</v>
      </c>
      <c r="D659">
        <v>2842057110600</v>
      </c>
      <c r="E659" t="s">
        <v>1054</v>
      </c>
      <c r="F659">
        <v>2</v>
      </c>
    </row>
    <row r="660" spans="1:6" x14ac:dyDescent="0.25">
      <c r="A660" t="s">
        <v>6</v>
      </c>
      <c r="B660" t="s">
        <v>1055</v>
      </c>
      <c r="C660" t="s">
        <v>26</v>
      </c>
      <c r="D660">
        <v>2268735610010</v>
      </c>
      <c r="F660">
        <v>0</v>
      </c>
    </row>
    <row r="661" spans="1:6" x14ac:dyDescent="0.25">
      <c r="A661" t="s">
        <v>30</v>
      </c>
      <c r="B661" t="s">
        <v>1056</v>
      </c>
      <c r="C661" t="s">
        <v>26</v>
      </c>
      <c r="F661">
        <v>0</v>
      </c>
    </row>
    <row r="662" spans="1:6" x14ac:dyDescent="0.25">
      <c r="A662" t="s">
        <v>6</v>
      </c>
      <c r="B662" t="s">
        <v>1057</v>
      </c>
      <c r="C662" t="s">
        <v>26</v>
      </c>
      <c r="D662">
        <v>2271647409004</v>
      </c>
      <c r="F662">
        <v>0</v>
      </c>
    </row>
    <row r="663" spans="1:6" x14ac:dyDescent="0.25">
      <c r="A663" t="s">
        <v>30</v>
      </c>
      <c r="B663" t="s">
        <v>1058</v>
      </c>
      <c r="C663" t="s">
        <v>26</v>
      </c>
      <c r="F663">
        <v>0</v>
      </c>
    </row>
    <row r="664" spans="1:6" x14ac:dyDescent="0.25">
      <c r="A664" t="s">
        <v>6</v>
      </c>
      <c r="B664" t="s">
        <v>1059</v>
      </c>
      <c r="C664" t="s">
        <v>26</v>
      </c>
      <c r="D664">
        <v>2270829400100</v>
      </c>
      <c r="E664" t="s">
        <v>1060</v>
      </c>
      <c r="F664">
        <v>2</v>
      </c>
    </row>
    <row r="665" spans="1:6" x14ac:dyDescent="0.25">
      <c r="A665" t="s">
        <v>30</v>
      </c>
      <c r="B665" t="s">
        <v>1061</v>
      </c>
      <c r="C665" t="s">
        <v>26</v>
      </c>
      <c r="F665">
        <v>0</v>
      </c>
    </row>
    <row r="666" spans="1:6" x14ac:dyDescent="0.25">
      <c r="A666" t="s">
        <v>6</v>
      </c>
      <c r="B666" t="s">
        <v>1062</v>
      </c>
      <c r="C666" t="s">
        <v>26</v>
      </c>
      <c r="D666">
        <v>2263632400010</v>
      </c>
      <c r="E666" t="s">
        <v>1063</v>
      </c>
      <c r="F666">
        <v>1</v>
      </c>
    </row>
    <row r="667" spans="1:6" x14ac:dyDescent="0.25">
      <c r="A667" t="s">
        <v>30</v>
      </c>
      <c r="B667" t="s">
        <v>1064</v>
      </c>
      <c r="C667" t="s">
        <v>26</v>
      </c>
      <c r="F667">
        <v>0</v>
      </c>
    </row>
    <row r="668" spans="1:6" x14ac:dyDescent="0.25">
      <c r="A668" t="s">
        <v>30</v>
      </c>
      <c r="B668" t="s">
        <v>1065</v>
      </c>
      <c r="C668" t="s">
        <v>26</v>
      </c>
      <c r="F668">
        <v>0</v>
      </c>
    </row>
    <row r="669" spans="1:6" x14ac:dyDescent="0.25">
      <c r="A669" t="s">
        <v>6</v>
      </c>
      <c r="B669" t="s">
        <v>1066</v>
      </c>
      <c r="C669" t="s">
        <v>26</v>
      </c>
      <c r="D669">
        <v>2842059100300</v>
      </c>
      <c r="E669" t="s">
        <v>1067</v>
      </c>
      <c r="F669">
        <v>2</v>
      </c>
    </row>
    <row r="670" spans="1:6" x14ac:dyDescent="0.25">
      <c r="A670" t="s">
        <v>6</v>
      </c>
      <c r="B670" t="s">
        <v>1068</v>
      </c>
      <c r="C670" t="s">
        <v>26</v>
      </c>
      <c r="D670">
        <v>2842454600001</v>
      </c>
      <c r="E670" t="s">
        <v>1069</v>
      </c>
      <c r="F670">
        <v>1</v>
      </c>
    </row>
    <row r="671" spans="1:6" x14ac:dyDescent="0.25">
      <c r="A671" t="s">
        <v>6</v>
      </c>
      <c r="B671" t="s">
        <v>1070</v>
      </c>
      <c r="C671" t="s">
        <v>26</v>
      </c>
      <c r="D671">
        <v>2253954200001</v>
      </c>
      <c r="E671" t="s">
        <v>1071</v>
      </c>
      <c r="F671">
        <v>1</v>
      </c>
    </row>
    <row r="672" spans="1:6" x14ac:dyDescent="0.25">
      <c r="A672" t="s">
        <v>6</v>
      </c>
      <c r="B672" t="s">
        <v>1072</v>
      </c>
      <c r="C672" t="s">
        <v>26</v>
      </c>
      <c r="D672">
        <v>2842454609002</v>
      </c>
      <c r="E672" t="s">
        <v>1073</v>
      </c>
      <c r="F672">
        <v>1</v>
      </c>
    </row>
    <row r="673" spans="1:6" x14ac:dyDescent="0.25">
      <c r="A673" t="s">
        <v>6</v>
      </c>
      <c r="B673" t="s">
        <v>1074</v>
      </c>
      <c r="C673" t="s">
        <v>26</v>
      </c>
      <c r="D673">
        <v>2265459400000</v>
      </c>
      <c r="E673" t="s">
        <v>1075</v>
      </c>
      <c r="F673">
        <v>2</v>
      </c>
    </row>
    <row r="674" spans="1:6" x14ac:dyDescent="0.25">
      <c r="A674" t="s">
        <v>6</v>
      </c>
      <c r="B674" t="s">
        <v>1076</v>
      </c>
      <c r="C674" t="s">
        <v>26</v>
      </c>
      <c r="D674">
        <v>2712516000000</v>
      </c>
      <c r="E674" t="s">
        <v>1077</v>
      </c>
      <c r="F674">
        <v>1</v>
      </c>
    </row>
    <row r="675" spans="1:6" x14ac:dyDescent="0.25">
      <c r="A675" t="s">
        <v>6</v>
      </c>
      <c r="B675" t="s">
        <v>1078</v>
      </c>
      <c r="C675" t="s">
        <v>26</v>
      </c>
      <c r="D675">
        <v>2840785140100</v>
      </c>
      <c r="E675" t="s">
        <v>1079</v>
      </c>
      <c r="F675">
        <v>2</v>
      </c>
    </row>
    <row r="676" spans="1:6" x14ac:dyDescent="0.25">
      <c r="A676" t="s">
        <v>6</v>
      </c>
      <c r="B676" t="s">
        <v>1080</v>
      </c>
      <c r="C676" t="s">
        <v>26</v>
      </c>
      <c r="D676">
        <v>2713914000001</v>
      </c>
      <c r="F676">
        <v>0</v>
      </c>
    </row>
    <row r="677" spans="1:6" x14ac:dyDescent="0.25">
      <c r="A677" t="s">
        <v>30</v>
      </c>
      <c r="B677" t="s">
        <v>1081</v>
      </c>
      <c r="C677" t="s">
        <v>26</v>
      </c>
      <c r="F677">
        <v>0</v>
      </c>
    </row>
    <row r="678" spans="1:6" x14ac:dyDescent="0.25">
      <c r="A678" t="s">
        <v>6</v>
      </c>
      <c r="B678" t="s">
        <v>1082</v>
      </c>
      <c r="C678" t="s">
        <v>26</v>
      </c>
      <c r="D678">
        <v>2840785140700</v>
      </c>
      <c r="E678" t="s">
        <v>1083</v>
      </c>
      <c r="F678">
        <v>2</v>
      </c>
    </row>
    <row r="679" spans="1:6" x14ac:dyDescent="0.25">
      <c r="A679" t="s">
        <v>6</v>
      </c>
      <c r="B679" t="s">
        <v>1084</v>
      </c>
      <c r="C679" t="s">
        <v>26</v>
      </c>
      <c r="D679">
        <v>2511697610000</v>
      </c>
      <c r="E679" t="s">
        <v>1085</v>
      </c>
      <c r="F679">
        <v>1</v>
      </c>
    </row>
    <row r="680" spans="1:6" x14ac:dyDescent="0.25">
      <c r="A680" t="s">
        <v>6</v>
      </c>
      <c r="B680" t="s">
        <v>1086</v>
      </c>
      <c r="C680" t="s">
        <v>26</v>
      </c>
      <c r="D680">
        <v>2261335110000</v>
      </c>
      <c r="E680" t="s">
        <v>1087</v>
      </c>
      <c r="F680">
        <v>2</v>
      </c>
    </row>
    <row r="681" spans="1:6" x14ac:dyDescent="0.25">
      <c r="A681" t="s">
        <v>6</v>
      </c>
      <c r="B681" t="s">
        <v>1088</v>
      </c>
      <c r="C681" t="s">
        <v>26</v>
      </c>
      <c r="D681">
        <v>2841503100000</v>
      </c>
      <c r="E681" t="s">
        <v>1089</v>
      </c>
      <c r="F681">
        <v>2</v>
      </c>
    </row>
    <row r="682" spans="1:6" x14ac:dyDescent="0.25">
      <c r="A682" t="s">
        <v>6</v>
      </c>
      <c r="B682" t="s">
        <v>1090</v>
      </c>
      <c r="C682" t="s">
        <v>26</v>
      </c>
      <c r="D682">
        <v>2713914000000</v>
      </c>
      <c r="F682">
        <v>0</v>
      </c>
    </row>
    <row r="683" spans="1:6" x14ac:dyDescent="0.25">
      <c r="A683" t="s">
        <v>6</v>
      </c>
      <c r="B683" t="s">
        <v>1091</v>
      </c>
      <c r="C683" t="s">
        <v>26</v>
      </c>
      <c r="D683">
        <v>2264321400000</v>
      </c>
      <c r="E683" t="s">
        <v>1092</v>
      </c>
      <c r="F683">
        <v>2</v>
      </c>
    </row>
    <row r="684" spans="1:6" x14ac:dyDescent="0.25">
      <c r="A684" t="s">
        <v>6</v>
      </c>
      <c r="B684" t="s">
        <v>1093</v>
      </c>
      <c r="C684" t="s">
        <v>26</v>
      </c>
      <c r="D684">
        <v>2257752439001</v>
      </c>
      <c r="E684" t="s">
        <v>1094</v>
      </c>
      <c r="F684">
        <v>5</v>
      </c>
    </row>
    <row r="685" spans="1:6" x14ac:dyDescent="0.25">
      <c r="A685" t="s">
        <v>30</v>
      </c>
      <c r="B685" t="s">
        <v>1095</v>
      </c>
      <c r="C685" t="s">
        <v>26</v>
      </c>
      <c r="F685">
        <v>0</v>
      </c>
    </row>
    <row r="686" spans="1:6" x14ac:dyDescent="0.25">
      <c r="A686" t="s">
        <v>30</v>
      </c>
      <c r="B686" t="s">
        <v>1096</v>
      </c>
      <c r="C686" t="s">
        <v>26</v>
      </c>
      <c r="F686">
        <v>0</v>
      </c>
    </row>
    <row r="687" spans="1:6" x14ac:dyDescent="0.25">
      <c r="A687" t="s">
        <v>30</v>
      </c>
      <c r="B687" t="s">
        <v>1097</v>
      </c>
      <c r="C687" t="s">
        <v>26</v>
      </c>
      <c r="F687">
        <v>0</v>
      </c>
    </row>
    <row r="688" spans="1:6" x14ac:dyDescent="0.25">
      <c r="A688" t="s">
        <v>6</v>
      </c>
      <c r="B688" t="s">
        <v>1098</v>
      </c>
      <c r="C688" t="s">
        <v>26</v>
      </c>
      <c r="D688">
        <v>2265717400000</v>
      </c>
      <c r="E688" t="s">
        <v>1099</v>
      </c>
      <c r="F688">
        <v>1</v>
      </c>
    </row>
    <row r="689" spans="1:6" x14ac:dyDescent="0.25">
      <c r="A689" t="s">
        <v>6</v>
      </c>
      <c r="B689" t="s">
        <v>1100</v>
      </c>
      <c r="C689" t="s">
        <v>26</v>
      </c>
      <c r="D689">
        <v>2842454400012</v>
      </c>
      <c r="F689">
        <v>0</v>
      </c>
    </row>
    <row r="690" spans="1:6" x14ac:dyDescent="0.25">
      <c r="A690" t="s">
        <v>30</v>
      </c>
      <c r="B690" t="s">
        <v>1101</v>
      </c>
      <c r="C690" t="s">
        <v>26</v>
      </c>
      <c r="F690">
        <v>0</v>
      </c>
    </row>
    <row r="691" spans="1:6" x14ac:dyDescent="0.25">
      <c r="A691" t="s">
        <v>30</v>
      </c>
      <c r="B691" t="s">
        <v>1102</v>
      </c>
      <c r="C691" t="s">
        <v>26</v>
      </c>
      <c r="F691">
        <v>0</v>
      </c>
    </row>
    <row r="692" spans="1:6" x14ac:dyDescent="0.25">
      <c r="A692" t="s">
        <v>6</v>
      </c>
      <c r="B692" t="s">
        <v>1103</v>
      </c>
      <c r="C692" t="s">
        <v>26</v>
      </c>
      <c r="D692">
        <v>2842454610001</v>
      </c>
      <c r="E692" t="s">
        <v>1104</v>
      </c>
      <c r="F692">
        <v>1</v>
      </c>
    </row>
    <row r="693" spans="1:6" x14ac:dyDescent="0.25">
      <c r="A693" t="s">
        <v>30</v>
      </c>
      <c r="B693" t="s">
        <v>1105</v>
      </c>
      <c r="C693" t="s">
        <v>26</v>
      </c>
      <c r="F693">
        <v>0</v>
      </c>
    </row>
    <row r="694" spans="1:6" x14ac:dyDescent="0.25">
      <c r="A694" t="s">
        <v>6</v>
      </c>
      <c r="B694" t="s">
        <v>1106</v>
      </c>
      <c r="C694" t="s">
        <v>26</v>
      </c>
      <c r="D694">
        <v>2254585430401</v>
      </c>
      <c r="E694" t="s">
        <v>1107</v>
      </c>
      <c r="F694">
        <v>4</v>
      </c>
    </row>
    <row r="695" spans="1:6" x14ac:dyDescent="0.25">
      <c r="A695" t="s">
        <v>6</v>
      </c>
      <c r="B695" t="s">
        <v>1108</v>
      </c>
      <c r="C695" t="s">
        <v>26</v>
      </c>
      <c r="D695">
        <v>2261225130000</v>
      </c>
      <c r="F695">
        <v>0</v>
      </c>
    </row>
    <row r="696" spans="1:6" x14ac:dyDescent="0.25">
      <c r="A696" t="s">
        <v>6</v>
      </c>
      <c r="B696" t="s">
        <v>1109</v>
      </c>
      <c r="C696" t="s">
        <v>26</v>
      </c>
      <c r="D696">
        <v>2261223110000</v>
      </c>
      <c r="E696" t="s">
        <v>1110</v>
      </c>
      <c r="F696">
        <v>2</v>
      </c>
    </row>
    <row r="697" spans="1:6" x14ac:dyDescent="0.25">
      <c r="A697" t="s">
        <v>6</v>
      </c>
      <c r="B697" t="s">
        <v>1111</v>
      </c>
      <c r="C697" t="s">
        <v>26</v>
      </c>
      <c r="D697">
        <v>2263549420401</v>
      </c>
      <c r="F697">
        <v>0</v>
      </c>
    </row>
    <row r="698" spans="1:6" x14ac:dyDescent="0.25">
      <c r="A698" t="s">
        <v>6</v>
      </c>
      <c r="B698" t="s">
        <v>1112</v>
      </c>
      <c r="C698" t="s">
        <v>26</v>
      </c>
      <c r="D698">
        <v>2263632400000</v>
      </c>
      <c r="E698" t="s">
        <v>1113</v>
      </c>
      <c r="F698">
        <v>2</v>
      </c>
    </row>
    <row r="699" spans="1:6" x14ac:dyDescent="0.25">
      <c r="A699" t="s">
        <v>30</v>
      </c>
      <c r="B699" t="s">
        <v>1114</v>
      </c>
      <c r="C699" t="s">
        <v>26</v>
      </c>
      <c r="F699">
        <v>0</v>
      </c>
    </row>
    <row r="700" spans="1:6" x14ac:dyDescent="0.25">
      <c r="A700" t="s">
        <v>30</v>
      </c>
      <c r="B700" t="s">
        <v>1115</v>
      </c>
      <c r="C700" t="s">
        <v>26</v>
      </c>
      <c r="F700">
        <v>0</v>
      </c>
    </row>
    <row r="701" spans="1:6" x14ac:dyDescent="0.25">
      <c r="A701" t="s">
        <v>30</v>
      </c>
      <c r="B701" t="s">
        <v>1116</v>
      </c>
      <c r="C701" t="s">
        <v>26</v>
      </c>
      <c r="F701">
        <v>0</v>
      </c>
    </row>
    <row r="702" spans="1:6" x14ac:dyDescent="0.25">
      <c r="A702" t="s">
        <v>6</v>
      </c>
      <c r="B702" t="s">
        <v>1117</v>
      </c>
      <c r="C702" t="s">
        <v>26</v>
      </c>
      <c r="D702">
        <v>2842057100200</v>
      </c>
      <c r="E702" t="s">
        <v>1118</v>
      </c>
      <c r="F702">
        <v>2</v>
      </c>
    </row>
    <row r="703" spans="1:6" x14ac:dyDescent="0.25">
      <c r="A703" t="s">
        <v>6</v>
      </c>
      <c r="B703" t="s">
        <v>1119</v>
      </c>
      <c r="C703" t="s">
        <v>26</v>
      </c>
      <c r="D703">
        <v>2842454130000</v>
      </c>
      <c r="E703" t="s">
        <v>1120</v>
      </c>
      <c r="F703">
        <v>2</v>
      </c>
    </row>
    <row r="704" spans="1:6" x14ac:dyDescent="0.25">
      <c r="A704" t="s">
        <v>6</v>
      </c>
      <c r="B704" t="s">
        <v>1121</v>
      </c>
      <c r="C704" t="s">
        <v>26</v>
      </c>
      <c r="D704">
        <v>2266135120000</v>
      </c>
      <c r="E704" t="s">
        <v>1122</v>
      </c>
      <c r="F704">
        <v>2</v>
      </c>
    </row>
    <row r="705" spans="1:6" x14ac:dyDescent="0.25">
      <c r="A705" t="s">
        <v>6</v>
      </c>
      <c r="B705" t="s">
        <v>1123</v>
      </c>
      <c r="C705" t="s">
        <v>26</v>
      </c>
      <c r="D705">
        <v>2271794400400</v>
      </c>
      <c r="E705" t="s">
        <v>1124</v>
      </c>
      <c r="F705">
        <v>2</v>
      </c>
    </row>
    <row r="706" spans="1:6" x14ac:dyDescent="0.25">
      <c r="A706" t="s">
        <v>30</v>
      </c>
      <c r="B706" t="s">
        <v>1125</v>
      </c>
      <c r="C706" t="s">
        <v>26</v>
      </c>
      <c r="F706">
        <v>0</v>
      </c>
    </row>
    <row r="707" spans="1:6" x14ac:dyDescent="0.25">
      <c r="A707" t="s">
        <v>6</v>
      </c>
      <c r="B707" t="s">
        <v>1126</v>
      </c>
      <c r="C707" t="s">
        <v>26</v>
      </c>
      <c r="D707">
        <v>2268275609008</v>
      </c>
      <c r="E707" t="s">
        <v>1127</v>
      </c>
      <c r="F707">
        <v>1</v>
      </c>
    </row>
    <row r="708" spans="1:6" x14ac:dyDescent="0.25">
      <c r="A708" t="s">
        <v>6</v>
      </c>
      <c r="B708" t="s">
        <v>1128</v>
      </c>
      <c r="C708" t="s">
        <v>26</v>
      </c>
      <c r="D708">
        <v>2944896110000</v>
      </c>
      <c r="E708" t="s">
        <v>1129</v>
      </c>
      <c r="F708">
        <v>1</v>
      </c>
    </row>
    <row r="709" spans="1:6" x14ac:dyDescent="0.25">
      <c r="A709" t="s">
        <v>6</v>
      </c>
      <c r="B709" t="s">
        <v>1130</v>
      </c>
      <c r="C709" t="s">
        <v>26</v>
      </c>
      <c r="D709">
        <v>2258659400000</v>
      </c>
      <c r="E709" t="s">
        <v>1131</v>
      </c>
      <c r="F709">
        <v>2</v>
      </c>
    </row>
    <row r="710" spans="1:6" x14ac:dyDescent="0.25">
      <c r="A710" t="s">
        <v>6</v>
      </c>
      <c r="B710" t="s">
        <v>1132</v>
      </c>
      <c r="C710" t="s">
        <v>26</v>
      </c>
      <c r="D710">
        <v>2271794610101</v>
      </c>
      <c r="E710" t="s">
        <v>1133</v>
      </c>
      <c r="F710">
        <v>2</v>
      </c>
    </row>
    <row r="711" spans="1:6" x14ac:dyDescent="0.25">
      <c r="A711" t="s">
        <v>30</v>
      </c>
      <c r="B711" t="s">
        <v>1134</v>
      </c>
      <c r="C711" t="s">
        <v>26</v>
      </c>
      <c r="F711">
        <v>0</v>
      </c>
    </row>
    <row r="712" spans="1:6" x14ac:dyDescent="0.25">
      <c r="A712" t="s">
        <v>6</v>
      </c>
      <c r="B712" t="s">
        <v>1135</v>
      </c>
      <c r="C712" t="s">
        <v>26</v>
      </c>
      <c r="D712">
        <v>2844016400051</v>
      </c>
      <c r="E712" t="s">
        <v>1136</v>
      </c>
      <c r="F712">
        <v>3</v>
      </c>
    </row>
    <row r="713" spans="1:6" x14ac:dyDescent="0.25">
      <c r="A713" t="s">
        <v>6</v>
      </c>
      <c r="B713" t="s">
        <v>1137</v>
      </c>
      <c r="C713" t="s">
        <v>26</v>
      </c>
      <c r="D713">
        <v>2261581120000</v>
      </c>
      <c r="E713" t="s">
        <v>1138</v>
      </c>
      <c r="F713">
        <v>2</v>
      </c>
    </row>
    <row r="714" spans="1:6" x14ac:dyDescent="0.25">
      <c r="A714" t="s">
        <v>6</v>
      </c>
      <c r="B714" t="s">
        <v>1139</v>
      </c>
      <c r="C714" t="s">
        <v>26</v>
      </c>
      <c r="D714">
        <v>2270829610104</v>
      </c>
      <c r="E714" t="s">
        <v>1140</v>
      </c>
      <c r="F714">
        <v>2</v>
      </c>
    </row>
    <row r="715" spans="1:6" x14ac:dyDescent="0.25">
      <c r="A715" t="s">
        <v>30</v>
      </c>
      <c r="B715" t="s">
        <v>1141</v>
      </c>
      <c r="C715" t="s">
        <v>26</v>
      </c>
      <c r="F715">
        <v>0</v>
      </c>
    </row>
    <row r="716" spans="1:6" x14ac:dyDescent="0.25">
      <c r="A716" t="s">
        <v>30</v>
      </c>
      <c r="B716" t="s">
        <v>1142</v>
      </c>
      <c r="C716" t="s">
        <v>26</v>
      </c>
      <c r="F716">
        <v>0</v>
      </c>
    </row>
    <row r="717" spans="1:6" x14ac:dyDescent="0.25">
      <c r="A717" t="s">
        <v>6</v>
      </c>
      <c r="B717" t="s">
        <v>1143</v>
      </c>
      <c r="C717" t="s">
        <v>26</v>
      </c>
      <c r="D717">
        <v>2261581110000</v>
      </c>
      <c r="E717" t="s">
        <v>1144</v>
      </c>
      <c r="F717">
        <v>1</v>
      </c>
    </row>
    <row r="718" spans="1:6" x14ac:dyDescent="0.25">
      <c r="A718" t="s">
        <v>30</v>
      </c>
      <c r="B718" t="s">
        <v>1145</v>
      </c>
      <c r="C718" t="s">
        <v>26</v>
      </c>
      <c r="F718">
        <v>0</v>
      </c>
    </row>
    <row r="719" spans="1:6" x14ac:dyDescent="0.25">
      <c r="A719" t="s">
        <v>6</v>
      </c>
      <c r="B719" t="s">
        <v>1146</v>
      </c>
      <c r="C719" t="s">
        <v>26</v>
      </c>
      <c r="D719">
        <v>2271150610111</v>
      </c>
      <c r="E719" t="s">
        <v>1147</v>
      </c>
      <c r="F719">
        <v>2</v>
      </c>
    </row>
    <row r="720" spans="1:6" x14ac:dyDescent="0.25">
      <c r="A720" t="s">
        <v>6</v>
      </c>
      <c r="B720" t="s">
        <v>1148</v>
      </c>
      <c r="C720" t="s">
        <v>26</v>
      </c>
      <c r="D720">
        <v>2843600410151</v>
      </c>
      <c r="E720" t="s">
        <v>1149</v>
      </c>
      <c r="F720">
        <v>2</v>
      </c>
    </row>
    <row r="721" spans="1:6" x14ac:dyDescent="0.25">
      <c r="A721" t="s">
        <v>6</v>
      </c>
      <c r="B721" t="s">
        <v>1150</v>
      </c>
      <c r="C721" t="s">
        <v>26</v>
      </c>
      <c r="D721">
        <v>2258675400000</v>
      </c>
      <c r="F721">
        <v>0</v>
      </c>
    </row>
    <row r="722" spans="1:6" x14ac:dyDescent="0.25">
      <c r="A722" t="s">
        <v>6</v>
      </c>
      <c r="B722" t="s">
        <v>1151</v>
      </c>
      <c r="C722" t="s">
        <v>26</v>
      </c>
      <c r="D722">
        <v>2253967110000</v>
      </c>
      <c r="E722" t="s">
        <v>1152</v>
      </c>
      <c r="F722">
        <v>2</v>
      </c>
    </row>
    <row r="723" spans="1:6" x14ac:dyDescent="0.25">
      <c r="A723" t="s">
        <v>6</v>
      </c>
      <c r="B723" t="s">
        <v>1153</v>
      </c>
      <c r="C723" t="s">
        <v>26</v>
      </c>
      <c r="D723">
        <v>2712482004400</v>
      </c>
      <c r="F723">
        <v>0</v>
      </c>
    </row>
    <row r="724" spans="1:6" x14ac:dyDescent="0.25">
      <c r="A724" t="s">
        <v>6</v>
      </c>
      <c r="B724" t="s">
        <v>1154</v>
      </c>
      <c r="C724" t="s">
        <v>26</v>
      </c>
      <c r="D724">
        <v>2265457100000</v>
      </c>
      <c r="E724" t="s">
        <v>1155</v>
      </c>
      <c r="F724">
        <v>2</v>
      </c>
    </row>
    <row r="725" spans="1:6" x14ac:dyDescent="0.25">
      <c r="A725" t="s">
        <v>6</v>
      </c>
      <c r="B725" t="s">
        <v>1156</v>
      </c>
      <c r="C725" t="s">
        <v>26</v>
      </c>
      <c r="D725">
        <v>2254585440301</v>
      </c>
      <c r="E725" t="s">
        <v>1157</v>
      </c>
      <c r="F725">
        <v>3</v>
      </c>
    </row>
    <row r="726" spans="1:6" x14ac:dyDescent="0.25">
      <c r="A726" t="s">
        <v>30</v>
      </c>
      <c r="B726" t="s">
        <v>1158</v>
      </c>
      <c r="C726" t="s">
        <v>26</v>
      </c>
      <c r="F726">
        <v>0</v>
      </c>
    </row>
    <row r="727" spans="1:6" x14ac:dyDescent="0.25">
      <c r="A727" t="s">
        <v>6</v>
      </c>
      <c r="B727" t="s">
        <v>1159</v>
      </c>
      <c r="C727" t="s">
        <v>26</v>
      </c>
      <c r="D727">
        <v>2843600610152</v>
      </c>
      <c r="E727" t="s">
        <v>1160</v>
      </c>
      <c r="F727">
        <v>2</v>
      </c>
    </row>
    <row r="728" spans="1:6" x14ac:dyDescent="0.25">
      <c r="A728" t="s">
        <v>6</v>
      </c>
      <c r="B728" t="s">
        <v>1161</v>
      </c>
      <c r="C728" t="s">
        <v>26</v>
      </c>
      <c r="D728">
        <v>2263300400000</v>
      </c>
      <c r="E728" t="s">
        <v>1162</v>
      </c>
      <c r="F728">
        <v>2</v>
      </c>
    </row>
    <row r="729" spans="1:6" x14ac:dyDescent="0.25">
      <c r="A729" t="s">
        <v>6</v>
      </c>
      <c r="B729" t="s">
        <v>1163</v>
      </c>
      <c r="C729" t="s">
        <v>26</v>
      </c>
      <c r="D729">
        <v>2272411400000</v>
      </c>
      <c r="E729" t="s">
        <v>1164</v>
      </c>
      <c r="F729">
        <v>2</v>
      </c>
    </row>
    <row r="730" spans="1:6" x14ac:dyDescent="0.25">
      <c r="A730" t="s">
        <v>6</v>
      </c>
      <c r="B730" t="s">
        <v>1165</v>
      </c>
      <c r="C730" t="s">
        <v>26</v>
      </c>
      <c r="D730">
        <v>2271647400001</v>
      </c>
      <c r="F730">
        <v>0</v>
      </c>
    </row>
    <row r="731" spans="1:6" x14ac:dyDescent="0.25">
      <c r="A731" t="s">
        <v>6</v>
      </c>
      <c r="B731" t="s">
        <v>1166</v>
      </c>
      <c r="C731" t="s">
        <v>26</v>
      </c>
      <c r="D731">
        <v>2257154200000</v>
      </c>
      <c r="E731" t="s">
        <v>1167</v>
      </c>
      <c r="F731">
        <v>2</v>
      </c>
    </row>
    <row r="732" spans="1:6" x14ac:dyDescent="0.25">
      <c r="A732" t="s">
        <v>6</v>
      </c>
      <c r="B732" t="s">
        <v>1168</v>
      </c>
      <c r="C732" t="s">
        <v>26</v>
      </c>
      <c r="D732">
        <v>2509447710000</v>
      </c>
      <c r="E732" t="s">
        <v>1169</v>
      </c>
      <c r="F732">
        <v>2</v>
      </c>
    </row>
    <row r="733" spans="1:6" x14ac:dyDescent="0.25">
      <c r="A733" t="s">
        <v>6</v>
      </c>
      <c r="B733" t="s">
        <v>1170</v>
      </c>
      <c r="C733" t="s">
        <v>26</v>
      </c>
      <c r="D733">
        <v>2843600100100</v>
      </c>
      <c r="E733" t="s">
        <v>1171</v>
      </c>
      <c r="F733">
        <v>2</v>
      </c>
    </row>
    <row r="734" spans="1:6" x14ac:dyDescent="0.25">
      <c r="A734" t="s">
        <v>6</v>
      </c>
      <c r="B734" t="s">
        <v>1172</v>
      </c>
      <c r="C734" t="s">
        <v>26</v>
      </c>
      <c r="D734">
        <v>2971612200000</v>
      </c>
      <c r="E734" t="s">
        <v>1173</v>
      </c>
      <c r="F734">
        <v>1</v>
      </c>
    </row>
    <row r="735" spans="1:6" x14ac:dyDescent="0.25">
      <c r="A735" t="s">
        <v>6</v>
      </c>
      <c r="B735" t="s">
        <v>1174</v>
      </c>
      <c r="C735" t="s">
        <v>26</v>
      </c>
      <c r="D735">
        <v>2312919000000</v>
      </c>
      <c r="E735" t="s">
        <v>1175</v>
      </c>
      <c r="F735">
        <v>2</v>
      </c>
    </row>
    <row r="736" spans="1:6" x14ac:dyDescent="0.25">
      <c r="A736" t="s">
        <v>6</v>
      </c>
      <c r="B736" t="s">
        <v>1176</v>
      </c>
      <c r="C736" t="s">
        <v>26</v>
      </c>
      <c r="D736">
        <v>2266426120000</v>
      </c>
      <c r="E736" t="s">
        <v>1177</v>
      </c>
      <c r="F736">
        <v>2</v>
      </c>
    </row>
    <row r="737" spans="1:6" x14ac:dyDescent="0.25">
      <c r="A737" t="s">
        <v>6</v>
      </c>
      <c r="B737" t="s">
        <v>1178</v>
      </c>
      <c r="C737" t="s">
        <v>26</v>
      </c>
      <c r="D737">
        <v>2263769400000</v>
      </c>
      <c r="E737" t="s">
        <v>1179</v>
      </c>
      <c r="F737">
        <v>4</v>
      </c>
    </row>
    <row r="738" spans="1:6" x14ac:dyDescent="0.25">
      <c r="A738" t="s">
        <v>30</v>
      </c>
      <c r="B738" t="s">
        <v>1180</v>
      </c>
      <c r="C738" t="s">
        <v>26</v>
      </c>
      <c r="F738">
        <v>0</v>
      </c>
    </row>
    <row r="739" spans="1:6" x14ac:dyDescent="0.25">
      <c r="A739" t="s">
        <v>30</v>
      </c>
      <c r="B739" t="s">
        <v>1181</v>
      </c>
      <c r="C739" t="s">
        <v>26</v>
      </c>
      <c r="F739">
        <v>0</v>
      </c>
    </row>
    <row r="740" spans="1:6" x14ac:dyDescent="0.25">
      <c r="A740" t="s">
        <v>30</v>
      </c>
      <c r="B740" t="s">
        <v>1182</v>
      </c>
      <c r="C740" t="s">
        <v>26</v>
      </c>
      <c r="F740">
        <v>0</v>
      </c>
    </row>
    <row r="741" spans="1:6" x14ac:dyDescent="0.25">
      <c r="A741" t="s">
        <v>6</v>
      </c>
      <c r="B741" t="s">
        <v>1183</v>
      </c>
      <c r="C741" t="s">
        <v>26</v>
      </c>
      <c r="D741">
        <v>2842454400002</v>
      </c>
      <c r="F741">
        <v>0</v>
      </c>
    </row>
    <row r="742" spans="1:6" x14ac:dyDescent="0.25">
      <c r="A742" t="s">
        <v>6</v>
      </c>
      <c r="B742" t="s">
        <v>1184</v>
      </c>
      <c r="C742" t="s">
        <v>26</v>
      </c>
      <c r="D742">
        <v>2254113200000</v>
      </c>
      <c r="F742">
        <v>0</v>
      </c>
    </row>
    <row r="743" spans="1:6" x14ac:dyDescent="0.25">
      <c r="A743" t="s">
        <v>6</v>
      </c>
      <c r="B743" t="s">
        <v>1185</v>
      </c>
      <c r="C743" t="s">
        <v>26</v>
      </c>
      <c r="D743">
        <v>2261582110000</v>
      </c>
      <c r="E743" t="s">
        <v>1186</v>
      </c>
      <c r="F743">
        <v>2</v>
      </c>
    </row>
    <row r="744" spans="1:6" x14ac:dyDescent="0.25">
      <c r="A744" t="s">
        <v>6</v>
      </c>
      <c r="B744" t="s">
        <v>1187</v>
      </c>
      <c r="C744" t="s">
        <v>26</v>
      </c>
      <c r="D744">
        <v>2271150400102</v>
      </c>
      <c r="E744" t="s">
        <v>1188</v>
      </c>
      <c r="F744">
        <v>3</v>
      </c>
    </row>
    <row r="745" spans="1:6" x14ac:dyDescent="0.25">
      <c r="A745" t="s">
        <v>6</v>
      </c>
      <c r="B745" t="s">
        <v>1189</v>
      </c>
      <c r="C745" t="s">
        <v>26</v>
      </c>
      <c r="D745">
        <v>2841491609053</v>
      </c>
      <c r="E745" t="s">
        <v>1190</v>
      </c>
      <c r="F745">
        <v>5</v>
      </c>
    </row>
    <row r="746" spans="1:6" x14ac:dyDescent="0.25">
      <c r="A746" t="s">
        <v>6</v>
      </c>
      <c r="B746" t="s">
        <v>1191</v>
      </c>
      <c r="C746" t="s">
        <v>26</v>
      </c>
      <c r="D746">
        <v>2842454609054</v>
      </c>
      <c r="E746" t="s">
        <v>1192</v>
      </c>
      <c r="F746">
        <v>1</v>
      </c>
    </row>
    <row r="747" spans="1:6" x14ac:dyDescent="0.25">
      <c r="A747" t="s">
        <v>6</v>
      </c>
      <c r="B747" t="s">
        <v>1193</v>
      </c>
      <c r="C747" t="s">
        <v>26</v>
      </c>
      <c r="D747">
        <v>2268275400000</v>
      </c>
      <c r="E747" t="s">
        <v>1194</v>
      </c>
      <c r="F747">
        <v>2</v>
      </c>
    </row>
    <row r="748" spans="1:6" x14ac:dyDescent="0.25">
      <c r="A748" t="s">
        <v>6</v>
      </c>
      <c r="B748" t="s">
        <v>1195</v>
      </c>
      <c r="C748" t="s">
        <v>26</v>
      </c>
      <c r="D748">
        <v>2514493851001</v>
      </c>
      <c r="F748">
        <v>0</v>
      </c>
    </row>
    <row r="749" spans="1:6" x14ac:dyDescent="0.25">
      <c r="A749" t="s">
        <v>30</v>
      </c>
      <c r="B749" t="s">
        <v>1196</v>
      </c>
      <c r="C749" t="s">
        <v>26</v>
      </c>
      <c r="F749">
        <v>0</v>
      </c>
    </row>
    <row r="750" spans="1:6" x14ac:dyDescent="0.25">
      <c r="A750" t="s">
        <v>6</v>
      </c>
      <c r="B750" t="s">
        <v>1197</v>
      </c>
      <c r="C750" t="s">
        <v>26</v>
      </c>
      <c r="D750">
        <v>2000148577410</v>
      </c>
      <c r="E750" t="s">
        <v>1198</v>
      </c>
      <c r="F750">
        <v>1</v>
      </c>
    </row>
    <row r="751" spans="1:6" x14ac:dyDescent="0.25">
      <c r="A751" t="s">
        <v>30</v>
      </c>
      <c r="B751" t="s">
        <v>1199</v>
      </c>
      <c r="C751" t="s">
        <v>26</v>
      </c>
      <c r="F751">
        <v>0</v>
      </c>
    </row>
    <row r="752" spans="1:6" x14ac:dyDescent="0.25">
      <c r="A752" t="s">
        <v>6</v>
      </c>
      <c r="B752" t="s">
        <v>1200</v>
      </c>
      <c r="C752" t="s">
        <v>26</v>
      </c>
      <c r="D752">
        <v>2312865002300</v>
      </c>
      <c r="E752" t="s">
        <v>1201</v>
      </c>
      <c r="F752">
        <v>2</v>
      </c>
    </row>
    <row r="753" spans="1:6" x14ac:dyDescent="0.25">
      <c r="A753" t="s">
        <v>6</v>
      </c>
      <c r="B753" t="s">
        <v>1202</v>
      </c>
      <c r="C753" t="s">
        <v>26</v>
      </c>
      <c r="D753">
        <v>2271794610301</v>
      </c>
      <c r="E753" t="s">
        <v>1203</v>
      </c>
      <c r="F753">
        <v>2</v>
      </c>
    </row>
    <row r="754" spans="1:6" x14ac:dyDescent="0.25">
      <c r="A754" t="s">
        <v>30</v>
      </c>
      <c r="B754" t="s">
        <v>1204</v>
      </c>
      <c r="C754" t="s">
        <v>26</v>
      </c>
      <c r="F754">
        <v>0</v>
      </c>
    </row>
    <row r="755" spans="1:6" x14ac:dyDescent="0.25">
      <c r="A755" t="s">
        <v>30</v>
      </c>
      <c r="B755" t="s">
        <v>1205</v>
      </c>
      <c r="C755" t="s">
        <v>26</v>
      </c>
      <c r="F755">
        <v>0</v>
      </c>
    </row>
    <row r="756" spans="1:6" x14ac:dyDescent="0.25">
      <c r="A756" t="s">
        <v>6</v>
      </c>
      <c r="B756" t="s">
        <v>1206</v>
      </c>
      <c r="C756" t="s">
        <v>26</v>
      </c>
      <c r="D756">
        <v>2842059100000</v>
      </c>
      <c r="E756">
        <v>2842059100000</v>
      </c>
      <c r="F756">
        <v>3</v>
      </c>
    </row>
    <row r="757" spans="1:6" x14ac:dyDescent="0.25">
      <c r="A757" t="s">
        <v>30</v>
      </c>
      <c r="B757" t="s">
        <v>1207</v>
      </c>
      <c r="C757" t="s">
        <v>26</v>
      </c>
      <c r="F757">
        <v>0</v>
      </c>
    </row>
    <row r="758" spans="1:6" x14ac:dyDescent="0.25">
      <c r="A758" t="s">
        <v>6</v>
      </c>
      <c r="B758" t="s">
        <v>1208</v>
      </c>
      <c r="C758" t="s">
        <v>26</v>
      </c>
      <c r="D758">
        <v>2270603400305</v>
      </c>
      <c r="E758" t="s">
        <v>1209</v>
      </c>
      <c r="F758">
        <v>3</v>
      </c>
    </row>
    <row r="759" spans="1:6" x14ac:dyDescent="0.25">
      <c r="A759" t="s">
        <v>30</v>
      </c>
      <c r="B759" t="s">
        <v>1210</v>
      </c>
      <c r="C759" t="s">
        <v>26</v>
      </c>
      <c r="F759">
        <v>0</v>
      </c>
    </row>
    <row r="760" spans="1:6" x14ac:dyDescent="0.25">
      <c r="A760" t="s">
        <v>30</v>
      </c>
      <c r="B760" t="s">
        <v>1211</v>
      </c>
      <c r="C760" t="s">
        <v>26</v>
      </c>
      <c r="F760">
        <v>0</v>
      </c>
    </row>
    <row r="761" spans="1:6" x14ac:dyDescent="0.25">
      <c r="A761" t="s">
        <v>6</v>
      </c>
      <c r="B761" t="s">
        <v>1212</v>
      </c>
      <c r="C761" t="s">
        <v>26</v>
      </c>
      <c r="D761">
        <v>2842059410100</v>
      </c>
      <c r="E761" t="s">
        <v>1213</v>
      </c>
      <c r="F761">
        <v>2</v>
      </c>
    </row>
    <row r="762" spans="1:6" x14ac:dyDescent="0.25">
      <c r="A762" t="s">
        <v>30</v>
      </c>
      <c r="B762" t="s">
        <v>1214</v>
      </c>
      <c r="C762" t="s">
        <v>26</v>
      </c>
      <c r="F762">
        <v>0</v>
      </c>
    </row>
    <row r="763" spans="1:6" x14ac:dyDescent="0.25">
      <c r="A763" t="s">
        <v>6</v>
      </c>
      <c r="B763" t="s">
        <v>1215</v>
      </c>
      <c r="C763" t="s">
        <v>26</v>
      </c>
      <c r="D763">
        <v>2841491600012</v>
      </c>
      <c r="F763">
        <v>0</v>
      </c>
    </row>
    <row r="764" spans="1:6" x14ac:dyDescent="0.25">
      <c r="A764" t="s">
        <v>6</v>
      </c>
      <c r="B764" t="s">
        <v>1216</v>
      </c>
      <c r="C764" t="s">
        <v>26</v>
      </c>
      <c r="D764">
        <v>2842057110900</v>
      </c>
      <c r="E764" t="s">
        <v>1217</v>
      </c>
      <c r="F764">
        <v>1</v>
      </c>
    </row>
    <row r="765" spans="1:6" x14ac:dyDescent="0.25">
      <c r="A765" t="s">
        <v>6</v>
      </c>
      <c r="B765" t="s">
        <v>1218</v>
      </c>
      <c r="C765" t="s">
        <v>26</v>
      </c>
      <c r="D765">
        <v>2511633510000</v>
      </c>
      <c r="F765">
        <v>0</v>
      </c>
    </row>
    <row r="766" spans="1:6" x14ac:dyDescent="0.25">
      <c r="A766" t="s">
        <v>6</v>
      </c>
      <c r="B766" t="s">
        <v>1219</v>
      </c>
      <c r="C766" t="s">
        <v>26</v>
      </c>
      <c r="D766">
        <v>2266426130000</v>
      </c>
      <c r="E766" t="s">
        <v>1220</v>
      </c>
      <c r="F766">
        <v>2</v>
      </c>
    </row>
    <row r="767" spans="1:6" x14ac:dyDescent="0.25">
      <c r="A767" t="s">
        <v>6</v>
      </c>
      <c r="B767" t="s">
        <v>1221</v>
      </c>
      <c r="C767" t="s">
        <v>26</v>
      </c>
      <c r="D767">
        <v>2262643110000</v>
      </c>
      <c r="E767" s="1" t="s">
        <v>1222</v>
      </c>
      <c r="F767">
        <v>2</v>
      </c>
    </row>
    <row r="768" spans="1:6" x14ac:dyDescent="0.25">
      <c r="A768" t="s">
        <v>6</v>
      </c>
      <c r="B768" t="s">
        <v>1223</v>
      </c>
      <c r="C768" t="s">
        <v>26</v>
      </c>
      <c r="D768">
        <v>2959846320000</v>
      </c>
      <c r="F768">
        <v>0</v>
      </c>
    </row>
    <row r="769" spans="1:6" x14ac:dyDescent="0.25">
      <c r="A769" t="s">
        <v>6</v>
      </c>
      <c r="B769" t="s">
        <v>1224</v>
      </c>
      <c r="C769" t="s">
        <v>26</v>
      </c>
      <c r="D769">
        <v>2841058130000</v>
      </c>
      <c r="E769" t="s">
        <v>1225</v>
      </c>
      <c r="F769">
        <v>9</v>
      </c>
    </row>
    <row r="770" spans="1:6" x14ac:dyDescent="0.25">
      <c r="A770" t="s">
        <v>30</v>
      </c>
      <c r="B770" t="s">
        <v>1226</v>
      </c>
      <c r="C770" t="s">
        <v>26</v>
      </c>
      <c r="F770">
        <v>0</v>
      </c>
    </row>
    <row r="771" spans="1:6" x14ac:dyDescent="0.25">
      <c r="A771" t="s">
        <v>6</v>
      </c>
      <c r="B771" t="s">
        <v>1227</v>
      </c>
      <c r="C771" t="s">
        <v>26</v>
      </c>
      <c r="D771">
        <v>2263345100000</v>
      </c>
      <c r="E771" t="s">
        <v>1228</v>
      </c>
      <c r="F771">
        <v>2</v>
      </c>
    </row>
    <row r="772" spans="1:6" x14ac:dyDescent="0.25">
      <c r="A772" t="s">
        <v>6</v>
      </c>
      <c r="B772" t="s">
        <v>1229</v>
      </c>
      <c r="C772" t="s">
        <v>26</v>
      </c>
      <c r="D772">
        <v>2257752429000</v>
      </c>
      <c r="E772" t="s">
        <v>1230</v>
      </c>
      <c r="F772">
        <v>3</v>
      </c>
    </row>
    <row r="773" spans="1:6" x14ac:dyDescent="0.25">
      <c r="A773" t="s">
        <v>6</v>
      </c>
      <c r="B773" t="s">
        <v>1231</v>
      </c>
      <c r="C773" t="s">
        <v>26</v>
      </c>
      <c r="D773">
        <v>2271646400000</v>
      </c>
      <c r="E773" t="s">
        <v>1232</v>
      </c>
      <c r="F773">
        <v>2</v>
      </c>
    </row>
    <row r="774" spans="1:6" x14ac:dyDescent="0.25">
      <c r="A774" t="s">
        <v>6</v>
      </c>
      <c r="B774" t="s">
        <v>1233</v>
      </c>
      <c r="C774" t="s">
        <v>26</v>
      </c>
      <c r="D774">
        <v>2507759750000</v>
      </c>
      <c r="E774" t="s">
        <v>1234</v>
      </c>
      <c r="F774">
        <v>2</v>
      </c>
    </row>
    <row r="775" spans="1:6" x14ac:dyDescent="0.25">
      <c r="A775" t="s">
        <v>6</v>
      </c>
      <c r="B775" t="s">
        <v>1235</v>
      </c>
      <c r="C775" t="s">
        <v>26</v>
      </c>
      <c r="D775">
        <v>2271794410300</v>
      </c>
      <c r="E775" t="s">
        <v>1236</v>
      </c>
      <c r="F775">
        <v>2</v>
      </c>
    </row>
    <row r="776" spans="1:6" x14ac:dyDescent="0.25">
      <c r="A776" t="s">
        <v>6</v>
      </c>
      <c r="B776" t="s">
        <v>1237</v>
      </c>
      <c r="C776" t="s">
        <v>26</v>
      </c>
      <c r="D776">
        <v>2254585430301</v>
      </c>
      <c r="E776" t="s">
        <v>1238</v>
      </c>
      <c r="F776">
        <v>3</v>
      </c>
    </row>
    <row r="777" spans="1:6" x14ac:dyDescent="0.25">
      <c r="A777" t="s">
        <v>6</v>
      </c>
      <c r="B777" t="s">
        <v>1239</v>
      </c>
      <c r="C777" t="s">
        <v>26</v>
      </c>
      <c r="D777">
        <v>2261617410000</v>
      </c>
      <c r="E777" t="s">
        <v>1240</v>
      </c>
      <c r="F777">
        <v>2</v>
      </c>
    </row>
    <row r="778" spans="1:6" x14ac:dyDescent="0.25">
      <c r="A778" t="s">
        <v>30</v>
      </c>
      <c r="B778" t="s">
        <v>1241</v>
      </c>
      <c r="C778" t="s">
        <v>26</v>
      </c>
      <c r="F778">
        <v>0</v>
      </c>
    </row>
    <row r="779" spans="1:6" x14ac:dyDescent="0.25">
      <c r="A779" t="s">
        <v>6</v>
      </c>
      <c r="B779" t="s">
        <v>1242</v>
      </c>
      <c r="C779" t="s">
        <v>26</v>
      </c>
      <c r="D779">
        <v>2313098000000</v>
      </c>
      <c r="E779" t="s">
        <v>1243</v>
      </c>
      <c r="F779">
        <v>2</v>
      </c>
    </row>
    <row r="780" spans="1:6" x14ac:dyDescent="0.25">
      <c r="A780" t="s">
        <v>30</v>
      </c>
      <c r="B780" t="s">
        <v>1244</v>
      </c>
      <c r="C780" t="s">
        <v>26</v>
      </c>
      <c r="F780">
        <v>0</v>
      </c>
    </row>
    <row r="781" spans="1:6" x14ac:dyDescent="0.25">
      <c r="A781" t="s">
        <v>30</v>
      </c>
      <c r="B781" t="s">
        <v>1245</v>
      </c>
      <c r="C781" t="s">
        <v>26</v>
      </c>
      <c r="F781">
        <v>0</v>
      </c>
    </row>
    <row r="782" spans="1:6" x14ac:dyDescent="0.25">
      <c r="A782" t="s">
        <v>30</v>
      </c>
      <c r="B782" t="s">
        <v>1246</v>
      </c>
      <c r="C782" t="s">
        <v>26</v>
      </c>
      <c r="F782">
        <v>0</v>
      </c>
    </row>
    <row r="783" spans="1:6" x14ac:dyDescent="0.25">
      <c r="A783" t="s">
        <v>6</v>
      </c>
      <c r="B783" t="s">
        <v>1247</v>
      </c>
      <c r="C783" t="s">
        <v>26</v>
      </c>
      <c r="D783">
        <v>2263163430100</v>
      </c>
      <c r="E783" t="s">
        <v>1248</v>
      </c>
      <c r="F783">
        <v>2</v>
      </c>
    </row>
    <row r="784" spans="1:6" x14ac:dyDescent="0.25">
      <c r="A784" t="s">
        <v>6</v>
      </c>
      <c r="B784" t="s">
        <v>1249</v>
      </c>
      <c r="C784" t="s">
        <v>26</v>
      </c>
      <c r="D784">
        <v>2254585440201</v>
      </c>
      <c r="E784" t="s">
        <v>1250</v>
      </c>
      <c r="F784">
        <v>4</v>
      </c>
    </row>
    <row r="785" spans="1:6" x14ac:dyDescent="0.25">
      <c r="A785" t="s">
        <v>6</v>
      </c>
      <c r="B785" t="s">
        <v>1251</v>
      </c>
      <c r="C785" t="s">
        <v>26</v>
      </c>
      <c r="D785">
        <v>2513400430000</v>
      </c>
      <c r="E785" t="s">
        <v>1252</v>
      </c>
      <c r="F785">
        <v>1</v>
      </c>
    </row>
    <row r="786" spans="1:6" x14ac:dyDescent="0.25">
      <c r="A786" t="s">
        <v>6</v>
      </c>
      <c r="B786" t="s">
        <v>1253</v>
      </c>
      <c r="C786" t="s">
        <v>26</v>
      </c>
      <c r="D786">
        <v>2257752111000</v>
      </c>
      <c r="E786" t="s">
        <v>1254</v>
      </c>
      <c r="F786">
        <v>2</v>
      </c>
    </row>
    <row r="787" spans="1:6" x14ac:dyDescent="0.25">
      <c r="A787" t="s">
        <v>6</v>
      </c>
      <c r="B787" t="s">
        <v>1255</v>
      </c>
      <c r="C787" t="s">
        <v>26</v>
      </c>
      <c r="D787">
        <v>2284417500000</v>
      </c>
      <c r="E787" t="s">
        <v>1256</v>
      </c>
      <c r="F787">
        <v>2</v>
      </c>
    </row>
    <row r="788" spans="1:6" x14ac:dyDescent="0.25">
      <c r="A788" t="s">
        <v>6</v>
      </c>
      <c r="B788" t="s">
        <v>1257</v>
      </c>
      <c r="C788" t="s">
        <v>26</v>
      </c>
      <c r="D788">
        <v>2264142410000</v>
      </c>
      <c r="E788" t="s">
        <v>1258</v>
      </c>
      <c r="F788">
        <v>2</v>
      </c>
    </row>
    <row r="789" spans="1:6" x14ac:dyDescent="0.25">
      <c r="A789" t="s">
        <v>6</v>
      </c>
      <c r="B789" t="s">
        <v>1259</v>
      </c>
      <c r="C789" t="s">
        <v>26</v>
      </c>
      <c r="D789">
        <v>2204200082900</v>
      </c>
      <c r="E789" t="s">
        <v>1260</v>
      </c>
      <c r="F789">
        <v>2</v>
      </c>
    </row>
    <row r="790" spans="1:6" x14ac:dyDescent="0.25">
      <c r="A790" t="s">
        <v>6</v>
      </c>
      <c r="B790" t="s">
        <v>1261</v>
      </c>
      <c r="C790" t="s">
        <v>26</v>
      </c>
      <c r="D790">
        <v>2263747100100</v>
      </c>
      <c r="E790" t="s">
        <v>1262</v>
      </c>
      <c r="F790">
        <v>1</v>
      </c>
    </row>
    <row r="791" spans="1:6" x14ac:dyDescent="0.25">
      <c r="A791" t="s">
        <v>6</v>
      </c>
      <c r="B791" t="s">
        <v>1263</v>
      </c>
      <c r="C791" t="s">
        <v>26</v>
      </c>
      <c r="D791">
        <v>2511948750000</v>
      </c>
      <c r="F791">
        <v>0</v>
      </c>
    </row>
    <row r="792" spans="1:6" x14ac:dyDescent="0.25">
      <c r="A792" t="s">
        <v>6</v>
      </c>
      <c r="B792" t="s">
        <v>1264</v>
      </c>
      <c r="C792" t="s">
        <v>26</v>
      </c>
      <c r="D792">
        <v>2251229100100</v>
      </c>
      <c r="F792">
        <v>0</v>
      </c>
    </row>
    <row r="793" spans="1:6" x14ac:dyDescent="0.25">
      <c r="A793" t="s">
        <v>30</v>
      </c>
      <c r="B793" t="s">
        <v>1265</v>
      </c>
      <c r="C793" t="s">
        <v>26</v>
      </c>
      <c r="F793">
        <v>0</v>
      </c>
    </row>
    <row r="794" spans="1:6" x14ac:dyDescent="0.25">
      <c r="A794" t="s">
        <v>30</v>
      </c>
      <c r="B794" t="s">
        <v>1266</v>
      </c>
      <c r="C794" t="s">
        <v>26</v>
      </c>
      <c r="F794">
        <v>0</v>
      </c>
    </row>
    <row r="795" spans="1:6" x14ac:dyDescent="0.25">
      <c r="A795" t="s">
        <v>6</v>
      </c>
      <c r="B795" t="s">
        <v>1267</v>
      </c>
      <c r="C795" t="s">
        <v>26</v>
      </c>
      <c r="D795">
        <v>2269512110000</v>
      </c>
      <c r="E795" t="s">
        <v>1268</v>
      </c>
      <c r="F795">
        <v>2</v>
      </c>
    </row>
    <row r="796" spans="1:6" x14ac:dyDescent="0.25">
      <c r="A796" t="s">
        <v>6</v>
      </c>
      <c r="B796" t="s">
        <v>1269</v>
      </c>
      <c r="C796" t="s">
        <v>26</v>
      </c>
      <c r="D796">
        <v>2841491620201</v>
      </c>
      <c r="E796" t="s">
        <v>1270</v>
      </c>
      <c r="F796">
        <v>1</v>
      </c>
    </row>
    <row r="797" spans="1:6" x14ac:dyDescent="0.25">
      <c r="A797" t="s">
        <v>6</v>
      </c>
      <c r="B797" t="s">
        <v>1271</v>
      </c>
      <c r="C797" t="s">
        <v>26</v>
      </c>
      <c r="D797">
        <v>2264136400001</v>
      </c>
      <c r="E797" t="s">
        <v>1272</v>
      </c>
      <c r="F797">
        <v>5</v>
      </c>
    </row>
    <row r="798" spans="1:6" x14ac:dyDescent="0.25">
      <c r="A798" t="s">
        <v>6</v>
      </c>
      <c r="B798" t="s">
        <v>1273</v>
      </c>
      <c r="C798" t="s">
        <v>26</v>
      </c>
      <c r="D798">
        <v>2507602760000</v>
      </c>
      <c r="E798" t="s">
        <v>1274</v>
      </c>
      <c r="F798">
        <v>1</v>
      </c>
    </row>
    <row r="799" spans="1:6" x14ac:dyDescent="0.25">
      <c r="A799" t="s">
        <v>6</v>
      </c>
      <c r="B799" t="s">
        <v>1275</v>
      </c>
      <c r="C799" t="s">
        <v>26</v>
      </c>
      <c r="D799">
        <v>2514493850000</v>
      </c>
      <c r="E799" t="s">
        <v>1276</v>
      </c>
      <c r="F799">
        <v>2</v>
      </c>
    </row>
    <row r="800" spans="1:6" x14ac:dyDescent="0.25">
      <c r="A800" t="s">
        <v>6</v>
      </c>
      <c r="B800" t="s">
        <v>1277</v>
      </c>
      <c r="C800" t="s">
        <v>26</v>
      </c>
      <c r="D800">
        <v>2006003703610</v>
      </c>
      <c r="E800" t="s">
        <v>1278</v>
      </c>
      <c r="F800">
        <v>3</v>
      </c>
    </row>
    <row r="801" spans="1:6" x14ac:dyDescent="0.25">
      <c r="A801" t="s">
        <v>6</v>
      </c>
      <c r="B801" t="s">
        <v>1279</v>
      </c>
      <c r="C801" t="s">
        <v>26</v>
      </c>
      <c r="D801">
        <v>2275106100300</v>
      </c>
      <c r="E801" t="s">
        <v>1280</v>
      </c>
      <c r="F801">
        <v>2</v>
      </c>
    </row>
    <row r="802" spans="1:6" x14ac:dyDescent="0.25">
      <c r="A802" t="s">
        <v>6</v>
      </c>
      <c r="B802" t="s">
        <v>1281</v>
      </c>
      <c r="C802" t="s">
        <v>26</v>
      </c>
      <c r="D802">
        <v>2841058130100</v>
      </c>
      <c r="E802" t="s">
        <v>1282</v>
      </c>
      <c r="F802">
        <v>2</v>
      </c>
    </row>
    <row r="803" spans="1:6" x14ac:dyDescent="0.25">
      <c r="A803" t="s">
        <v>6</v>
      </c>
      <c r="B803" t="s">
        <v>1283</v>
      </c>
      <c r="C803" t="s">
        <v>26</v>
      </c>
      <c r="D803">
        <v>2266127420200</v>
      </c>
      <c r="E803" t="s">
        <v>1284</v>
      </c>
      <c r="F803">
        <v>2</v>
      </c>
    </row>
    <row r="804" spans="1:6" x14ac:dyDescent="0.25">
      <c r="A804" t="s">
        <v>30</v>
      </c>
      <c r="B804" t="s">
        <v>1285</v>
      </c>
      <c r="C804" t="s">
        <v>26</v>
      </c>
      <c r="F804">
        <v>0</v>
      </c>
    </row>
    <row r="805" spans="1:6" x14ac:dyDescent="0.25">
      <c r="A805" t="s">
        <v>30</v>
      </c>
      <c r="B805" t="s">
        <v>1286</v>
      </c>
      <c r="C805" t="s">
        <v>26</v>
      </c>
      <c r="F805">
        <v>0</v>
      </c>
    </row>
    <row r="806" spans="1:6" x14ac:dyDescent="0.25">
      <c r="A806" t="s">
        <v>30</v>
      </c>
      <c r="B806" t="s">
        <v>1287</v>
      </c>
      <c r="C806" t="s">
        <v>26</v>
      </c>
      <c r="F806">
        <v>0</v>
      </c>
    </row>
    <row r="807" spans="1:6" x14ac:dyDescent="0.25">
      <c r="A807" t="s">
        <v>6</v>
      </c>
      <c r="B807" t="s">
        <v>1288</v>
      </c>
      <c r="C807" t="s">
        <v>26</v>
      </c>
      <c r="D807">
        <v>2271794400600</v>
      </c>
      <c r="E807" s="1" t="s">
        <v>1289</v>
      </c>
      <c r="F807">
        <v>2</v>
      </c>
    </row>
    <row r="808" spans="1:6" x14ac:dyDescent="0.25">
      <c r="A808" t="s">
        <v>6</v>
      </c>
      <c r="B808" t="s">
        <v>1290</v>
      </c>
      <c r="C808" t="s">
        <v>26</v>
      </c>
      <c r="D808">
        <v>2261921400000</v>
      </c>
      <c r="E808" t="s">
        <v>1291</v>
      </c>
      <c r="F808">
        <v>3</v>
      </c>
    </row>
    <row r="809" spans="1:6" x14ac:dyDescent="0.25">
      <c r="A809" t="s">
        <v>6</v>
      </c>
      <c r="B809" t="s">
        <v>1292</v>
      </c>
      <c r="C809" t="s">
        <v>26</v>
      </c>
      <c r="D809">
        <v>2845379410061</v>
      </c>
      <c r="F809">
        <v>0</v>
      </c>
    </row>
    <row r="810" spans="1:6" x14ac:dyDescent="0.25">
      <c r="A810" t="s">
        <v>6</v>
      </c>
      <c r="B810" t="s">
        <v>1293</v>
      </c>
      <c r="C810" t="s">
        <v>26</v>
      </c>
      <c r="D810">
        <v>2966044100000</v>
      </c>
      <c r="E810" t="s">
        <v>1294</v>
      </c>
      <c r="F810">
        <v>1</v>
      </c>
    </row>
    <row r="811" spans="1:6" x14ac:dyDescent="0.25">
      <c r="A811" t="s">
        <v>30</v>
      </c>
      <c r="B811" t="s">
        <v>1295</v>
      </c>
      <c r="C811" t="s">
        <v>26</v>
      </c>
      <c r="F811">
        <v>0</v>
      </c>
    </row>
    <row r="812" spans="1:6" x14ac:dyDescent="0.25">
      <c r="A812" t="s">
        <v>6</v>
      </c>
      <c r="B812" t="s">
        <v>1296</v>
      </c>
      <c r="C812" t="s">
        <v>26</v>
      </c>
      <c r="D812">
        <v>2841491620651</v>
      </c>
      <c r="E812" t="s">
        <v>1297</v>
      </c>
      <c r="F812">
        <v>1</v>
      </c>
    </row>
    <row r="813" spans="1:6" x14ac:dyDescent="0.25">
      <c r="A813" t="s">
        <v>6</v>
      </c>
      <c r="B813" t="s">
        <v>1298</v>
      </c>
      <c r="C813" t="s">
        <v>26</v>
      </c>
      <c r="D813">
        <v>2253683210000</v>
      </c>
      <c r="E813" t="s">
        <v>1299</v>
      </c>
      <c r="F813">
        <v>6</v>
      </c>
    </row>
    <row r="814" spans="1:6" x14ac:dyDescent="0.25">
      <c r="A814" t="s">
        <v>6</v>
      </c>
      <c r="B814" t="s">
        <v>1300</v>
      </c>
      <c r="C814" t="s">
        <v>26</v>
      </c>
      <c r="D814">
        <v>2843960400050</v>
      </c>
      <c r="E814" t="s">
        <v>1301</v>
      </c>
      <c r="F814">
        <v>2</v>
      </c>
    </row>
    <row r="815" spans="1:6" x14ac:dyDescent="0.25">
      <c r="A815" t="s">
        <v>6</v>
      </c>
      <c r="B815" t="s">
        <v>1302</v>
      </c>
      <c r="C815" t="s">
        <v>26</v>
      </c>
      <c r="D815">
        <v>2262846400000</v>
      </c>
      <c r="E815" t="s">
        <v>1303</v>
      </c>
      <c r="F815">
        <v>2</v>
      </c>
    </row>
    <row r="816" spans="1:6" x14ac:dyDescent="0.25">
      <c r="A816" t="s">
        <v>30</v>
      </c>
      <c r="B816" t="s">
        <v>1304</v>
      </c>
      <c r="C816" t="s">
        <v>26</v>
      </c>
      <c r="F816">
        <v>0</v>
      </c>
    </row>
    <row r="817" spans="1:6" x14ac:dyDescent="0.25">
      <c r="A817" t="s">
        <v>6</v>
      </c>
      <c r="B817" t="s">
        <v>1305</v>
      </c>
      <c r="C817" t="s">
        <v>26</v>
      </c>
      <c r="D817">
        <v>2271150400110</v>
      </c>
      <c r="E817" t="s">
        <v>1306</v>
      </c>
      <c r="F817">
        <v>3</v>
      </c>
    </row>
    <row r="818" spans="1:6" x14ac:dyDescent="0.25">
      <c r="A818" t="s">
        <v>6</v>
      </c>
      <c r="B818" t="s">
        <v>1307</v>
      </c>
      <c r="C818" t="s">
        <v>26</v>
      </c>
      <c r="D818">
        <v>2264136400010</v>
      </c>
      <c r="F818">
        <v>0</v>
      </c>
    </row>
    <row r="819" spans="1:6" x14ac:dyDescent="0.25">
      <c r="A819" t="s">
        <v>6</v>
      </c>
      <c r="B819" t="s">
        <v>1308</v>
      </c>
      <c r="C819" t="s">
        <v>26</v>
      </c>
      <c r="D819">
        <v>2841491609001</v>
      </c>
      <c r="E819" t="s">
        <v>1309</v>
      </c>
      <c r="F819">
        <v>5</v>
      </c>
    </row>
    <row r="820" spans="1:6" x14ac:dyDescent="0.25">
      <c r="A820" t="s">
        <v>6</v>
      </c>
      <c r="B820" t="s">
        <v>1310</v>
      </c>
      <c r="C820" t="s">
        <v>26</v>
      </c>
      <c r="D820">
        <v>2841491609003</v>
      </c>
      <c r="E820" t="s">
        <v>1311</v>
      </c>
      <c r="F820">
        <v>5</v>
      </c>
    </row>
    <row r="821" spans="1:6" x14ac:dyDescent="0.25">
      <c r="A821" t="s">
        <v>6</v>
      </c>
      <c r="B821" t="s">
        <v>1312</v>
      </c>
      <c r="C821" t="s">
        <v>26</v>
      </c>
      <c r="D821">
        <v>2256257200000</v>
      </c>
      <c r="E821" t="s">
        <v>1313</v>
      </c>
      <c r="F821">
        <v>2</v>
      </c>
    </row>
    <row r="822" spans="1:6" x14ac:dyDescent="0.25">
      <c r="A822" t="s">
        <v>6</v>
      </c>
      <c r="B822" t="s">
        <v>1314</v>
      </c>
      <c r="C822" t="s">
        <v>26</v>
      </c>
      <c r="D822">
        <v>2257742130000</v>
      </c>
      <c r="E822" t="s">
        <v>1315</v>
      </c>
      <c r="F822">
        <v>2</v>
      </c>
    </row>
    <row r="823" spans="1:6" x14ac:dyDescent="0.25">
      <c r="A823" t="s">
        <v>6</v>
      </c>
      <c r="B823" t="s">
        <v>1316</v>
      </c>
      <c r="C823" t="s">
        <v>26</v>
      </c>
      <c r="D823">
        <v>2842059410101</v>
      </c>
      <c r="E823" t="s">
        <v>1317</v>
      </c>
      <c r="F823">
        <v>3</v>
      </c>
    </row>
    <row r="824" spans="1:6" x14ac:dyDescent="0.25">
      <c r="A824" t="s">
        <v>6</v>
      </c>
      <c r="B824" t="s">
        <v>1318</v>
      </c>
      <c r="C824" t="s">
        <v>26</v>
      </c>
      <c r="D824">
        <v>2506553210000</v>
      </c>
      <c r="E824" t="s">
        <v>1319</v>
      </c>
      <c r="F824">
        <v>1</v>
      </c>
    </row>
    <row r="825" spans="1:6" x14ac:dyDescent="0.25">
      <c r="A825" t="s">
        <v>6</v>
      </c>
      <c r="B825" t="s">
        <v>1320</v>
      </c>
      <c r="C825" t="s">
        <v>26</v>
      </c>
      <c r="D825">
        <v>2841491620751</v>
      </c>
      <c r="E825" t="s">
        <v>1321</v>
      </c>
      <c r="F825">
        <v>1</v>
      </c>
    </row>
    <row r="826" spans="1:6" x14ac:dyDescent="0.25">
      <c r="A826" t="s">
        <v>6</v>
      </c>
      <c r="B826" t="s">
        <v>1322</v>
      </c>
      <c r="C826" t="s">
        <v>26</v>
      </c>
      <c r="D826">
        <v>2268787410000</v>
      </c>
      <c r="E826" t="s">
        <v>1323</v>
      </c>
      <c r="F826">
        <v>2</v>
      </c>
    </row>
    <row r="827" spans="1:6" x14ac:dyDescent="0.25">
      <c r="A827" t="s">
        <v>6</v>
      </c>
      <c r="B827" t="s">
        <v>1324</v>
      </c>
      <c r="C827" t="s">
        <v>26</v>
      </c>
      <c r="D827">
        <v>2271647409002</v>
      </c>
      <c r="F827">
        <v>0</v>
      </c>
    </row>
    <row r="828" spans="1:6" x14ac:dyDescent="0.25">
      <c r="A828" t="s">
        <v>6</v>
      </c>
      <c r="B828" t="s">
        <v>1325</v>
      </c>
      <c r="C828" t="s">
        <v>26</v>
      </c>
      <c r="D828">
        <v>2259013400000</v>
      </c>
      <c r="E828" t="s">
        <v>1326</v>
      </c>
      <c r="F828">
        <v>2</v>
      </c>
    </row>
    <row r="829" spans="1:6" x14ac:dyDescent="0.25">
      <c r="A829" t="s">
        <v>6</v>
      </c>
      <c r="B829" t="s">
        <v>1327</v>
      </c>
      <c r="C829" t="s">
        <v>26</v>
      </c>
      <c r="D829">
        <v>2841491600401</v>
      </c>
      <c r="E829" t="s">
        <v>1328</v>
      </c>
      <c r="F829">
        <v>2</v>
      </c>
    </row>
    <row r="830" spans="1:6" x14ac:dyDescent="0.25">
      <c r="A830" t="s">
        <v>6</v>
      </c>
      <c r="B830" t="s">
        <v>1329</v>
      </c>
      <c r="C830" t="s">
        <v>26</v>
      </c>
      <c r="D830">
        <v>2000148605010</v>
      </c>
      <c r="E830" t="s">
        <v>1330</v>
      </c>
      <c r="F830">
        <v>1</v>
      </c>
    </row>
    <row r="831" spans="1:6" x14ac:dyDescent="0.25">
      <c r="A831" t="s">
        <v>6</v>
      </c>
      <c r="B831" t="s">
        <v>1331</v>
      </c>
      <c r="C831" t="s">
        <v>26</v>
      </c>
      <c r="D831">
        <v>2275103110000</v>
      </c>
      <c r="E831" t="s">
        <v>1332</v>
      </c>
      <c r="F831">
        <v>5</v>
      </c>
    </row>
    <row r="832" spans="1:6" x14ac:dyDescent="0.25">
      <c r="A832" t="s">
        <v>6</v>
      </c>
      <c r="B832" t="s">
        <v>1333</v>
      </c>
      <c r="C832" t="s">
        <v>26</v>
      </c>
      <c r="D832">
        <v>2270829410101</v>
      </c>
      <c r="E832" t="s">
        <v>1334</v>
      </c>
      <c r="F832">
        <v>3</v>
      </c>
    </row>
    <row r="833" spans="1:6" x14ac:dyDescent="0.25">
      <c r="A833" t="s">
        <v>6</v>
      </c>
      <c r="B833" t="s">
        <v>1335</v>
      </c>
      <c r="C833" t="s">
        <v>26</v>
      </c>
      <c r="D833">
        <v>2841491620451</v>
      </c>
      <c r="E833" t="s">
        <v>1336</v>
      </c>
      <c r="F833">
        <v>2</v>
      </c>
    </row>
    <row r="834" spans="1:6" x14ac:dyDescent="0.25">
      <c r="A834" t="s">
        <v>6</v>
      </c>
      <c r="B834" t="s">
        <v>1337</v>
      </c>
      <c r="C834" t="s">
        <v>26</v>
      </c>
      <c r="D834">
        <v>2842454400000</v>
      </c>
      <c r="F834">
        <v>0</v>
      </c>
    </row>
    <row r="835" spans="1:6" x14ac:dyDescent="0.25">
      <c r="A835" t="s">
        <v>6</v>
      </c>
      <c r="B835" t="s">
        <v>1338</v>
      </c>
      <c r="C835" t="s">
        <v>26</v>
      </c>
      <c r="D835">
        <v>2284418500000</v>
      </c>
      <c r="E835" t="s">
        <v>1339</v>
      </c>
      <c r="F835">
        <v>2</v>
      </c>
    </row>
    <row r="836" spans="1:6" x14ac:dyDescent="0.25">
      <c r="A836" t="s">
        <v>30</v>
      </c>
      <c r="B836" t="s">
        <v>1340</v>
      </c>
      <c r="C836" t="s">
        <v>26</v>
      </c>
      <c r="F836">
        <v>0</v>
      </c>
    </row>
    <row r="837" spans="1:6" x14ac:dyDescent="0.25">
      <c r="A837" t="s">
        <v>6</v>
      </c>
      <c r="B837" t="s">
        <v>1341</v>
      </c>
      <c r="C837" t="s">
        <v>26</v>
      </c>
      <c r="D837">
        <v>2261856400000</v>
      </c>
      <c r="E837" t="s">
        <v>1342</v>
      </c>
      <c r="F837">
        <v>1</v>
      </c>
    </row>
    <row r="838" spans="1:6" x14ac:dyDescent="0.25">
      <c r="A838" t="s">
        <v>30</v>
      </c>
      <c r="B838" t="s">
        <v>1343</v>
      </c>
      <c r="C838" t="s">
        <v>26</v>
      </c>
      <c r="F838">
        <v>0</v>
      </c>
    </row>
    <row r="839" spans="1:6" x14ac:dyDescent="0.25">
      <c r="A839" t="s">
        <v>6</v>
      </c>
      <c r="B839" t="s">
        <v>1344</v>
      </c>
      <c r="C839" t="s">
        <v>26</v>
      </c>
      <c r="D839">
        <v>2312926000000</v>
      </c>
      <c r="E839" t="s">
        <v>1345</v>
      </c>
      <c r="F839">
        <v>1</v>
      </c>
    </row>
    <row r="840" spans="1:6" x14ac:dyDescent="0.25">
      <c r="A840" t="s">
        <v>6</v>
      </c>
      <c r="B840" t="s">
        <v>1346</v>
      </c>
      <c r="C840" t="s">
        <v>26</v>
      </c>
      <c r="D840">
        <v>2841491620051</v>
      </c>
      <c r="E840" t="s">
        <v>1347</v>
      </c>
      <c r="F840">
        <v>2</v>
      </c>
    </row>
    <row r="841" spans="1:6" x14ac:dyDescent="0.25">
      <c r="A841" t="s">
        <v>30</v>
      </c>
      <c r="B841" t="s">
        <v>1348</v>
      </c>
      <c r="C841" t="s">
        <v>26</v>
      </c>
      <c r="F841">
        <v>0</v>
      </c>
    </row>
    <row r="842" spans="1:6" x14ac:dyDescent="0.25">
      <c r="A842" t="s">
        <v>30</v>
      </c>
      <c r="B842" t="s">
        <v>1349</v>
      </c>
      <c r="C842" t="s">
        <v>26</v>
      </c>
      <c r="F842">
        <v>0</v>
      </c>
    </row>
    <row r="843" spans="1:6" x14ac:dyDescent="0.25">
      <c r="A843" t="s">
        <v>6</v>
      </c>
      <c r="B843" t="s">
        <v>1350</v>
      </c>
      <c r="C843" t="s">
        <v>26</v>
      </c>
      <c r="D843">
        <v>2842454610051</v>
      </c>
      <c r="E843" t="s">
        <v>1351</v>
      </c>
      <c r="F843">
        <v>1</v>
      </c>
    </row>
    <row r="844" spans="1:6" x14ac:dyDescent="0.25">
      <c r="A844" t="s">
        <v>6</v>
      </c>
      <c r="B844" t="s">
        <v>1352</v>
      </c>
      <c r="C844" t="s">
        <v>26</v>
      </c>
      <c r="D844">
        <v>2976907500000</v>
      </c>
      <c r="E844" t="s">
        <v>1353</v>
      </c>
      <c r="F844">
        <v>1</v>
      </c>
    </row>
    <row r="845" spans="1:6" x14ac:dyDescent="0.25">
      <c r="A845" t="s">
        <v>6</v>
      </c>
      <c r="B845" t="s">
        <v>1354</v>
      </c>
      <c r="C845" t="s">
        <v>26</v>
      </c>
      <c r="D845">
        <v>2257083200000</v>
      </c>
      <c r="F845">
        <v>0</v>
      </c>
    </row>
    <row r="846" spans="1:6" x14ac:dyDescent="0.25">
      <c r="A846" t="s">
        <v>6</v>
      </c>
      <c r="B846" t="s">
        <v>1355</v>
      </c>
      <c r="C846" t="s">
        <v>26</v>
      </c>
      <c r="D846">
        <v>2842059100100</v>
      </c>
      <c r="E846">
        <v>22842059100100</v>
      </c>
      <c r="F846">
        <v>3</v>
      </c>
    </row>
    <row r="847" spans="1:6" x14ac:dyDescent="0.25">
      <c r="A847" t="s">
        <v>30</v>
      </c>
      <c r="B847" t="s">
        <v>1356</v>
      </c>
      <c r="C847" t="s">
        <v>26</v>
      </c>
      <c r="F847">
        <v>0</v>
      </c>
    </row>
    <row r="848" spans="1:6" x14ac:dyDescent="0.25">
      <c r="A848" t="s">
        <v>6</v>
      </c>
      <c r="B848" t="s">
        <v>1357</v>
      </c>
      <c r="C848" t="s">
        <v>26</v>
      </c>
      <c r="D848">
        <v>2845379410050</v>
      </c>
      <c r="E848" t="s">
        <v>1358</v>
      </c>
      <c r="F848">
        <v>2</v>
      </c>
    </row>
    <row r="849" spans="1:6" x14ac:dyDescent="0.25">
      <c r="A849" t="s">
        <v>6</v>
      </c>
      <c r="B849" t="s">
        <v>1359</v>
      </c>
      <c r="C849" t="s">
        <v>26</v>
      </c>
      <c r="D849">
        <v>2842057101600</v>
      </c>
      <c r="E849" t="s">
        <v>1360</v>
      </c>
      <c r="F849">
        <v>2</v>
      </c>
    </row>
    <row r="850" spans="1:6" x14ac:dyDescent="0.25">
      <c r="A850" t="s">
        <v>6</v>
      </c>
      <c r="B850" t="s">
        <v>1361</v>
      </c>
      <c r="C850" t="s">
        <v>26</v>
      </c>
      <c r="D850">
        <v>2262305130000</v>
      </c>
      <c r="E850" t="s">
        <v>1362</v>
      </c>
      <c r="F850">
        <v>2</v>
      </c>
    </row>
    <row r="851" spans="1:6" x14ac:dyDescent="0.25">
      <c r="A851" t="s">
        <v>6</v>
      </c>
      <c r="B851" t="s">
        <v>1363</v>
      </c>
      <c r="C851" t="s">
        <v>26</v>
      </c>
      <c r="D851">
        <v>2842454120000</v>
      </c>
      <c r="E851" t="s">
        <v>1364</v>
      </c>
      <c r="F851">
        <v>2</v>
      </c>
    </row>
    <row r="852" spans="1:6" x14ac:dyDescent="0.25">
      <c r="A852" t="s">
        <v>6</v>
      </c>
      <c r="B852" t="s">
        <v>1365</v>
      </c>
      <c r="C852" t="s">
        <v>26</v>
      </c>
      <c r="D852">
        <v>2842454600014</v>
      </c>
      <c r="F852">
        <v>0</v>
      </c>
    </row>
    <row r="853" spans="1:6" x14ac:dyDescent="0.25">
      <c r="A853" t="s">
        <v>6</v>
      </c>
      <c r="B853" t="s">
        <v>1366</v>
      </c>
      <c r="C853" t="s">
        <v>26</v>
      </c>
      <c r="D853">
        <v>2842454409051</v>
      </c>
      <c r="E853" t="s">
        <v>1367</v>
      </c>
      <c r="F853">
        <v>1</v>
      </c>
    </row>
    <row r="854" spans="1:6" x14ac:dyDescent="0.25">
      <c r="A854" t="s">
        <v>6</v>
      </c>
      <c r="B854" t="s">
        <v>1368</v>
      </c>
      <c r="C854" t="s">
        <v>26</v>
      </c>
      <c r="D854">
        <v>2254585440200</v>
      </c>
      <c r="E854" t="s">
        <v>1369</v>
      </c>
      <c r="F854">
        <v>2</v>
      </c>
    </row>
    <row r="855" spans="1:6" x14ac:dyDescent="0.25">
      <c r="A855" t="s">
        <v>6</v>
      </c>
      <c r="B855" t="s">
        <v>1370</v>
      </c>
      <c r="C855" t="s">
        <v>26</v>
      </c>
      <c r="D855">
        <v>2845379410051</v>
      </c>
      <c r="E855" t="s">
        <v>1371</v>
      </c>
      <c r="F855">
        <v>2</v>
      </c>
    </row>
    <row r="856" spans="1:6" x14ac:dyDescent="0.25">
      <c r="A856" t="s">
        <v>6</v>
      </c>
      <c r="B856" t="s">
        <v>1372</v>
      </c>
      <c r="C856" t="s">
        <v>26</v>
      </c>
      <c r="D856">
        <v>2967101100000</v>
      </c>
      <c r="F856">
        <v>0</v>
      </c>
    </row>
    <row r="857" spans="1:6" x14ac:dyDescent="0.25">
      <c r="A857" t="s">
        <v>30</v>
      </c>
      <c r="B857" t="s">
        <v>1373</v>
      </c>
      <c r="C857" t="s">
        <v>26</v>
      </c>
      <c r="F857">
        <v>0</v>
      </c>
    </row>
    <row r="858" spans="1:6" x14ac:dyDescent="0.25">
      <c r="A858" t="s">
        <v>6</v>
      </c>
      <c r="B858" t="s">
        <v>1374</v>
      </c>
      <c r="C858" t="s">
        <v>26</v>
      </c>
      <c r="D858">
        <v>2252212120000</v>
      </c>
      <c r="F858">
        <v>0</v>
      </c>
    </row>
    <row r="859" spans="1:6" x14ac:dyDescent="0.25">
      <c r="A859" t="s">
        <v>6</v>
      </c>
      <c r="B859" t="s">
        <v>1375</v>
      </c>
      <c r="C859" t="s">
        <v>26</v>
      </c>
      <c r="D859">
        <v>2271647409003</v>
      </c>
      <c r="F859">
        <v>0</v>
      </c>
    </row>
    <row r="860" spans="1:6" x14ac:dyDescent="0.25">
      <c r="A860" t="s">
        <v>6</v>
      </c>
      <c r="B860" t="s">
        <v>1376</v>
      </c>
      <c r="C860" t="s">
        <v>26</v>
      </c>
      <c r="D860">
        <v>2842057110300</v>
      </c>
      <c r="E860" t="s">
        <v>1377</v>
      </c>
      <c r="F860">
        <v>2</v>
      </c>
    </row>
    <row r="861" spans="1:6" x14ac:dyDescent="0.25">
      <c r="A861" t="s">
        <v>6</v>
      </c>
      <c r="B861" t="s">
        <v>1378</v>
      </c>
      <c r="C861" t="s">
        <v>26</v>
      </c>
      <c r="D861">
        <v>2284418500020</v>
      </c>
      <c r="F861">
        <v>0</v>
      </c>
    </row>
    <row r="862" spans="1:6" x14ac:dyDescent="0.25">
      <c r="A862" t="s">
        <v>30</v>
      </c>
      <c r="B862" t="s">
        <v>1379</v>
      </c>
      <c r="C862" t="s">
        <v>26</v>
      </c>
      <c r="F862">
        <v>0</v>
      </c>
    </row>
    <row r="863" spans="1:6" x14ac:dyDescent="0.25">
      <c r="A863" t="s">
        <v>6</v>
      </c>
      <c r="B863" t="s">
        <v>1380</v>
      </c>
      <c r="C863" t="s">
        <v>26</v>
      </c>
      <c r="D863">
        <v>2842454410012</v>
      </c>
      <c r="F863">
        <v>0</v>
      </c>
    </row>
    <row r="864" spans="1:6" x14ac:dyDescent="0.25">
      <c r="A864" t="s">
        <v>6</v>
      </c>
      <c r="B864" t="s">
        <v>1381</v>
      </c>
      <c r="C864" t="s">
        <v>26</v>
      </c>
      <c r="D864">
        <v>2508164310000</v>
      </c>
      <c r="E864">
        <v>2508164310000</v>
      </c>
      <c r="F864">
        <v>2</v>
      </c>
    </row>
    <row r="865" spans="1:6" x14ac:dyDescent="0.25">
      <c r="A865" t="s">
        <v>6</v>
      </c>
      <c r="B865" t="s">
        <v>1382</v>
      </c>
      <c r="C865" t="s">
        <v>26</v>
      </c>
      <c r="D865">
        <v>2263345630001</v>
      </c>
      <c r="E865" t="s">
        <v>1383</v>
      </c>
      <c r="F865">
        <v>2</v>
      </c>
    </row>
    <row r="866" spans="1:6" x14ac:dyDescent="0.25">
      <c r="A866" t="s">
        <v>6</v>
      </c>
      <c r="B866" t="s">
        <v>1384</v>
      </c>
      <c r="C866" t="s">
        <v>26</v>
      </c>
      <c r="D866">
        <v>2841503100300</v>
      </c>
      <c r="E866" t="s">
        <v>1385</v>
      </c>
      <c r="F866">
        <v>2</v>
      </c>
    </row>
    <row r="867" spans="1:6" x14ac:dyDescent="0.25">
      <c r="A867" t="s">
        <v>6</v>
      </c>
      <c r="B867" t="s">
        <v>1386</v>
      </c>
      <c r="C867" t="s">
        <v>26</v>
      </c>
      <c r="D867">
        <v>2006002328510</v>
      </c>
      <c r="E867" t="s">
        <v>1387</v>
      </c>
      <c r="F867">
        <v>1</v>
      </c>
    </row>
    <row r="868" spans="1:6" x14ac:dyDescent="0.25">
      <c r="A868" t="s">
        <v>6</v>
      </c>
      <c r="B868" t="s">
        <v>1388</v>
      </c>
      <c r="C868" t="s">
        <v>26</v>
      </c>
      <c r="D868">
        <v>2263345440000</v>
      </c>
      <c r="E868" t="s">
        <v>1389</v>
      </c>
      <c r="F868">
        <v>2</v>
      </c>
    </row>
    <row r="869" spans="1:6" x14ac:dyDescent="0.25">
      <c r="A869" t="s">
        <v>6</v>
      </c>
      <c r="B869" t="s">
        <v>1390</v>
      </c>
      <c r="C869" t="s">
        <v>26</v>
      </c>
      <c r="D869">
        <v>2264321400500</v>
      </c>
      <c r="E869" t="s">
        <v>1391</v>
      </c>
      <c r="F869">
        <v>2</v>
      </c>
    </row>
    <row r="870" spans="1:6" x14ac:dyDescent="0.25">
      <c r="A870" t="s">
        <v>6</v>
      </c>
      <c r="B870" t="s">
        <v>1392</v>
      </c>
      <c r="C870" t="s">
        <v>26</v>
      </c>
      <c r="D870">
        <v>2599776051002</v>
      </c>
      <c r="E870" t="s">
        <v>1393</v>
      </c>
      <c r="F870">
        <v>2</v>
      </c>
    </row>
    <row r="871" spans="1:6" x14ac:dyDescent="0.25">
      <c r="A871" t="s">
        <v>6</v>
      </c>
      <c r="B871" t="s">
        <v>1394</v>
      </c>
      <c r="C871" t="s">
        <v>26</v>
      </c>
      <c r="D871">
        <v>2841491600013</v>
      </c>
      <c r="F871">
        <v>0</v>
      </c>
    </row>
    <row r="872" spans="1:6" x14ac:dyDescent="0.25">
      <c r="A872" t="s">
        <v>6</v>
      </c>
      <c r="B872" t="s">
        <v>1395</v>
      </c>
      <c r="C872" t="s">
        <v>26</v>
      </c>
      <c r="D872">
        <v>2257742440100</v>
      </c>
      <c r="F872">
        <v>0</v>
      </c>
    </row>
    <row r="873" spans="1:6" x14ac:dyDescent="0.25">
      <c r="A873" t="s">
        <v>6</v>
      </c>
      <c r="B873" t="s">
        <v>1396</v>
      </c>
      <c r="C873" t="s">
        <v>26</v>
      </c>
      <c r="D873">
        <v>2842454409003</v>
      </c>
      <c r="E873" t="s">
        <v>1397</v>
      </c>
      <c r="F873">
        <v>1</v>
      </c>
    </row>
    <row r="874" spans="1:6" x14ac:dyDescent="0.25">
      <c r="A874" t="s">
        <v>6</v>
      </c>
      <c r="B874" t="s">
        <v>1398</v>
      </c>
      <c r="C874" t="s">
        <v>26</v>
      </c>
      <c r="D874">
        <v>2253874210000</v>
      </c>
      <c r="F874">
        <v>0</v>
      </c>
    </row>
    <row r="875" spans="1:6" x14ac:dyDescent="0.25">
      <c r="A875" t="s">
        <v>30</v>
      </c>
      <c r="B875" t="s">
        <v>1399</v>
      </c>
      <c r="C875" t="s">
        <v>26</v>
      </c>
      <c r="F875">
        <v>0</v>
      </c>
    </row>
    <row r="876" spans="1:6" x14ac:dyDescent="0.25">
      <c r="A876" t="s">
        <v>30</v>
      </c>
      <c r="B876" t="s">
        <v>1400</v>
      </c>
      <c r="C876" t="s">
        <v>26</v>
      </c>
      <c r="F876">
        <v>0</v>
      </c>
    </row>
    <row r="877" spans="1:6" x14ac:dyDescent="0.25">
      <c r="A877" t="s">
        <v>30</v>
      </c>
      <c r="B877" t="s">
        <v>1401</v>
      </c>
      <c r="C877" t="s">
        <v>26</v>
      </c>
      <c r="F877">
        <v>0</v>
      </c>
    </row>
    <row r="878" spans="1:6" x14ac:dyDescent="0.25">
      <c r="A878" t="s">
        <v>6</v>
      </c>
      <c r="B878" t="s">
        <v>1402</v>
      </c>
      <c r="C878" t="s">
        <v>26</v>
      </c>
      <c r="D878">
        <v>2271794610601</v>
      </c>
      <c r="F878">
        <v>0</v>
      </c>
    </row>
    <row r="879" spans="1:6" x14ac:dyDescent="0.25">
      <c r="A879" t="s">
        <v>6</v>
      </c>
      <c r="B879" t="s">
        <v>1403</v>
      </c>
      <c r="C879" t="s">
        <v>26</v>
      </c>
      <c r="D879">
        <v>2844133410001</v>
      </c>
      <c r="E879" t="s">
        <v>1404</v>
      </c>
      <c r="F879">
        <v>6</v>
      </c>
    </row>
    <row r="880" spans="1:6" x14ac:dyDescent="0.25">
      <c r="A880" t="s">
        <v>30</v>
      </c>
      <c r="B880" t="s">
        <v>1405</v>
      </c>
      <c r="C880" t="s">
        <v>26</v>
      </c>
      <c r="F880">
        <v>0</v>
      </c>
    </row>
    <row r="881" spans="1:6" x14ac:dyDescent="0.25">
      <c r="A881" t="s">
        <v>6</v>
      </c>
      <c r="B881" t="s">
        <v>1406</v>
      </c>
      <c r="C881" t="s">
        <v>26</v>
      </c>
      <c r="D881">
        <v>2251229100010</v>
      </c>
      <c r="F881">
        <v>0</v>
      </c>
    </row>
    <row r="882" spans="1:6" x14ac:dyDescent="0.25">
      <c r="A882" t="s">
        <v>6</v>
      </c>
      <c r="B882" t="s">
        <v>1407</v>
      </c>
      <c r="C882" t="s">
        <v>26</v>
      </c>
      <c r="D882">
        <v>2271647409005</v>
      </c>
      <c r="F882">
        <v>0</v>
      </c>
    </row>
    <row r="883" spans="1:6" x14ac:dyDescent="0.25">
      <c r="A883" t="s">
        <v>6</v>
      </c>
      <c r="B883" t="s">
        <v>1408</v>
      </c>
      <c r="C883" t="s">
        <v>26</v>
      </c>
      <c r="D883">
        <v>2257752420600</v>
      </c>
      <c r="E883" t="s">
        <v>1409</v>
      </c>
      <c r="F883">
        <v>2</v>
      </c>
    </row>
    <row r="884" spans="1:6" x14ac:dyDescent="0.25">
      <c r="A884" t="s">
        <v>6</v>
      </c>
      <c r="B884" t="s">
        <v>1410</v>
      </c>
      <c r="C884" t="s">
        <v>26</v>
      </c>
      <c r="D884">
        <v>2257752439003</v>
      </c>
      <c r="E884" t="s">
        <v>1411</v>
      </c>
      <c r="F884">
        <v>5</v>
      </c>
    </row>
    <row r="885" spans="1:6" x14ac:dyDescent="0.25">
      <c r="A885" t="s">
        <v>6</v>
      </c>
      <c r="B885" t="s">
        <v>1412</v>
      </c>
      <c r="C885" t="s">
        <v>26</v>
      </c>
      <c r="D885">
        <v>2257752430001</v>
      </c>
      <c r="E885" t="s">
        <v>1413</v>
      </c>
      <c r="F885">
        <v>2</v>
      </c>
    </row>
    <row r="886" spans="1:6" x14ac:dyDescent="0.25">
      <c r="A886" t="s">
        <v>6</v>
      </c>
      <c r="B886" t="s">
        <v>1414</v>
      </c>
      <c r="C886" t="s">
        <v>26</v>
      </c>
      <c r="D886">
        <v>2254585430400</v>
      </c>
      <c r="E886" t="s">
        <v>1415</v>
      </c>
      <c r="F886">
        <v>2</v>
      </c>
    </row>
    <row r="887" spans="1:6" x14ac:dyDescent="0.25">
      <c r="A887" t="s">
        <v>30</v>
      </c>
      <c r="B887" t="s">
        <v>1416</v>
      </c>
      <c r="C887" t="s">
        <v>26</v>
      </c>
      <c r="F887">
        <v>0</v>
      </c>
    </row>
    <row r="888" spans="1:6" x14ac:dyDescent="0.25">
      <c r="A888" t="s">
        <v>6</v>
      </c>
      <c r="B888" t="s">
        <v>1417</v>
      </c>
      <c r="C888" t="s">
        <v>26</v>
      </c>
      <c r="D888">
        <v>2263769410000</v>
      </c>
      <c r="E888" t="s">
        <v>1418</v>
      </c>
      <c r="F888">
        <v>3</v>
      </c>
    </row>
    <row r="889" spans="1:6" x14ac:dyDescent="0.25">
      <c r="A889" t="s">
        <v>30</v>
      </c>
      <c r="B889" t="s">
        <v>1419</v>
      </c>
      <c r="C889" t="s">
        <v>26</v>
      </c>
      <c r="F889">
        <v>0</v>
      </c>
    </row>
    <row r="890" spans="1:6" x14ac:dyDescent="0.25">
      <c r="A890" t="s">
        <v>6</v>
      </c>
      <c r="B890" t="s">
        <v>1420</v>
      </c>
      <c r="C890" t="s">
        <v>26</v>
      </c>
      <c r="D890">
        <v>2947768100000</v>
      </c>
      <c r="E890" t="s">
        <v>1421</v>
      </c>
      <c r="F890">
        <v>1</v>
      </c>
    </row>
    <row r="891" spans="1:6" x14ac:dyDescent="0.25">
      <c r="A891" t="s">
        <v>6</v>
      </c>
      <c r="B891" t="s">
        <v>1422</v>
      </c>
      <c r="C891" t="s">
        <v>26</v>
      </c>
      <c r="D891">
        <v>2257752429002</v>
      </c>
      <c r="E891" t="s">
        <v>1423</v>
      </c>
      <c r="F891">
        <v>2</v>
      </c>
    </row>
    <row r="892" spans="1:6" x14ac:dyDescent="0.25">
      <c r="A892" t="s">
        <v>30</v>
      </c>
      <c r="B892" t="s">
        <v>1424</v>
      </c>
      <c r="C892" t="s">
        <v>26</v>
      </c>
      <c r="F892">
        <v>0</v>
      </c>
    </row>
    <row r="893" spans="1:6" x14ac:dyDescent="0.25">
      <c r="A893" t="s">
        <v>6</v>
      </c>
      <c r="B893" t="s">
        <v>1425</v>
      </c>
      <c r="C893" t="s">
        <v>26</v>
      </c>
      <c r="D893">
        <v>2268735610001</v>
      </c>
      <c r="F893">
        <v>0</v>
      </c>
    </row>
    <row r="894" spans="1:6" x14ac:dyDescent="0.25">
      <c r="A894" t="s">
        <v>6</v>
      </c>
      <c r="B894" t="s">
        <v>1426</v>
      </c>
      <c r="C894" t="s">
        <v>26</v>
      </c>
      <c r="D894">
        <v>2258677400001</v>
      </c>
      <c r="F894">
        <v>0</v>
      </c>
    </row>
    <row r="895" spans="1:6" x14ac:dyDescent="0.25">
      <c r="A895" t="s">
        <v>30</v>
      </c>
      <c r="B895" t="s">
        <v>1427</v>
      </c>
      <c r="C895" t="s">
        <v>26</v>
      </c>
      <c r="F895">
        <v>0</v>
      </c>
    </row>
    <row r="896" spans="1:6" x14ac:dyDescent="0.25">
      <c r="A896" t="s">
        <v>6</v>
      </c>
      <c r="B896" t="s">
        <v>1428</v>
      </c>
      <c r="C896" t="s">
        <v>26</v>
      </c>
      <c r="D896">
        <v>2263769400001</v>
      </c>
      <c r="E896" t="s">
        <v>1429</v>
      </c>
      <c r="F896">
        <v>4</v>
      </c>
    </row>
    <row r="897" spans="1:6" x14ac:dyDescent="0.25">
      <c r="A897" t="s">
        <v>6</v>
      </c>
      <c r="B897" t="s">
        <v>1430</v>
      </c>
      <c r="C897" t="s">
        <v>26</v>
      </c>
      <c r="D897">
        <v>2257273210002</v>
      </c>
      <c r="E897" t="s">
        <v>1431</v>
      </c>
      <c r="F897">
        <v>1</v>
      </c>
    </row>
    <row r="898" spans="1:6" x14ac:dyDescent="0.25">
      <c r="A898" t="s">
        <v>6</v>
      </c>
      <c r="B898" t="s">
        <v>1432</v>
      </c>
      <c r="C898" t="s">
        <v>26</v>
      </c>
      <c r="D898">
        <v>2272409100000</v>
      </c>
      <c r="F898">
        <v>0</v>
      </c>
    </row>
    <row r="899" spans="1:6" x14ac:dyDescent="0.25">
      <c r="A899" t="s">
        <v>30</v>
      </c>
      <c r="B899" t="s">
        <v>1433</v>
      </c>
      <c r="C899" t="s">
        <v>26</v>
      </c>
      <c r="F899">
        <v>0</v>
      </c>
    </row>
    <row r="900" spans="1:6" x14ac:dyDescent="0.25">
      <c r="A900" t="s">
        <v>6</v>
      </c>
      <c r="B900" t="s">
        <v>1434</v>
      </c>
      <c r="C900" t="s">
        <v>26</v>
      </c>
      <c r="D900">
        <v>2251143100000</v>
      </c>
      <c r="E900" t="s">
        <v>1435</v>
      </c>
      <c r="F900">
        <v>2</v>
      </c>
    </row>
    <row r="901" spans="1:6" x14ac:dyDescent="0.25">
      <c r="A901" t="s">
        <v>30</v>
      </c>
      <c r="B901" t="s">
        <v>1436</v>
      </c>
      <c r="C901" t="s">
        <v>26</v>
      </c>
      <c r="F901">
        <v>0</v>
      </c>
    </row>
    <row r="902" spans="1:6" x14ac:dyDescent="0.25">
      <c r="A902" t="s">
        <v>30</v>
      </c>
      <c r="B902" t="s">
        <v>1437</v>
      </c>
      <c r="C902" t="s">
        <v>26</v>
      </c>
      <c r="F902">
        <v>0</v>
      </c>
    </row>
    <row r="903" spans="1:6" x14ac:dyDescent="0.25">
      <c r="A903" t="s">
        <v>6</v>
      </c>
      <c r="B903" t="s">
        <v>1438</v>
      </c>
      <c r="C903" t="s">
        <v>26</v>
      </c>
      <c r="D903">
        <v>2842059410300</v>
      </c>
      <c r="E903" t="s">
        <v>1439</v>
      </c>
      <c r="F903">
        <v>2</v>
      </c>
    </row>
    <row r="904" spans="1:6" x14ac:dyDescent="0.25">
      <c r="A904" t="s">
        <v>30</v>
      </c>
      <c r="B904" t="s">
        <v>1440</v>
      </c>
      <c r="C904" t="s">
        <v>26</v>
      </c>
      <c r="F904">
        <v>0</v>
      </c>
    </row>
    <row r="905" spans="1:6" x14ac:dyDescent="0.25">
      <c r="A905" t="s">
        <v>6</v>
      </c>
      <c r="B905" t="s">
        <v>1441</v>
      </c>
      <c r="C905" t="s">
        <v>26</v>
      </c>
      <c r="D905">
        <v>2000141628610</v>
      </c>
      <c r="E905" t="s">
        <v>1442</v>
      </c>
      <c r="F905">
        <v>2</v>
      </c>
    </row>
    <row r="906" spans="1:6" x14ac:dyDescent="0.25">
      <c r="A906" t="s">
        <v>6</v>
      </c>
      <c r="B906" t="s">
        <v>1443</v>
      </c>
      <c r="C906" t="s">
        <v>26</v>
      </c>
      <c r="D906">
        <v>2265459400005</v>
      </c>
      <c r="E906" t="s">
        <v>1444</v>
      </c>
      <c r="F906">
        <v>1</v>
      </c>
    </row>
    <row r="907" spans="1:6" x14ac:dyDescent="0.25">
      <c r="A907" t="s">
        <v>6</v>
      </c>
      <c r="B907" t="s">
        <v>1445</v>
      </c>
      <c r="C907" t="s">
        <v>26</v>
      </c>
      <c r="D907">
        <v>2258035410000</v>
      </c>
      <c r="F907">
        <v>0</v>
      </c>
    </row>
    <row r="908" spans="1:6" x14ac:dyDescent="0.25">
      <c r="A908" t="s">
        <v>30</v>
      </c>
      <c r="B908" t="s">
        <v>1446</v>
      </c>
      <c r="C908" t="s">
        <v>26</v>
      </c>
      <c r="F908">
        <v>0</v>
      </c>
    </row>
    <row r="909" spans="1:6" x14ac:dyDescent="0.25">
      <c r="A909" t="s">
        <v>6</v>
      </c>
      <c r="B909" t="s">
        <v>1447</v>
      </c>
      <c r="C909" t="s">
        <v>26</v>
      </c>
      <c r="D909">
        <v>2257752429004</v>
      </c>
      <c r="E909" t="s">
        <v>1448</v>
      </c>
      <c r="F909">
        <v>3</v>
      </c>
    </row>
    <row r="910" spans="1:6" x14ac:dyDescent="0.25">
      <c r="A910" t="s">
        <v>30</v>
      </c>
      <c r="B910" t="s">
        <v>1449</v>
      </c>
      <c r="C910" t="s">
        <v>26</v>
      </c>
      <c r="F910">
        <v>0</v>
      </c>
    </row>
    <row r="911" spans="1:6" x14ac:dyDescent="0.25">
      <c r="A911" t="s">
        <v>6</v>
      </c>
      <c r="B911" t="s">
        <v>1450</v>
      </c>
      <c r="C911" t="s">
        <v>26</v>
      </c>
      <c r="D911">
        <v>2507427120000</v>
      </c>
      <c r="E911">
        <v>2507427120000</v>
      </c>
      <c r="F911">
        <v>2</v>
      </c>
    </row>
    <row r="912" spans="1:6" x14ac:dyDescent="0.25">
      <c r="A912" t="s">
        <v>6</v>
      </c>
      <c r="B912" t="s">
        <v>1451</v>
      </c>
      <c r="C912" t="s">
        <v>26</v>
      </c>
      <c r="D912">
        <v>2514803810000</v>
      </c>
      <c r="E912" t="s">
        <v>1452</v>
      </c>
      <c r="F912">
        <v>1</v>
      </c>
    </row>
    <row r="913" spans="1:6" x14ac:dyDescent="0.25">
      <c r="A913" t="s">
        <v>6</v>
      </c>
      <c r="B913" t="s">
        <v>1453</v>
      </c>
      <c r="C913" t="s">
        <v>26</v>
      </c>
      <c r="D913">
        <v>2275106100100</v>
      </c>
      <c r="E913" t="s">
        <v>1454</v>
      </c>
      <c r="F913">
        <v>2</v>
      </c>
    </row>
    <row r="914" spans="1:6" x14ac:dyDescent="0.25">
      <c r="A914" t="s">
        <v>6</v>
      </c>
      <c r="B914" t="s">
        <v>1455</v>
      </c>
      <c r="C914" t="s">
        <v>26</v>
      </c>
      <c r="D914">
        <v>2266426410000</v>
      </c>
      <c r="E914" t="s">
        <v>1456</v>
      </c>
      <c r="F914">
        <v>2</v>
      </c>
    </row>
    <row r="915" spans="1:6" x14ac:dyDescent="0.25">
      <c r="A915" t="s">
        <v>6</v>
      </c>
      <c r="B915" t="s">
        <v>1457</v>
      </c>
      <c r="C915" t="s">
        <v>26</v>
      </c>
      <c r="D915">
        <v>2271794410500</v>
      </c>
      <c r="E915" t="s">
        <v>1458</v>
      </c>
      <c r="F915">
        <v>2</v>
      </c>
    </row>
    <row r="916" spans="1:6" x14ac:dyDescent="0.25">
      <c r="A916" t="s">
        <v>30</v>
      </c>
      <c r="B916" t="s">
        <v>1459</v>
      </c>
      <c r="C916" t="s">
        <v>26</v>
      </c>
      <c r="F916">
        <v>0</v>
      </c>
    </row>
    <row r="917" spans="1:6" x14ac:dyDescent="0.25">
      <c r="A917" t="s">
        <v>6</v>
      </c>
      <c r="B917" t="s">
        <v>1460</v>
      </c>
      <c r="C917" t="s">
        <v>26</v>
      </c>
      <c r="D917">
        <v>2842057110100</v>
      </c>
      <c r="E917" t="s">
        <v>1461</v>
      </c>
      <c r="F917">
        <v>2</v>
      </c>
    </row>
    <row r="918" spans="1:6" x14ac:dyDescent="0.25">
      <c r="A918" t="s">
        <v>6</v>
      </c>
      <c r="B918" t="s">
        <v>1462</v>
      </c>
      <c r="C918" t="s">
        <v>26</v>
      </c>
      <c r="D918">
        <v>2268273110000</v>
      </c>
      <c r="E918" t="s">
        <v>1463</v>
      </c>
      <c r="F918">
        <v>2</v>
      </c>
    </row>
    <row r="919" spans="1:6" x14ac:dyDescent="0.25">
      <c r="A919" t="s">
        <v>6</v>
      </c>
      <c r="B919" t="s">
        <v>1464</v>
      </c>
      <c r="C919" t="s">
        <v>26</v>
      </c>
      <c r="D919">
        <v>2275225409011</v>
      </c>
      <c r="E919" t="s">
        <v>1465</v>
      </c>
      <c r="F919">
        <v>1</v>
      </c>
    </row>
    <row r="920" spans="1:6" x14ac:dyDescent="0.25">
      <c r="A920" t="s">
        <v>6</v>
      </c>
      <c r="B920" t="s">
        <v>1466</v>
      </c>
      <c r="C920" t="s">
        <v>26</v>
      </c>
      <c r="D920">
        <v>2841491620251</v>
      </c>
      <c r="E920" t="s">
        <v>1467</v>
      </c>
      <c r="F920">
        <v>1</v>
      </c>
    </row>
    <row r="921" spans="1:6" x14ac:dyDescent="0.25">
      <c r="A921" t="s">
        <v>6</v>
      </c>
      <c r="B921" t="s">
        <v>1468</v>
      </c>
      <c r="C921" t="s">
        <v>26</v>
      </c>
      <c r="D921">
        <v>2263163110000</v>
      </c>
      <c r="E921" t="s">
        <v>1469</v>
      </c>
      <c r="F921">
        <v>2</v>
      </c>
    </row>
    <row r="922" spans="1:6" x14ac:dyDescent="0.25">
      <c r="A922" t="s">
        <v>6</v>
      </c>
      <c r="B922" t="s">
        <v>1470</v>
      </c>
      <c r="C922" t="s">
        <v>26</v>
      </c>
      <c r="D922">
        <v>2253683210052</v>
      </c>
      <c r="F922">
        <v>0</v>
      </c>
    </row>
    <row r="923" spans="1:6" x14ac:dyDescent="0.25">
      <c r="A923" t="s">
        <v>6</v>
      </c>
      <c r="B923" t="s">
        <v>1471</v>
      </c>
      <c r="C923" t="s">
        <v>26</v>
      </c>
      <c r="D923">
        <v>2268504400000</v>
      </c>
      <c r="E923" t="s">
        <v>1472</v>
      </c>
      <c r="F923">
        <v>1</v>
      </c>
    </row>
    <row r="924" spans="1:6" x14ac:dyDescent="0.25">
      <c r="A924" t="s">
        <v>6</v>
      </c>
      <c r="B924" t="s">
        <v>1473</v>
      </c>
      <c r="C924" t="s">
        <v>26</v>
      </c>
      <c r="D924">
        <v>2257273210001</v>
      </c>
      <c r="E924" s="1" t="s">
        <v>1474</v>
      </c>
      <c r="F924">
        <v>1</v>
      </c>
    </row>
    <row r="925" spans="1:6" x14ac:dyDescent="0.25">
      <c r="A925" t="s">
        <v>30</v>
      </c>
      <c r="B925" t="s">
        <v>1475</v>
      </c>
      <c r="C925" t="s">
        <v>26</v>
      </c>
      <c r="F925">
        <v>0</v>
      </c>
    </row>
    <row r="926" spans="1:6" x14ac:dyDescent="0.25">
      <c r="A926" t="s">
        <v>6</v>
      </c>
      <c r="B926" t="s">
        <v>1476</v>
      </c>
      <c r="C926" t="s">
        <v>26</v>
      </c>
      <c r="D926">
        <v>2842057100100</v>
      </c>
      <c r="E926" t="s">
        <v>1477</v>
      </c>
      <c r="F926">
        <v>1</v>
      </c>
    </row>
    <row r="927" spans="1:6" x14ac:dyDescent="0.25">
      <c r="A927" t="s">
        <v>6</v>
      </c>
      <c r="B927" t="s">
        <v>1478</v>
      </c>
      <c r="C927" t="s">
        <v>26</v>
      </c>
      <c r="D927">
        <v>2265461100000</v>
      </c>
      <c r="E927" t="s">
        <v>1479</v>
      </c>
      <c r="F927">
        <v>2</v>
      </c>
    </row>
    <row r="928" spans="1:6" x14ac:dyDescent="0.25">
      <c r="A928" t="s">
        <v>6</v>
      </c>
      <c r="B928" t="s">
        <v>1480</v>
      </c>
      <c r="C928" t="s">
        <v>26</v>
      </c>
      <c r="D928">
        <v>2842454400050</v>
      </c>
      <c r="E928" t="s">
        <v>1481</v>
      </c>
      <c r="F928">
        <v>4</v>
      </c>
    </row>
    <row r="929" spans="1:6" x14ac:dyDescent="0.25">
      <c r="A929" t="s">
        <v>6</v>
      </c>
      <c r="B929" t="s">
        <v>1482</v>
      </c>
      <c r="C929" t="s">
        <v>26</v>
      </c>
      <c r="D929">
        <v>2312841000000</v>
      </c>
      <c r="E929" t="s">
        <v>1483</v>
      </c>
      <c r="F929">
        <v>2</v>
      </c>
    </row>
    <row r="930" spans="1:6" x14ac:dyDescent="0.25">
      <c r="A930" t="s">
        <v>30</v>
      </c>
      <c r="B930" t="s">
        <v>1484</v>
      </c>
      <c r="C930" t="s">
        <v>26</v>
      </c>
      <c r="F930">
        <v>0</v>
      </c>
    </row>
    <row r="931" spans="1:6" x14ac:dyDescent="0.25">
      <c r="A931" t="s">
        <v>6</v>
      </c>
      <c r="B931" t="s">
        <v>1485</v>
      </c>
      <c r="C931" t="s">
        <v>26</v>
      </c>
      <c r="D931">
        <v>2272299100200</v>
      </c>
      <c r="E931" t="s">
        <v>1486</v>
      </c>
      <c r="F931">
        <v>2</v>
      </c>
    </row>
    <row r="932" spans="1:6" x14ac:dyDescent="0.25">
      <c r="A932" t="s">
        <v>6</v>
      </c>
      <c r="B932" t="s">
        <v>1487</v>
      </c>
      <c r="C932" t="s">
        <v>26</v>
      </c>
      <c r="D932">
        <v>2257752430701</v>
      </c>
      <c r="E932" t="s">
        <v>1488</v>
      </c>
      <c r="F932">
        <v>2</v>
      </c>
    </row>
    <row r="933" spans="1:6" x14ac:dyDescent="0.25">
      <c r="A933" t="s">
        <v>6</v>
      </c>
      <c r="B933" t="s">
        <v>1489</v>
      </c>
      <c r="C933" t="s">
        <v>26</v>
      </c>
      <c r="D933">
        <v>2842454410061</v>
      </c>
      <c r="F933">
        <v>0</v>
      </c>
    </row>
    <row r="934" spans="1:6" x14ac:dyDescent="0.25">
      <c r="A934" t="s">
        <v>6</v>
      </c>
      <c r="B934" t="s">
        <v>1490</v>
      </c>
      <c r="C934" t="s">
        <v>26</v>
      </c>
      <c r="D934">
        <v>2313690000100</v>
      </c>
      <c r="F934">
        <v>0</v>
      </c>
    </row>
    <row r="935" spans="1:6" x14ac:dyDescent="0.25">
      <c r="A935" t="s">
        <v>6</v>
      </c>
      <c r="B935" t="s">
        <v>1491</v>
      </c>
      <c r="C935" t="s">
        <v>26</v>
      </c>
      <c r="D935">
        <v>2272299100300</v>
      </c>
      <c r="E935" t="s">
        <v>1492</v>
      </c>
      <c r="F935">
        <v>2</v>
      </c>
    </row>
    <row r="936" spans="1:6" x14ac:dyDescent="0.25">
      <c r="A936" t="s">
        <v>6</v>
      </c>
      <c r="B936" t="s">
        <v>1493</v>
      </c>
      <c r="C936" t="s">
        <v>26</v>
      </c>
      <c r="D936">
        <v>2840810400150</v>
      </c>
      <c r="E936" t="s">
        <v>1494</v>
      </c>
      <c r="F936">
        <v>2</v>
      </c>
    </row>
    <row r="937" spans="1:6" x14ac:dyDescent="0.25">
      <c r="A937" t="s">
        <v>30</v>
      </c>
      <c r="B937" t="s">
        <v>1495</v>
      </c>
      <c r="C937" t="s">
        <v>26</v>
      </c>
      <c r="F937">
        <v>0</v>
      </c>
    </row>
    <row r="938" spans="1:6" x14ac:dyDescent="0.25">
      <c r="A938" t="s">
        <v>6</v>
      </c>
      <c r="B938" t="s">
        <v>1496</v>
      </c>
      <c r="C938" t="s">
        <v>26</v>
      </c>
      <c r="D938">
        <v>2257752420201</v>
      </c>
      <c r="E938" t="s">
        <v>1497</v>
      </c>
      <c r="F938">
        <v>2</v>
      </c>
    </row>
    <row r="939" spans="1:6" x14ac:dyDescent="0.25">
      <c r="A939" t="s">
        <v>6</v>
      </c>
      <c r="B939" t="s">
        <v>1498</v>
      </c>
      <c r="C939" t="s">
        <v>26</v>
      </c>
      <c r="D939">
        <v>2842454400014</v>
      </c>
      <c r="F939">
        <v>0</v>
      </c>
    </row>
    <row r="940" spans="1:6" x14ac:dyDescent="0.25">
      <c r="A940" t="s">
        <v>30</v>
      </c>
      <c r="B940" t="s">
        <v>1499</v>
      </c>
      <c r="C940" t="s">
        <v>26</v>
      </c>
      <c r="F940">
        <v>0</v>
      </c>
    </row>
    <row r="941" spans="1:6" x14ac:dyDescent="0.25">
      <c r="A941" t="s">
        <v>6</v>
      </c>
      <c r="B941" t="s">
        <v>1500</v>
      </c>
      <c r="C941" t="s">
        <v>26</v>
      </c>
      <c r="D941">
        <v>2842454410000</v>
      </c>
      <c r="E941" t="s">
        <v>1501</v>
      </c>
      <c r="F941">
        <v>2</v>
      </c>
    </row>
    <row r="942" spans="1:6" x14ac:dyDescent="0.25">
      <c r="A942" t="s">
        <v>6</v>
      </c>
      <c r="B942" t="s">
        <v>1502</v>
      </c>
      <c r="C942" t="s">
        <v>26</v>
      </c>
      <c r="D942">
        <v>2842454600013</v>
      </c>
      <c r="F942">
        <v>0</v>
      </c>
    </row>
    <row r="943" spans="1:6" x14ac:dyDescent="0.25">
      <c r="A943" t="s">
        <v>6</v>
      </c>
      <c r="B943" t="s">
        <v>1503</v>
      </c>
      <c r="C943" t="s">
        <v>26</v>
      </c>
      <c r="D943">
        <v>2254585430100</v>
      </c>
      <c r="E943" t="s">
        <v>1504</v>
      </c>
      <c r="F943">
        <v>2</v>
      </c>
    </row>
    <row r="944" spans="1:6" x14ac:dyDescent="0.25">
      <c r="A944" t="s">
        <v>6</v>
      </c>
      <c r="B944" t="s">
        <v>1505</v>
      </c>
      <c r="C944" t="s">
        <v>26</v>
      </c>
      <c r="D944">
        <v>2257752429001</v>
      </c>
      <c r="E944" t="s">
        <v>1506</v>
      </c>
      <c r="F944">
        <v>2</v>
      </c>
    </row>
    <row r="945" spans="1:6" x14ac:dyDescent="0.25">
      <c r="A945" t="s">
        <v>6</v>
      </c>
      <c r="B945" t="s">
        <v>1507</v>
      </c>
      <c r="C945" t="s">
        <v>26</v>
      </c>
      <c r="D945">
        <v>2509077650000</v>
      </c>
      <c r="F945">
        <v>0</v>
      </c>
    </row>
    <row r="946" spans="1:6" x14ac:dyDescent="0.25">
      <c r="A946" t="s">
        <v>6</v>
      </c>
      <c r="B946" t="s">
        <v>1508</v>
      </c>
      <c r="C946" t="s">
        <v>26</v>
      </c>
      <c r="D946">
        <v>2969933100000</v>
      </c>
      <c r="E946" t="s">
        <v>1509</v>
      </c>
      <c r="F946">
        <v>2</v>
      </c>
    </row>
    <row r="947" spans="1:6" x14ac:dyDescent="0.25">
      <c r="A947" t="s">
        <v>6</v>
      </c>
      <c r="B947" t="s">
        <v>1510</v>
      </c>
      <c r="C947" t="s">
        <v>26</v>
      </c>
      <c r="D947">
        <v>2983220300000</v>
      </c>
      <c r="E947" t="s">
        <v>1511</v>
      </c>
      <c r="F947">
        <v>2</v>
      </c>
    </row>
    <row r="948" spans="1:6" x14ac:dyDescent="0.25">
      <c r="A948" t="s">
        <v>6</v>
      </c>
      <c r="B948" t="s">
        <v>1512</v>
      </c>
      <c r="C948" t="s">
        <v>26</v>
      </c>
      <c r="D948">
        <v>2513764451000</v>
      </c>
      <c r="E948" t="s">
        <v>1513</v>
      </c>
      <c r="F948">
        <v>1</v>
      </c>
    </row>
    <row r="949" spans="1:6" x14ac:dyDescent="0.25">
      <c r="A949" t="s">
        <v>6</v>
      </c>
      <c r="B949" t="s">
        <v>1514</v>
      </c>
      <c r="C949" t="s">
        <v>26</v>
      </c>
      <c r="D949">
        <v>2261546100000</v>
      </c>
      <c r="F949">
        <v>0</v>
      </c>
    </row>
    <row r="950" spans="1:6" x14ac:dyDescent="0.25">
      <c r="A950" t="s">
        <v>6</v>
      </c>
      <c r="B950" t="s">
        <v>1515</v>
      </c>
      <c r="C950" t="s">
        <v>26</v>
      </c>
      <c r="D950">
        <v>2257752420601</v>
      </c>
      <c r="E950" t="s">
        <v>1516</v>
      </c>
      <c r="F950">
        <v>2</v>
      </c>
    </row>
    <row r="951" spans="1:6" x14ac:dyDescent="0.25">
      <c r="A951" t="s">
        <v>30</v>
      </c>
      <c r="B951" t="s">
        <v>1517</v>
      </c>
      <c r="C951" t="s">
        <v>26</v>
      </c>
      <c r="F951">
        <v>0</v>
      </c>
    </row>
    <row r="952" spans="1:6" x14ac:dyDescent="0.25">
      <c r="A952" t="s">
        <v>6</v>
      </c>
      <c r="B952" t="s">
        <v>1518</v>
      </c>
      <c r="C952" t="s">
        <v>26</v>
      </c>
      <c r="D952">
        <v>2842454410050</v>
      </c>
      <c r="E952" t="s">
        <v>1519</v>
      </c>
      <c r="F952">
        <v>2</v>
      </c>
    </row>
    <row r="953" spans="1:6" x14ac:dyDescent="0.25">
      <c r="A953" t="s">
        <v>6</v>
      </c>
      <c r="B953" t="s">
        <v>1520</v>
      </c>
      <c r="C953" t="s">
        <v>26</v>
      </c>
      <c r="D953">
        <v>2842454619003</v>
      </c>
      <c r="E953" t="s">
        <v>1521</v>
      </c>
      <c r="F953">
        <v>1</v>
      </c>
    </row>
    <row r="954" spans="1:6" x14ac:dyDescent="0.25">
      <c r="A954" t="s">
        <v>6</v>
      </c>
      <c r="B954" t="s">
        <v>1522</v>
      </c>
      <c r="C954" t="s">
        <v>26</v>
      </c>
      <c r="D954">
        <v>2271639400000</v>
      </c>
      <c r="E954" t="s">
        <v>1523</v>
      </c>
      <c r="F954">
        <v>4</v>
      </c>
    </row>
    <row r="955" spans="1:6" x14ac:dyDescent="0.25">
      <c r="A955" t="s">
        <v>6</v>
      </c>
      <c r="B955" t="s">
        <v>1524</v>
      </c>
      <c r="C955" t="s">
        <v>26</v>
      </c>
      <c r="D955">
        <v>2712482001000</v>
      </c>
      <c r="E955" t="s">
        <v>1525</v>
      </c>
      <c r="F955">
        <v>2</v>
      </c>
    </row>
    <row r="956" spans="1:6" x14ac:dyDescent="0.25">
      <c r="A956" t="s">
        <v>6</v>
      </c>
      <c r="B956" t="s">
        <v>1526</v>
      </c>
      <c r="C956" t="s">
        <v>26</v>
      </c>
      <c r="D956">
        <v>2261582120000</v>
      </c>
      <c r="E956" s="1" t="s">
        <v>1527</v>
      </c>
      <c r="F956">
        <v>2</v>
      </c>
    </row>
    <row r="957" spans="1:6" x14ac:dyDescent="0.25">
      <c r="A957" t="s">
        <v>30</v>
      </c>
      <c r="B957" t="s">
        <v>1528</v>
      </c>
      <c r="C957" t="s">
        <v>26</v>
      </c>
      <c r="F957">
        <v>0</v>
      </c>
    </row>
    <row r="958" spans="1:6" x14ac:dyDescent="0.25">
      <c r="A958" t="s">
        <v>6</v>
      </c>
      <c r="B958" t="s">
        <v>1529</v>
      </c>
      <c r="C958" t="s">
        <v>26</v>
      </c>
      <c r="D958">
        <v>2713888000000</v>
      </c>
      <c r="E958" t="s">
        <v>1530</v>
      </c>
      <c r="F958">
        <v>2</v>
      </c>
    </row>
    <row r="959" spans="1:6" x14ac:dyDescent="0.25">
      <c r="A959" t="s">
        <v>6</v>
      </c>
      <c r="B959" t="s">
        <v>1531</v>
      </c>
      <c r="C959" t="s">
        <v>26</v>
      </c>
      <c r="D959">
        <v>2281522920000</v>
      </c>
      <c r="E959" t="s">
        <v>1532</v>
      </c>
      <c r="F959">
        <v>2</v>
      </c>
    </row>
    <row r="960" spans="1:6" x14ac:dyDescent="0.25">
      <c r="A960" t="s">
        <v>6</v>
      </c>
      <c r="B960" t="s">
        <v>1533</v>
      </c>
      <c r="C960" t="s">
        <v>26</v>
      </c>
      <c r="D960">
        <v>2006003046210</v>
      </c>
      <c r="E960" t="s">
        <v>1534</v>
      </c>
      <c r="F960">
        <v>2</v>
      </c>
    </row>
    <row r="961" spans="1:6" x14ac:dyDescent="0.25">
      <c r="A961" t="s">
        <v>6</v>
      </c>
      <c r="B961" t="s">
        <v>1535</v>
      </c>
      <c r="C961" t="s">
        <v>26</v>
      </c>
      <c r="D961">
        <v>2263163100000</v>
      </c>
      <c r="E961" t="s">
        <v>1536</v>
      </c>
      <c r="F961">
        <v>2</v>
      </c>
    </row>
    <row r="962" spans="1:6" x14ac:dyDescent="0.25">
      <c r="A962" t="s">
        <v>6</v>
      </c>
      <c r="B962" t="s">
        <v>1537</v>
      </c>
      <c r="C962" t="s">
        <v>26</v>
      </c>
      <c r="D962">
        <v>2258335400000</v>
      </c>
      <c r="E962" t="s">
        <v>1538</v>
      </c>
      <c r="F962">
        <v>2</v>
      </c>
    </row>
    <row r="963" spans="1:6" x14ac:dyDescent="0.25">
      <c r="A963" t="s">
        <v>6</v>
      </c>
      <c r="B963" t="s">
        <v>1539</v>
      </c>
      <c r="C963" t="s">
        <v>26</v>
      </c>
      <c r="D963">
        <v>2843600410150</v>
      </c>
      <c r="E963" s="1" t="s">
        <v>1540</v>
      </c>
      <c r="F963">
        <v>2</v>
      </c>
    </row>
    <row r="964" spans="1:6" x14ac:dyDescent="0.25">
      <c r="A964" t="s">
        <v>6</v>
      </c>
      <c r="B964" t="s">
        <v>1541</v>
      </c>
      <c r="C964" t="s">
        <v>26</v>
      </c>
      <c r="D964">
        <v>2257752421001</v>
      </c>
      <c r="E964" t="s">
        <v>1542</v>
      </c>
      <c r="F964">
        <v>2</v>
      </c>
    </row>
    <row r="965" spans="1:6" x14ac:dyDescent="0.25">
      <c r="A965" t="s">
        <v>30</v>
      </c>
      <c r="B965" t="s">
        <v>1543</v>
      </c>
      <c r="C965" t="s">
        <v>26</v>
      </c>
      <c r="F965">
        <v>0</v>
      </c>
    </row>
    <row r="966" spans="1:6" x14ac:dyDescent="0.25">
      <c r="A966" t="s">
        <v>6</v>
      </c>
      <c r="B966" t="s">
        <v>1544</v>
      </c>
      <c r="C966" t="s">
        <v>26</v>
      </c>
      <c r="D966">
        <v>2263632400300</v>
      </c>
      <c r="E966" t="s">
        <v>1545</v>
      </c>
      <c r="F966">
        <v>2</v>
      </c>
    </row>
    <row r="967" spans="1:6" x14ac:dyDescent="0.25">
      <c r="A967" t="s">
        <v>6</v>
      </c>
      <c r="B967" t="s">
        <v>1546</v>
      </c>
      <c r="C967" t="s">
        <v>26</v>
      </c>
      <c r="D967">
        <v>2262846400001</v>
      </c>
      <c r="E967" t="s">
        <v>1547</v>
      </c>
      <c r="F967">
        <v>2</v>
      </c>
    </row>
    <row r="968" spans="1:6" x14ac:dyDescent="0.25">
      <c r="A968" t="s">
        <v>6</v>
      </c>
      <c r="B968" t="s">
        <v>1548</v>
      </c>
      <c r="C968" t="s">
        <v>26</v>
      </c>
      <c r="D968">
        <v>2285548400000</v>
      </c>
      <c r="E968" t="s">
        <v>1549</v>
      </c>
      <c r="F968">
        <v>2</v>
      </c>
    </row>
    <row r="969" spans="1:6" x14ac:dyDescent="0.25">
      <c r="A969" t="s">
        <v>30</v>
      </c>
      <c r="B969" t="s">
        <v>1550</v>
      </c>
      <c r="C969" t="s">
        <v>26</v>
      </c>
      <c r="F969">
        <v>0</v>
      </c>
    </row>
    <row r="970" spans="1:6" x14ac:dyDescent="0.25">
      <c r="A970" t="s">
        <v>6</v>
      </c>
      <c r="B970" t="s">
        <v>1551</v>
      </c>
      <c r="C970" t="s">
        <v>26</v>
      </c>
      <c r="D970">
        <v>2258666120000</v>
      </c>
      <c r="E970" t="s">
        <v>1552</v>
      </c>
      <c r="F970">
        <v>2</v>
      </c>
    </row>
    <row r="971" spans="1:6" x14ac:dyDescent="0.25">
      <c r="A971" t="s">
        <v>6</v>
      </c>
      <c r="B971" t="s">
        <v>1553</v>
      </c>
      <c r="C971" t="s">
        <v>26</v>
      </c>
      <c r="D971">
        <v>2842454600003</v>
      </c>
      <c r="F971">
        <v>0</v>
      </c>
    </row>
    <row r="972" spans="1:6" x14ac:dyDescent="0.25">
      <c r="A972" t="s">
        <v>6</v>
      </c>
      <c r="B972" t="s">
        <v>1554</v>
      </c>
      <c r="C972" t="s">
        <v>26</v>
      </c>
      <c r="D972">
        <v>2266127420202</v>
      </c>
      <c r="E972" t="s">
        <v>1555</v>
      </c>
      <c r="F972">
        <v>2</v>
      </c>
    </row>
    <row r="973" spans="1:6" x14ac:dyDescent="0.25">
      <c r="A973" t="s">
        <v>6</v>
      </c>
      <c r="B973" t="s">
        <v>1556</v>
      </c>
      <c r="C973" t="s">
        <v>26</v>
      </c>
      <c r="D973">
        <v>2842057110000</v>
      </c>
      <c r="E973" t="s">
        <v>1557</v>
      </c>
      <c r="F973">
        <v>2</v>
      </c>
    </row>
    <row r="974" spans="1:6" x14ac:dyDescent="0.25">
      <c r="A974" t="s">
        <v>6</v>
      </c>
      <c r="B974" t="s">
        <v>1558</v>
      </c>
      <c r="C974" t="s">
        <v>26</v>
      </c>
      <c r="D974">
        <v>2985857200000</v>
      </c>
      <c r="E974" t="s">
        <v>1559</v>
      </c>
      <c r="F974">
        <v>1</v>
      </c>
    </row>
    <row r="975" spans="1:6" x14ac:dyDescent="0.25">
      <c r="A975" t="s">
        <v>30</v>
      </c>
      <c r="B975" t="s">
        <v>1560</v>
      </c>
      <c r="C975" t="s">
        <v>26</v>
      </c>
      <c r="F975">
        <v>0</v>
      </c>
    </row>
    <row r="976" spans="1:6" x14ac:dyDescent="0.25">
      <c r="A976" t="s">
        <v>30</v>
      </c>
      <c r="B976" t="s">
        <v>1561</v>
      </c>
      <c r="C976" t="s">
        <v>26</v>
      </c>
      <c r="F976">
        <v>0</v>
      </c>
    </row>
    <row r="977" spans="1:6" x14ac:dyDescent="0.25">
      <c r="A977" t="s">
        <v>30</v>
      </c>
      <c r="B977" t="s">
        <v>1562</v>
      </c>
      <c r="C977" t="s">
        <v>26</v>
      </c>
      <c r="F977">
        <v>0</v>
      </c>
    </row>
    <row r="978" spans="1:6" x14ac:dyDescent="0.25">
      <c r="A978" t="s">
        <v>6</v>
      </c>
      <c r="B978" t="s">
        <v>1563</v>
      </c>
      <c r="C978" t="s">
        <v>26</v>
      </c>
      <c r="D978">
        <v>2840924600205</v>
      </c>
      <c r="F978">
        <v>0</v>
      </c>
    </row>
    <row r="979" spans="1:6" x14ac:dyDescent="0.25">
      <c r="A979" t="s">
        <v>6</v>
      </c>
      <c r="B979" t="s">
        <v>1564</v>
      </c>
      <c r="C979" t="s">
        <v>26</v>
      </c>
      <c r="D979">
        <v>2258675400001</v>
      </c>
      <c r="E979" t="s">
        <v>1565</v>
      </c>
      <c r="F979">
        <v>2</v>
      </c>
    </row>
    <row r="980" spans="1:6" x14ac:dyDescent="0.25">
      <c r="A980" t="s">
        <v>6</v>
      </c>
      <c r="B980" t="s">
        <v>1566</v>
      </c>
      <c r="C980" t="s">
        <v>26</v>
      </c>
      <c r="D980">
        <v>2257622100100</v>
      </c>
      <c r="E980" t="s">
        <v>1567</v>
      </c>
      <c r="F980">
        <v>5</v>
      </c>
    </row>
    <row r="981" spans="1:6" x14ac:dyDescent="0.25">
      <c r="A981" t="s">
        <v>6</v>
      </c>
      <c r="B981" t="s">
        <v>1568</v>
      </c>
      <c r="C981" t="s">
        <v>26</v>
      </c>
      <c r="D981">
        <v>2268787400000</v>
      </c>
      <c r="E981" t="s">
        <v>1569</v>
      </c>
      <c r="F981">
        <v>2</v>
      </c>
    </row>
    <row r="982" spans="1:6" x14ac:dyDescent="0.25">
      <c r="A982" t="s">
        <v>6</v>
      </c>
      <c r="B982" t="s">
        <v>1570</v>
      </c>
      <c r="C982" t="s">
        <v>26</v>
      </c>
      <c r="D982">
        <v>2263345440001</v>
      </c>
      <c r="E982" s="1" t="s">
        <v>1571</v>
      </c>
      <c r="F982">
        <v>2</v>
      </c>
    </row>
    <row r="983" spans="1:6" x14ac:dyDescent="0.25">
      <c r="A983" t="s">
        <v>6</v>
      </c>
      <c r="B983" t="s">
        <v>1572</v>
      </c>
      <c r="C983" t="s">
        <v>26</v>
      </c>
      <c r="D983">
        <v>2000146437110</v>
      </c>
      <c r="E983" t="s">
        <v>1573</v>
      </c>
      <c r="F983">
        <v>1</v>
      </c>
    </row>
    <row r="984" spans="1:6" x14ac:dyDescent="0.25">
      <c r="A984" t="s">
        <v>6</v>
      </c>
      <c r="B984" t="s">
        <v>1574</v>
      </c>
      <c r="C984" t="s">
        <v>26</v>
      </c>
      <c r="D984">
        <v>2263345640002</v>
      </c>
      <c r="E984" t="s">
        <v>1575</v>
      </c>
      <c r="F984">
        <v>2</v>
      </c>
    </row>
    <row r="985" spans="1:6" x14ac:dyDescent="0.25">
      <c r="A985" t="s">
        <v>6</v>
      </c>
      <c r="B985" t="s">
        <v>1576</v>
      </c>
      <c r="C985" t="s">
        <v>26</v>
      </c>
      <c r="D985">
        <v>2263549630402</v>
      </c>
      <c r="F985">
        <v>0</v>
      </c>
    </row>
    <row r="986" spans="1:6" x14ac:dyDescent="0.25">
      <c r="A986" t="s">
        <v>6</v>
      </c>
      <c r="B986" t="s">
        <v>1577</v>
      </c>
      <c r="C986" t="s">
        <v>26</v>
      </c>
      <c r="D986">
        <v>2259463400000</v>
      </c>
      <c r="F986">
        <v>0</v>
      </c>
    </row>
    <row r="987" spans="1:6" x14ac:dyDescent="0.25">
      <c r="A987" t="s">
        <v>30</v>
      </c>
      <c r="B987" t="s">
        <v>1578</v>
      </c>
      <c r="C987" t="s">
        <v>26</v>
      </c>
      <c r="F987">
        <v>0</v>
      </c>
    </row>
    <row r="988" spans="1:6" x14ac:dyDescent="0.25">
      <c r="A988" t="s">
        <v>6</v>
      </c>
      <c r="B988" t="s">
        <v>1579</v>
      </c>
      <c r="C988" t="s">
        <v>26</v>
      </c>
      <c r="D988">
        <v>2259013400001</v>
      </c>
      <c r="E988" t="s">
        <v>1580</v>
      </c>
      <c r="F988">
        <v>3</v>
      </c>
    </row>
    <row r="989" spans="1:6" x14ac:dyDescent="0.25">
      <c r="A989" t="s">
        <v>6</v>
      </c>
      <c r="B989" t="s">
        <v>1581</v>
      </c>
      <c r="C989" t="s">
        <v>26</v>
      </c>
      <c r="D989">
        <v>2275225409000</v>
      </c>
      <c r="E989" t="s">
        <v>1582</v>
      </c>
      <c r="F989">
        <v>1</v>
      </c>
    </row>
    <row r="990" spans="1:6" x14ac:dyDescent="0.25">
      <c r="A990" t="s">
        <v>6</v>
      </c>
      <c r="B990" t="s">
        <v>1583</v>
      </c>
      <c r="C990" t="s">
        <v>26</v>
      </c>
      <c r="D990">
        <v>2000146622310</v>
      </c>
      <c r="E990" t="s">
        <v>1584</v>
      </c>
      <c r="F990">
        <v>2</v>
      </c>
    </row>
    <row r="991" spans="1:6" x14ac:dyDescent="0.25">
      <c r="A991" t="s">
        <v>6</v>
      </c>
      <c r="B991" t="s">
        <v>1585</v>
      </c>
      <c r="C991" t="s">
        <v>26</v>
      </c>
      <c r="D991">
        <v>2263632400200</v>
      </c>
      <c r="E991" t="s">
        <v>1586</v>
      </c>
      <c r="F991">
        <v>3</v>
      </c>
    </row>
    <row r="992" spans="1:6" x14ac:dyDescent="0.25">
      <c r="A992" t="s">
        <v>30</v>
      </c>
      <c r="B992" t="s">
        <v>1587</v>
      </c>
      <c r="C992" t="s">
        <v>26</v>
      </c>
      <c r="F992">
        <v>0</v>
      </c>
    </row>
    <row r="993" spans="1:6" x14ac:dyDescent="0.25">
      <c r="A993" t="s">
        <v>6</v>
      </c>
      <c r="B993" t="s">
        <v>1588</v>
      </c>
      <c r="C993" t="s">
        <v>26</v>
      </c>
      <c r="D993">
        <v>2272411600001</v>
      </c>
      <c r="E993" t="s">
        <v>1589</v>
      </c>
      <c r="F993">
        <v>2</v>
      </c>
    </row>
    <row r="994" spans="1:6" x14ac:dyDescent="0.25">
      <c r="A994" t="s">
        <v>30</v>
      </c>
      <c r="B994" t="s">
        <v>1590</v>
      </c>
      <c r="C994" t="s">
        <v>26</v>
      </c>
      <c r="F994">
        <v>0</v>
      </c>
    </row>
    <row r="995" spans="1:6" x14ac:dyDescent="0.25">
      <c r="A995" t="s">
        <v>6</v>
      </c>
      <c r="B995" t="s">
        <v>1591</v>
      </c>
      <c r="C995" t="s">
        <v>26</v>
      </c>
      <c r="D995">
        <v>2262305110000</v>
      </c>
      <c r="E995" t="s">
        <v>1592</v>
      </c>
      <c r="F995">
        <v>2</v>
      </c>
    </row>
    <row r="996" spans="1:6" x14ac:dyDescent="0.25">
      <c r="A996" t="s">
        <v>6</v>
      </c>
      <c r="B996" t="s">
        <v>1593</v>
      </c>
      <c r="C996" t="s">
        <v>26</v>
      </c>
      <c r="D996">
        <v>2270829410001</v>
      </c>
      <c r="E996" s="1" t="s">
        <v>1594</v>
      </c>
      <c r="F996">
        <v>3</v>
      </c>
    </row>
    <row r="997" spans="1:6" x14ac:dyDescent="0.25">
      <c r="A997" t="s">
        <v>6</v>
      </c>
      <c r="B997" t="s">
        <v>1595</v>
      </c>
      <c r="C997" t="s">
        <v>26</v>
      </c>
      <c r="D997">
        <v>2841491609052</v>
      </c>
      <c r="E997" t="s">
        <v>1596</v>
      </c>
      <c r="F997">
        <v>5</v>
      </c>
    </row>
    <row r="998" spans="1:6" x14ac:dyDescent="0.25">
      <c r="A998" t="s">
        <v>30</v>
      </c>
      <c r="B998" t="s">
        <v>1597</v>
      </c>
      <c r="C998" t="s">
        <v>26</v>
      </c>
      <c r="F998">
        <v>0</v>
      </c>
    </row>
    <row r="999" spans="1:6" x14ac:dyDescent="0.25">
      <c r="A999" t="s">
        <v>30</v>
      </c>
      <c r="B999" t="s">
        <v>1598</v>
      </c>
      <c r="C999" t="s">
        <v>26</v>
      </c>
      <c r="F999">
        <v>0</v>
      </c>
    </row>
    <row r="1000" spans="1:6" x14ac:dyDescent="0.25">
      <c r="A1000" t="s">
        <v>30</v>
      </c>
      <c r="B1000" t="s">
        <v>1599</v>
      </c>
      <c r="C1000" t="s">
        <v>26</v>
      </c>
      <c r="F1000">
        <v>0</v>
      </c>
    </row>
    <row r="1001" spans="1:6" x14ac:dyDescent="0.25">
      <c r="A1001" t="s">
        <v>6</v>
      </c>
      <c r="B1001" t="s">
        <v>1600</v>
      </c>
      <c r="C1001" t="s">
        <v>26</v>
      </c>
      <c r="D1001">
        <v>2260012420000</v>
      </c>
      <c r="E1001" t="s">
        <v>1601</v>
      </c>
      <c r="F1001">
        <v>1</v>
      </c>
    </row>
    <row r="1002" spans="1:6" x14ac:dyDescent="0.25">
      <c r="A1002" t="s">
        <v>6</v>
      </c>
      <c r="B1002" t="s">
        <v>1602</v>
      </c>
      <c r="C1002" t="s">
        <v>26</v>
      </c>
      <c r="D1002">
        <v>2272299100400</v>
      </c>
      <c r="E1002" t="s">
        <v>1603</v>
      </c>
      <c r="F1002">
        <v>2</v>
      </c>
    </row>
    <row r="1003" spans="1:6" x14ac:dyDescent="0.25">
      <c r="A1003" t="s">
        <v>6</v>
      </c>
      <c r="B1003" t="s">
        <v>1604</v>
      </c>
      <c r="C1003" t="s">
        <v>26</v>
      </c>
      <c r="D1003">
        <v>2263189400000</v>
      </c>
      <c r="E1003" t="s">
        <v>1605</v>
      </c>
      <c r="F1003">
        <v>1</v>
      </c>
    </row>
    <row r="1004" spans="1:6" x14ac:dyDescent="0.25">
      <c r="A1004" t="s">
        <v>30</v>
      </c>
      <c r="B1004" t="s">
        <v>1606</v>
      </c>
      <c r="C1004" t="s">
        <v>26</v>
      </c>
      <c r="F1004">
        <v>0</v>
      </c>
    </row>
    <row r="1005" spans="1:6" x14ac:dyDescent="0.25">
      <c r="A1005" t="s">
        <v>6</v>
      </c>
      <c r="B1005" t="s">
        <v>1607</v>
      </c>
      <c r="C1005" t="s">
        <v>26</v>
      </c>
      <c r="D1005">
        <v>2263345630002</v>
      </c>
      <c r="E1005" t="s">
        <v>1608</v>
      </c>
      <c r="F1005">
        <v>2</v>
      </c>
    </row>
    <row r="1006" spans="1:6" x14ac:dyDescent="0.25">
      <c r="A1006" t="s">
        <v>30</v>
      </c>
      <c r="B1006" t="s">
        <v>1609</v>
      </c>
      <c r="C1006" t="s">
        <v>26</v>
      </c>
      <c r="F1006">
        <v>0</v>
      </c>
    </row>
    <row r="1007" spans="1:6" x14ac:dyDescent="0.25">
      <c r="A1007" t="s">
        <v>6</v>
      </c>
      <c r="B1007" t="s">
        <v>1610</v>
      </c>
      <c r="C1007" t="s">
        <v>26</v>
      </c>
      <c r="D1007">
        <v>2271150410110</v>
      </c>
      <c r="E1007" t="s">
        <v>1611</v>
      </c>
      <c r="F1007">
        <v>3</v>
      </c>
    </row>
    <row r="1008" spans="1:6" x14ac:dyDescent="0.25">
      <c r="A1008" t="s">
        <v>30</v>
      </c>
      <c r="B1008" t="s">
        <v>1612</v>
      </c>
      <c r="C1008" t="s">
        <v>26</v>
      </c>
      <c r="F1008">
        <v>0</v>
      </c>
    </row>
    <row r="1009" spans="1:6" x14ac:dyDescent="0.25">
      <c r="A1009" t="s">
        <v>30</v>
      </c>
      <c r="B1009" t="s">
        <v>1613</v>
      </c>
      <c r="C1009" t="s">
        <v>26</v>
      </c>
      <c r="F1009">
        <v>0</v>
      </c>
    </row>
    <row r="1010" spans="1:6" x14ac:dyDescent="0.25">
      <c r="A1010" t="s">
        <v>30</v>
      </c>
      <c r="B1010" t="s">
        <v>1614</v>
      </c>
      <c r="C1010" t="s">
        <v>26</v>
      </c>
      <c r="F1010">
        <v>0</v>
      </c>
    </row>
    <row r="1011" spans="1:6" x14ac:dyDescent="0.25">
      <c r="A1011" t="s">
        <v>6</v>
      </c>
      <c r="B1011" t="s">
        <v>1615</v>
      </c>
      <c r="C1011" t="s">
        <v>26</v>
      </c>
      <c r="D1011">
        <v>2842454609053</v>
      </c>
      <c r="E1011" s="1" t="s">
        <v>1616</v>
      </c>
      <c r="F1011">
        <v>1</v>
      </c>
    </row>
    <row r="1012" spans="1:6" x14ac:dyDescent="0.25">
      <c r="A1012" t="s">
        <v>6</v>
      </c>
      <c r="B1012" t="s">
        <v>1617</v>
      </c>
      <c r="C1012" t="s">
        <v>26</v>
      </c>
      <c r="D1012">
        <v>2204200097300</v>
      </c>
      <c r="F1012">
        <v>0</v>
      </c>
    </row>
    <row r="1013" spans="1:6" x14ac:dyDescent="0.25">
      <c r="A1013" t="s">
        <v>6</v>
      </c>
      <c r="B1013" t="s">
        <v>1618</v>
      </c>
      <c r="C1013" t="s">
        <v>26</v>
      </c>
      <c r="D1013">
        <v>2507095010000</v>
      </c>
      <c r="E1013" t="s">
        <v>1619</v>
      </c>
      <c r="F1013">
        <v>2</v>
      </c>
    </row>
    <row r="1014" spans="1:6" x14ac:dyDescent="0.25">
      <c r="A1014" t="s">
        <v>6</v>
      </c>
      <c r="B1014" t="s">
        <v>1620</v>
      </c>
      <c r="C1014" t="s">
        <v>26</v>
      </c>
      <c r="D1014">
        <v>2841491629053</v>
      </c>
      <c r="E1014" t="s">
        <v>1621</v>
      </c>
      <c r="F1014">
        <v>3</v>
      </c>
    </row>
    <row r="1015" spans="1:6" x14ac:dyDescent="0.25">
      <c r="A1015" t="s">
        <v>30</v>
      </c>
      <c r="B1015" t="s">
        <v>1622</v>
      </c>
      <c r="C1015" t="s">
        <v>26</v>
      </c>
      <c r="F1015">
        <v>0</v>
      </c>
    </row>
    <row r="1016" spans="1:6" x14ac:dyDescent="0.25">
      <c r="A1016" t="s">
        <v>6</v>
      </c>
      <c r="B1016" t="s">
        <v>1623</v>
      </c>
      <c r="C1016" t="s">
        <v>26</v>
      </c>
      <c r="D1016">
        <v>2309600105000</v>
      </c>
      <c r="E1016" t="s">
        <v>1624</v>
      </c>
      <c r="F1016">
        <v>2</v>
      </c>
    </row>
    <row r="1017" spans="1:6" x14ac:dyDescent="0.25">
      <c r="A1017" t="s">
        <v>30</v>
      </c>
      <c r="B1017" t="s">
        <v>1625</v>
      </c>
      <c r="C1017" t="s">
        <v>26</v>
      </c>
      <c r="F1017">
        <v>0</v>
      </c>
    </row>
    <row r="1018" spans="1:6" x14ac:dyDescent="0.25">
      <c r="A1018" t="s">
        <v>6</v>
      </c>
      <c r="B1018" t="s">
        <v>1626</v>
      </c>
      <c r="C1018" t="s">
        <v>26</v>
      </c>
      <c r="D1018">
        <v>2265666400000</v>
      </c>
      <c r="E1018" t="s">
        <v>1627</v>
      </c>
      <c r="F1018">
        <v>2</v>
      </c>
    </row>
    <row r="1019" spans="1:6" x14ac:dyDescent="0.25">
      <c r="A1019" t="s">
        <v>6</v>
      </c>
      <c r="B1019" t="s">
        <v>1628</v>
      </c>
      <c r="C1019" t="s">
        <v>26</v>
      </c>
      <c r="D1019">
        <v>2263345120000</v>
      </c>
      <c r="E1019" t="s">
        <v>1629</v>
      </c>
      <c r="F1019">
        <v>2</v>
      </c>
    </row>
    <row r="1020" spans="1:6" x14ac:dyDescent="0.25">
      <c r="A1020" t="s">
        <v>30</v>
      </c>
      <c r="B1020" t="s">
        <v>1630</v>
      </c>
      <c r="C1020" t="s">
        <v>26</v>
      </c>
      <c r="F1020">
        <v>0</v>
      </c>
    </row>
    <row r="1021" spans="1:6" x14ac:dyDescent="0.25">
      <c r="A1021" t="s">
        <v>6</v>
      </c>
      <c r="B1021" t="s">
        <v>1631</v>
      </c>
      <c r="C1021" t="s">
        <v>26</v>
      </c>
      <c r="D1021">
        <v>2842454600015</v>
      </c>
      <c r="F1021">
        <v>0</v>
      </c>
    </row>
    <row r="1022" spans="1:6" x14ac:dyDescent="0.25">
      <c r="A1022" t="s">
        <v>6</v>
      </c>
      <c r="B1022" t="s">
        <v>1632</v>
      </c>
      <c r="C1022" t="s">
        <v>26</v>
      </c>
      <c r="D1022">
        <v>2507841350000</v>
      </c>
      <c r="F1022">
        <v>0</v>
      </c>
    </row>
    <row r="1023" spans="1:6" x14ac:dyDescent="0.25">
      <c r="A1023" t="s">
        <v>30</v>
      </c>
      <c r="B1023" t="s">
        <v>1633</v>
      </c>
      <c r="C1023" t="s">
        <v>26</v>
      </c>
      <c r="F1023">
        <v>0</v>
      </c>
    </row>
    <row r="1024" spans="1:6" x14ac:dyDescent="0.25">
      <c r="A1024" t="s">
        <v>6</v>
      </c>
      <c r="B1024" t="s">
        <v>1634</v>
      </c>
      <c r="C1024" t="s">
        <v>26</v>
      </c>
      <c r="D1024">
        <v>2264136110000</v>
      </c>
      <c r="E1024" t="s">
        <v>1635</v>
      </c>
      <c r="F1024">
        <v>2</v>
      </c>
    </row>
    <row r="1025" spans="1:6" x14ac:dyDescent="0.25">
      <c r="A1025" t="s">
        <v>6</v>
      </c>
      <c r="B1025" t="s">
        <v>1636</v>
      </c>
      <c r="C1025" t="s">
        <v>26</v>
      </c>
      <c r="D1025">
        <v>2842057111000</v>
      </c>
      <c r="E1025" t="s">
        <v>1637</v>
      </c>
      <c r="F1025">
        <v>2</v>
      </c>
    </row>
    <row r="1026" spans="1:6" x14ac:dyDescent="0.25">
      <c r="A1026" t="s">
        <v>30</v>
      </c>
      <c r="B1026" t="s">
        <v>1638</v>
      </c>
      <c r="C1026" t="s">
        <v>26</v>
      </c>
      <c r="F1026">
        <v>0</v>
      </c>
    </row>
    <row r="1027" spans="1:6" x14ac:dyDescent="0.25">
      <c r="A1027" t="s">
        <v>6</v>
      </c>
      <c r="B1027" t="s">
        <v>1639</v>
      </c>
      <c r="C1027" t="s">
        <v>26</v>
      </c>
      <c r="D1027">
        <v>2841491600051</v>
      </c>
      <c r="E1027" t="s">
        <v>1640</v>
      </c>
      <c r="F1027">
        <v>2</v>
      </c>
    </row>
    <row r="1028" spans="1:6" x14ac:dyDescent="0.25">
      <c r="A1028" t="s">
        <v>6</v>
      </c>
      <c r="B1028" t="s">
        <v>1641</v>
      </c>
      <c r="C1028" t="s">
        <v>26</v>
      </c>
      <c r="D1028">
        <v>2270829600002</v>
      </c>
      <c r="E1028" t="s">
        <v>1642</v>
      </c>
      <c r="F1028">
        <v>1</v>
      </c>
    </row>
    <row r="1029" spans="1:6" x14ac:dyDescent="0.25">
      <c r="A1029" t="s">
        <v>6</v>
      </c>
      <c r="B1029" t="s">
        <v>1643</v>
      </c>
      <c r="C1029" t="s">
        <v>26</v>
      </c>
      <c r="D1029">
        <v>2271647400000</v>
      </c>
      <c r="F1029">
        <v>0</v>
      </c>
    </row>
    <row r="1030" spans="1:6" x14ac:dyDescent="0.25">
      <c r="A1030" t="s">
        <v>6</v>
      </c>
      <c r="B1030" t="s">
        <v>1644</v>
      </c>
      <c r="C1030" t="s">
        <v>26</v>
      </c>
      <c r="D1030">
        <v>2265714100000</v>
      </c>
      <c r="E1030" t="s">
        <v>1645</v>
      </c>
      <c r="F1030">
        <v>2</v>
      </c>
    </row>
    <row r="1031" spans="1:6" x14ac:dyDescent="0.25">
      <c r="A1031" t="s">
        <v>6</v>
      </c>
      <c r="B1031" t="s">
        <v>1646</v>
      </c>
      <c r="C1031" t="s">
        <v>26</v>
      </c>
      <c r="D1031">
        <v>2271850110000</v>
      </c>
      <c r="F1031">
        <v>0</v>
      </c>
    </row>
    <row r="1032" spans="1:6" x14ac:dyDescent="0.25">
      <c r="A1032" t="s">
        <v>6</v>
      </c>
      <c r="B1032" t="s">
        <v>1647</v>
      </c>
      <c r="C1032" t="s">
        <v>26</v>
      </c>
      <c r="D1032">
        <v>2842454610013</v>
      </c>
      <c r="F1032">
        <v>0</v>
      </c>
    </row>
    <row r="1033" spans="1:6" x14ac:dyDescent="0.25">
      <c r="A1033" t="s">
        <v>6</v>
      </c>
      <c r="B1033" t="s">
        <v>1648</v>
      </c>
      <c r="C1033" t="s">
        <v>26</v>
      </c>
      <c r="D1033">
        <v>2513764450000</v>
      </c>
      <c r="E1033" t="s">
        <v>1649</v>
      </c>
      <c r="F1033">
        <v>1</v>
      </c>
    </row>
    <row r="1034" spans="1:6" x14ac:dyDescent="0.25">
      <c r="A1034" t="s">
        <v>30</v>
      </c>
      <c r="B1034" t="s">
        <v>1650</v>
      </c>
      <c r="C1034" t="s">
        <v>26</v>
      </c>
      <c r="F1034">
        <v>0</v>
      </c>
    </row>
    <row r="1035" spans="1:6" x14ac:dyDescent="0.25">
      <c r="A1035" t="s">
        <v>6</v>
      </c>
      <c r="B1035" t="s">
        <v>1651</v>
      </c>
      <c r="C1035" t="s">
        <v>26</v>
      </c>
      <c r="D1035">
        <v>2511036510000</v>
      </c>
      <c r="F1035">
        <v>0</v>
      </c>
    </row>
    <row r="1036" spans="1:6" x14ac:dyDescent="0.25">
      <c r="A1036" t="s">
        <v>6</v>
      </c>
      <c r="B1036" t="s">
        <v>1652</v>
      </c>
      <c r="C1036" t="s">
        <v>26</v>
      </c>
      <c r="D1036">
        <v>2265459400001</v>
      </c>
      <c r="E1036" t="s">
        <v>1653</v>
      </c>
      <c r="F1036">
        <v>1</v>
      </c>
    </row>
    <row r="1037" spans="1:6" x14ac:dyDescent="0.25">
      <c r="A1037" t="s">
        <v>30</v>
      </c>
      <c r="B1037" t="s">
        <v>1654</v>
      </c>
      <c r="C1037" t="s">
        <v>26</v>
      </c>
      <c r="F1037">
        <v>0</v>
      </c>
    </row>
    <row r="1038" spans="1:6" x14ac:dyDescent="0.25">
      <c r="A1038" t="s">
        <v>30</v>
      </c>
      <c r="B1038" t="s">
        <v>1655</v>
      </c>
      <c r="C1038" t="s">
        <v>26</v>
      </c>
      <c r="F1038">
        <v>0</v>
      </c>
    </row>
    <row r="1039" spans="1:6" x14ac:dyDescent="0.25">
      <c r="A1039" t="s">
        <v>6</v>
      </c>
      <c r="B1039" t="s">
        <v>1656</v>
      </c>
      <c r="C1039" t="s">
        <v>26</v>
      </c>
      <c r="D1039">
        <v>2257752100400</v>
      </c>
      <c r="F1039">
        <v>0</v>
      </c>
    </row>
    <row r="1040" spans="1:6" x14ac:dyDescent="0.25">
      <c r="A1040" t="s">
        <v>6</v>
      </c>
      <c r="B1040" t="s">
        <v>1657</v>
      </c>
      <c r="C1040" t="s">
        <v>26</v>
      </c>
      <c r="D1040">
        <v>2263478100000</v>
      </c>
      <c r="F1040">
        <v>0</v>
      </c>
    </row>
    <row r="1041" spans="1:6" x14ac:dyDescent="0.25">
      <c r="A1041" t="s">
        <v>6</v>
      </c>
      <c r="B1041" t="s">
        <v>1658</v>
      </c>
      <c r="C1041" t="s">
        <v>26</v>
      </c>
      <c r="D1041">
        <v>2264142610000</v>
      </c>
      <c r="E1041" t="s">
        <v>1659</v>
      </c>
      <c r="F1041">
        <v>2</v>
      </c>
    </row>
    <row r="1042" spans="1:6" x14ac:dyDescent="0.25">
      <c r="A1042" t="s">
        <v>6</v>
      </c>
      <c r="B1042" t="s">
        <v>1660</v>
      </c>
      <c r="C1042" t="s">
        <v>26</v>
      </c>
      <c r="D1042">
        <v>2268504410000</v>
      </c>
      <c r="E1042" t="s">
        <v>1661</v>
      </c>
      <c r="F1042">
        <v>2</v>
      </c>
    </row>
    <row r="1043" spans="1:6" x14ac:dyDescent="0.25">
      <c r="A1043" t="s">
        <v>30</v>
      </c>
      <c r="B1043" t="s">
        <v>1662</v>
      </c>
      <c r="C1043" t="s">
        <v>26</v>
      </c>
      <c r="F1043">
        <v>0</v>
      </c>
    </row>
    <row r="1044" spans="1:6" x14ac:dyDescent="0.25">
      <c r="A1044" t="s">
        <v>6</v>
      </c>
      <c r="B1044" t="s">
        <v>1663</v>
      </c>
      <c r="C1044" t="s">
        <v>26</v>
      </c>
      <c r="D1044">
        <v>2509077680001</v>
      </c>
      <c r="F1044">
        <v>0</v>
      </c>
    </row>
    <row r="1045" spans="1:6" x14ac:dyDescent="0.25">
      <c r="A1045" t="s">
        <v>6</v>
      </c>
      <c r="B1045" t="s">
        <v>1664</v>
      </c>
      <c r="C1045" t="s">
        <v>26</v>
      </c>
      <c r="D1045">
        <v>2983220200000</v>
      </c>
      <c r="E1045" t="s">
        <v>1665</v>
      </c>
      <c r="F1045">
        <v>2</v>
      </c>
    </row>
    <row r="1046" spans="1:6" x14ac:dyDescent="0.25">
      <c r="A1046" t="s">
        <v>30</v>
      </c>
      <c r="B1046" t="s">
        <v>1666</v>
      </c>
      <c r="C1046" t="s">
        <v>26</v>
      </c>
      <c r="F1046">
        <v>0</v>
      </c>
    </row>
    <row r="1047" spans="1:6" x14ac:dyDescent="0.25">
      <c r="A1047" t="s">
        <v>30</v>
      </c>
      <c r="B1047" t="s">
        <v>1667</v>
      </c>
      <c r="C1047" t="s">
        <v>26</v>
      </c>
      <c r="F1047">
        <v>0</v>
      </c>
    </row>
    <row r="1048" spans="1:6" x14ac:dyDescent="0.25">
      <c r="A1048" t="s">
        <v>6</v>
      </c>
      <c r="B1048" t="s">
        <v>1668</v>
      </c>
      <c r="C1048" t="s">
        <v>26</v>
      </c>
      <c r="D1048">
        <v>2268269100000</v>
      </c>
      <c r="E1048" t="s">
        <v>1669</v>
      </c>
      <c r="F1048">
        <v>2</v>
      </c>
    </row>
    <row r="1049" spans="1:6" x14ac:dyDescent="0.25">
      <c r="A1049" t="s">
        <v>30</v>
      </c>
      <c r="B1049" t="s">
        <v>1670</v>
      </c>
      <c r="C1049" t="s">
        <v>26</v>
      </c>
      <c r="F1049">
        <v>0</v>
      </c>
    </row>
    <row r="1050" spans="1:6" x14ac:dyDescent="0.25">
      <c r="A1050" t="s">
        <v>30</v>
      </c>
      <c r="B1050" t="s">
        <v>1671</v>
      </c>
      <c r="C1050" t="s">
        <v>26</v>
      </c>
      <c r="F1050">
        <v>0</v>
      </c>
    </row>
    <row r="1051" spans="1:6" x14ac:dyDescent="0.25">
      <c r="A1051" t="s">
        <v>30</v>
      </c>
      <c r="B1051" t="s">
        <v>1672</v>
      </c>
      <c r="C1051" t="s">
        <v>26</v>
      </c>
      <c r="F1051">
        <v>0</v>
      </c>
    </row>
    <row r="1052" spans="1:6" x14ac:dyDescent="0.25">
      <c r="A1052" t="s">
        <v>6</v>
      </c>
      <c r="B1052" t="s">
        <v>1673</v>
      </c>
      <c r="C1052" t="s">
        <v>26</v>
      </c>
      <c r="D1052">
        <v>2841491600451</v>
      </c>
      <c r="E1052" t="s">
        <v>1674</v>
      </c>
      <c r="F1052">
        <v>2</v>
      </c>
    </row>
    <row r="1053" spans="1:6" x14ac:dyDescent="0.25">
      <c r="A1053" t="s">
        <v>6</v>
      </c>
      <c r="B1053" t="s">
        <v>1675</v>
      </c>
      <c r="C1053" t="s">
        <v>26</v>
      </c>
      <c r="D1053">
        <v>2271647409001</v>
      </c>
      <c r="F1053">
        <v>0</v>
      </c>
    </row>
    <row r="1054" spans="1:6" x14ac:dyDescent="0.25">
      <c r="A1054" t="s">
        <v>6</v>
      </c>
      <c r="B1054" t="s">
        <v>1676</v>
      </c>
      <c r="C1054" t="s">
        <v>26</v>
      </c>
      <c r="D1054">
        <v>2514493851002</v>
      </c>
      <c r="F1054">
        <v>0</v>
      </c>
    </row>
    <row r="1055" spans="1:6" x14ac:dyDescent="0.25">
      <c r="A1055" t="s">
        <v>6</v>
      </c>
      <c r="B1055" t="s">
        <v>1677</v>
      </c>
      <c r="C1055" t="s">
        <v>26</v>
      </c>
      <c r="D1055">
        <v>2251143440000</v>
      </c>
      <c r="E1055" t="s">
        <v>1678</v>
      </c>
      <c r="F1055">
        <v>2</v>
      </c>
    </row>
    <row r="1056" spans="1:6" x14ac:dyDescent="0.25">
      <c r="A1056" t="s">
        <v>30</v>
      </c>
      <c r="B1056" t="s">
        <v>1679</v>
      </c>
      <c r="C1056" t="s">
        <v>26</v>
      </c>
      <c r="F1056">
        <v>0</v>
      </c>
    </row>
    <row r="1057" spans="1:6" x14ac:dyDescent="0.25">
      <c r="A1057" t="s">
        <v>6</v>
      </c>
      <c r="B1057" t="s">
        <v>1680</v>
      </c>
      <c r="C1057" t="s">
        <v>26</v>
      </c>
      <c r="D1057">
        <v>2842454619002</v>
      </c>
      <c r="E1057" t="s">
        <v>1681</v>
      </c>
      <c r="F1057">
        <v>1</v>
      </c>
    </row>
    <row r="1058" spans="1:6" x14ac:dyDescent="0.25">
      <c r="A1058" t="s">
        <v>30</v>
      </c>
      <c r="B1058" t="s">
        <v>1682</v>
      </c>
      <c r="C1058" t="s">
        <v>26</v>
      </c>
      <c r="F1058">
        <v>0</v>
      </c>
    </row>
    <row r="1059" spans="1:6" x14ac:dyDescent="0.25">
      <c r="A1059" t="s">
        <v>6</v>
      </c>
      <c r="B1059" t="s">
        <v>1683</v>
      </c>
      <c r="C1059" t="s">
        <v>26</v>
      </c>
      <c r="D1059">
        <v>2263703400000</v>
      </c>
      <c r="E1059" t="s">
        <v>1684</v>
      </c>
      <c r="F1059">
        <v>1</v>
      </c>
    </row>
    <row r="1060" spans="1:6" x14ac:dyDescent="0.25">
      <c r="A1060" t="s">
        <v>6</v>
      </c>
      <c r="B1060" t="s">
        <v>1685</v>
      </c>
      <c r="C1060" t="s">
        <v>26</v>
      </c>
      <c r="D1060">
        <v>2265554410010</v>
      </c>
      <c r="E1060" t="s">
        <v>1686</v>
      </c>
      <c r="F1060">
        <v>1</v>
      </c>
    </row>
    <row r="1061" spans="1:6" x14ac:dyDescent="0.25">
      <c r="A1061" t="s">
        <v>6</v>
      </c>
      <c r="B1061" t="s">
        <v>1687</v>
      </c>
      <c r="C1061" t="s">
        <v>26</v>
      </c>
      <c r="D1061">
        <v>2271794410600</v>
      </c>
      <c r="E1061" t="s">
        <v>1688</v>
      </c>
      <c r="F1061">
        <v>3</v>
      </c>
    </row>
    <row r="1062" spans="1:6" x14ac:dyDescent="0.25">
      <c r="A1062" t="s">
        <v>6</v>
      </c>
      <c r="B1062" t="s">
        <v>1689</v>
      </c>
      <c r="C1062" t="s">
        <v>26</v>
      </c>
      <c r="D1062">
        <v>2269516110000</v>
      </c>
      <c r="E1062" t="s">
        <v>1690</v>
      </c>
      <c r="F1062">
        <v>2</v>
      </c>
    </row>
    <row r="1063" spans="1:6" x14ac:dyDescent="0.25">
      <c r="A1063" t="s">
        <v>6</v>
      </c>
      <c r="B1063" t="s">
        <v>1691</v>
      </c>
      <c r="C1063" t="s">
        <v>26</v>
      </c>
      <c r="D1063">
        <v>2258850410001</v>
      </c>
      <c r="E1063" t="s">
        <v>1692</v>
      </c>
      <c r="F1063">
        <v>1</v>
      </c>
    </row>
    <row r="1064" spans="1:6" x14ac:dyDescent="0.25">
      <c r="A1064" t="s">
        <v>6</v>
      </c>
      <c r="B1064" t="s">
        <v>1693</v>
      </c>
      <c r="C1064" t="s">
        <v>26</v>
      </c>
      <c r="D1064">
        <v>2841491629054</v>
      </c>
      <c r="E1064" t="s">
        <v>1694</v>
      </c>
      <c r="F1064">
        <v>3</v>
      </c>
    </row>
    <row r="1065" spans="1:6" x14ac:dyDescent="0.25">
      <c r="A1065" t="s">
        <v>6</v>
      </c>
      <c r="B1065" t="s">
        <v>1695</v>
      </c>
      <c r="C1065" t="s">
        <v>26</v>
      </c>
      <c r="D1065">
        <v>2506492910000</v>
      </c>
      <c r="E1065" t="s">
        <v>1696</v>
      </c>
      <c r="F1065">
        <v>2</v>
      </c>
    </row>
    <row r="1066" spans="1:6" x14ac:dyDescent="0.25">
      <c r="A1066" t="s">
        <v>6</v>
      </c>
      <c r="B1066" t="s">
        <v>1697</v>
      </c>
      <c r="C1066" t="s">
        <v>26</v>
      </c>
      <c r="D1066">
        <v>2842059610302</v>
      </c>
      <c r="E1066" t="s">
        <v>1698</v>
      </c>
      <c r="F1066">
        <v>2</v>
      </c>
    </row>
    <row r="1067" spans="1:6" x14ac:dyDescent="0.25">
      <c r="A1067" t="s">
        <v>6</v>
      </c>
      <c r="B1067" t="s">
        <v>1699</v>
      </c>
      <c r="C1067" t="s">
        <v>26</v>
      </c>
      <c r="D1067">
        <v>2841491600651</v>
      </c>
      <c r="E1067" t="s">
        <v>1700</v>
      </c>
      <c r="F1067">
        <v>1</v>
      </c>
    </row>
    <row r="1068" spans="1:6" x14ac:dyDescent="0.25">
      <c r="A1068" t="s">
        <v>30</v>
      </c>
      <c r="B1068" t="s">
        <v>1701</v>
      </c>
      <c r="C1068" t="s">
        <v>26</v>
      </c>
      <c r="F1068">
        <v>0</v>
      </c>
    </row>
    <row r="1069" spans="1:6" x14ac:dyDescent="0.25">
      <c r="A1069" t="s">
        <v>30</v>
      </c>
      <c r="B1069" t="s">
        <v>1702</v>
      </c>
      <c r="C1069" t="s">
        <v>26</v>
      </c>
      <c r="F1069">
        <v>0</v>
      </c>
    </row>
    <row r="1070" spans="1:6" x14ac:dyDescent="0.25">
      <c r="A1070" t="s">
        <v>30</v>
      </c>
      <c r="B1070" t="s">
        <v>1703</v>
      </c>
      <c r="C1070" t="s">
        <v>26</v>
      </c>
      <c r="F1070">
        <v>0</v>
      </c>
    </row>
    <row r="1071" spans="1:6" x14ac:dyDescent="0.25">
      <c r="A1071" t="s">
        <v>6</v>
      </c>
      <c r="B1071" t="s">
        <v>1704</v>
      </c>
      <c r="C1071" t="s">
        <v>26</v>
      </c>
      <c r="D1071">
        <v>2965269300000</v>
      </c>
      <c r="E1071" t="s">
        <v>1705</v>
      </c>
      <c r="F1071">
        <v>2</v>
      </c>
    </row>
    <row r="1072" spans="1:6" x14ac:dyDescent="0.25">
      <c r="A1072" t="s">
        <v>30</v>
      </c>
      <c r="B1072" t="s">
        <v>1706</v>
      </c>
      <c r="C1072" t="s">
        <v>26</v>
      </c>
      <c r="F1072">
        <v>0</v>
      </c>
    </row>
    <row r="1073" spans="1:6" x14ac:dyDescent="0.25">
      <c r="A1073" t="s">
        <v>30</v>
      </c>
      <c r="B1073" t="s">
        <v>1707</v>
      </c>
      <c r="C1073" t="s">
        <v>26</v>
      </c>
      <c r="F1073">
        <v>0</v>
      </c>
    </row>
    <row r="1074" spans="1:6" x14ac:dyDescent="0.25">
      <c r="A1074" t="s">
        <v>30</v>
      </c>
      <c r="B1074" t="s">
        <v>1708</v>
      </c>
      <c r="C1074" t="s">
        <v>26</v>
      </c>
      <c r="F1074">
        <v>0</v>
      </c>
    </row>
    <row r="1075" spans="1:6" x14ac:dyDescent="0.25">
      <c r="A1075" t="s">
        <v>6</v>
      </c>
      <c r="B1075" t="s">
        <v>1709</v>
      </c>
      <c r="C1075" t="s">
        <v>26</v>
      </c>
      <c r="D1075">
        <v>2257752100300</v>
      </c>
      <c r="E1075" t="s">
        <v>1710</v>
      </c>
      <c r="F1075">
        <v>2</v>
      </c>
    </row>
    <row r="1076" spans="1:6" x14ac:dyDescent="0.25">
      <c r="A1076" t="s">
        <v>30</v>
      </c>
      <c r="B1076" t="s">
        <v>1711</v>
      </c>
      <c r="C1076" t="s">
        <v>26</v>
      </c>
      <c r="F1076">
        <v>0</v>
      </c>
    </row>
    <row r="1077" spans="1:6" x14ac:dyDescent="0.25">
      <c r="A1077" t="s">
        <v>6</v>
      </c>
      <c r="B1077" t="s">
        <v>1712</v>
      </c>
      <c r="C1077" t="s">
        <v>26</v>
      </c>
      <c r="D1077">
        <v>2257754100000</v>
      </c>
      <c r="E1077" t="s">
        <v>1713</v>
      </c>
      <c r="F1077">
        <v>2</v>
      </c>
    </row>
    <row r="1078" spans="1:6" x14ac:dyDescent="0.25">
      <c r="A1078" t="s">
        <v>6</v>
      </c>
      <c r="B1078" t="s">
        <v>1714</v>
      </c>
      <c r="C1078" t="s">
        <v>26</v>
      </c>
      <c r="D1078">
        <v>2264321400400</v>
      </c>
      <c r="E1078" t="s">
        <v>1715</v>
      </c>
      <c r="F1078">
        <v>2</v>
      </c>
    </row>
    <row r="1079" spans="1:6" x14ac:dyDescent="0.25">
      <c r="A1079" t="s">
        <v>6</v>
      </c>
      <c r="B1079" t="s">
        <v>1716</v>
      </c>
      <c r="C1079" t="s">
        <v>26</v>
      </c>
      <c r="D1079">
        <v>2254880200001</v>
      </c>
      <c r="F1079">
        <v>0</v>
      </c>
    </row>
    <row r="1080" spans="1:6" x14ac:dyDescent="0.25">
      <c r="A1080" t="s">
        <v>30</v>
      </c>
      <c r="B1080" t="s">
        <v>1717</v>
      </c>
      <c r="C1080" t="s">
        <v>26</v>
      </c>
      <c r="F1080">
        <v>0</v>
      </c>
    </row>
    <row r="1081" spans="1:6" x14ac:dyDescent="0.25">
      <c r="A1081" t="s">
        <v>6</v>
      </c>
      <c r="B1081" t="s">
        <v>1718</v>
      </c>
      <c r="C1081" t="s">
        <v>26</v>
      </c>
      <c r="D1081">
        <v>2271639400100</v>
      </c>
      <c r="E1081" t="s">
        <v>1719</v>
      </c>
      <c r="F1081">
        <v>4</v>
      </c>
    </row>
    <row r="1082" spans="1:6" x14ac:dyDescent="0.25">
      <c r="A1082" t="s">
        <v>6</v>
      </c>
      <c r="B1082" t="s">
        <v>1720</v>
      </c>
      <c r="C1082" t="s">
        <v>26</v>
      </c>
      <c r="D1082">
        <v>2271850100000</v>
      </c>
      <c r="F1082">
        <v>0</v>
      </c>
    </row>
    <row r="1083" spans="1:6" x14ac:dyDescent="0.25">
      <c r="A1083" t="s">
        <v>6</v>
      </c>
      <c r="B1083" t="s">
        <v>1721</v>
      </c>
      <c r="C1083" t="s">
        <v>26</v>
      </c>
      <c r="D1083">
        <v>2271646600001</v>
      </c>
      <c r="E1083" s="1" t="s">
        <v>1722</v>
      </c>
      <c r="F1083">
        <v>1</v>
      </c>
    </row>
    <row r="1084" spans="1:6" x14ac:dyDescent="0.25">
      <c r="A1084" t="s">
        <v>6</v>
      </c>
      <c r="B1084" t="s">
        <v>1723</v>
      </c>
      <c r="C1084" t="s">
        <v>26</v>
      </c>
      <c r="D1084">
        <v>2843891400001</v>
      </c>
      <c r="F1084">
        <v>0</v>
      </c>
    </row>
    <row r="1085" spans="1:6" x14ac:dyDescent="0.25">
      <c r="A1085" t="s">
        <v>6</v>
      </c>
      <c r="B1085" t="s">
        <v>1724</v>
      </c>
      <c r="C1085" t="s">
        <v>26</v>
      </c>
      <c r="D1085">
        <v>2842057110700</v>
      </c>
      <c r="E1085" t="s">
        <v>1725</v>
      </c>
      <c r="F1085">
        <v>2</v>
      </c>
    </row>
    <row r="1086" spans="1:6" x14ac:dyDescent="0.25">
      <c r="A1086" t="s">
        <v>6</v>
      </c>
      <c r="B1086" t="s">
        <v>1726</v>
      </c>
      <c r="C1086" t="s">
        <v>26</v>
      </c>
      <c r="D1086">
        <v>2268275409008</v>
      </c>
      <c r="E1086" t="s">
        <v>1727</v>
      </c>
      <c r="F1086">
        <v>1</v>
      </c>
    </row>
    <row r="1087" spans="1:6" x14ac:dyDescent="0.25">
      <c r="A1087" t="s">
        <v>6</v>
      </c>
      <c r="B1087" t="s">
        <v>1728</v>
      </c>
      <c r="C1087" t="s">
        <v>26</v>
      </c>
      <c r="D1087">
        <v>2257752421000</v>
      </c>
      <c r="E1087" t="s">
        <v>1729</v>
      </c>
      <c r="F1087">
        <v>2</v>
      </c>
    </row>
    <row r="1088" spans="1:6" x14ac:dyDescent="0.25">
      <c r="A1088" t="s">
        <v>6</v>
      </c>
      <c r="B1088" t="s">
        <v>1730</v>
      </c>
      <c r="C1088" t="s">
        <v>26</v>
      </c>
      <c r="D1088">
        <v>2258666410000</v>
      </c>
      <c r="E1088" s="1" t="s">
        <v>1731</v>
      </c>
      <c r="F1088">
        <v>3</v>
      </c>
    </row>
    <row r="1089" spans="1:6" x14ac:dyDescent="0.25">
      <c r="A1089" t="s">
        <v>30</v>
      </c>
      <c r="B1089" t="s">
        <v>1732</v>
      </c>
      <c r="C1089" t="s">
        <v>26</v>
      </c>
      <c r="F1089">
        <v>0</v>
      </c>
    </row>
    <row r="1090" spans="1:6" x14ac:dyDescent="0.25">
      <c r="A1090" t="s">
        <v>6</v>
      </c>
      <c r="B1090" t="s">
        <v>1733</v>
      </c>
      <c r="C1090" t="s">
        <v>26</v>
      </c>
      <c r="D1090">
        <v>2006003255010</v>
      </c>
      <c r="E1090" t="s">
        <v>1734</v>
      </c>
      <c r="F1090">
        <v>2</v>
      </c>
    </row>
    <row r="1091" spans="1:6" x14ac:dyDescent="0.25">
      <c r="A1091" t="s">
        <v>30</v>
      </c>
      <c r="B1091" t="s">
        <v>1735</v>
      </c>
      <c r="C1091" t="s">
        <v>26</v>
      </c>
      <c r="F1091">
        <v>0</v>
      </c>
    </row>
    <row r="1092" spans="1:6" x14ac:dyDescent="0.25">
      <c r="A1092" t="s">
        <v>6</v>
      </c>
      <c r="B1092" t="s">
        <v>1736</v>
      </c>
      <c r="C1092" t="s">
        <v>26</v>
      </c>
      <c r="D1092">
        <v>2841503100100</v>
      </c>
      <c r="E1092" t="s">
        <v>1737</v>
      </c>
      <c r="F1092">
        <v>1</v>
      </c>
    </row>
    <row r="1093" spans="1:6" x14ac:dyDescent="0.25">
      <c r="A1093" t="s">
        <v>6</v>
      </c>
      <c r="B1093" t="s">
        <v>1738</v>
      </c>
      <c r="C1093" t="s">
        <v>26</v>
      </c>
      <c r="D1093">
        <v>2842454619052</v>
      </c>
      <c r="E1093" t="s">
        <v>1739</v>
      </c>
      <c r="F1093">
        <v>1</v>
      </c>
    </row>
    <row r="1094" spans="1:6" x14ac:dyDescent="0.25">
      <c r="A1094" t="s">
        <v>30</v>
      </c>
      <c r="B1094" t="s">
        <v>1740</v>
      </c>
      <c r="C1094" t="s">
        <v>26</v>
      </c>
      <c r="F1094">
        <v>0</v>
      </c>
    </row>
    <row r="1095" spans="1:6" x14ac:dyDescent="0.25">
      <c r="A1095" t="s">
        <v>6</v>
      </c>
      <c r="B1095" t="s">
        <v>1741</v>
      </c>
      <c r="C1095" t="s">
        <v>26</v>
      </c>
      <c r="D1095">
        <v>2841491629003</v>
      </c>
      <c r="E1095" t="s">
        <v>1742</v>
      </c>
      <c r="F1095">
        <v>3</v>
      </c>
    </row>
    <row r="1096" spans="1:6" x14ac:dyDescent="0.25">
      <c r="A1096" t="s">
        <v>6</v>
      </c>
      <c r="B1096" t="s">
        <v>1743</v>
      </c>
      <c r="C1096" t="s">
        <v>26</v>
      </c>
      <c r="D1096">
        <v>2842454609052</v>
      </c>
      <c r="E1096" t="s">
        <v>1744</v>
      </c>
      <c r="F1096">
        <v>1</v>
      </c>
    </row>
    <row r="1097" spans="1:6" x14ac:dyDescent="0.25">
      <c r="A1097" t="s">
        <v>6</v>
      </c>
      <c r="B1097" t="s">
        <v>1745</v>
      </c>
      <c r="C1097" t="s">
        <v>26</v>
      </c>
      <c r="D1097">
        <v>2260338420000</v>
      </c>
      <c r="F1097">
        <v>0</v>
      </c>
    </row>
    <row r="1098" spans="1:6" x14ac:dyDescent="0.25">
      <c r="A1098" t="s">
        <v>6</v>
      </c>
      <c r="B1098" t="s">
        <v>1746</v>
      </c>
      <c r="C1098" t="s">
        <v>26</v>
      </c>
      <c r="D1098">
        <v>2841503100200</v>
      </c>
      <c r="E1098" t="s">
        <v>1747</v>
      </c>
      <c r="F1098">
        <v>2</v>
      </c>
    </row>
    <row r="1099" spans="1:6" x14ac:dyDescent="0.25">
      <c r="A1099" t="s">
        <v>6</v>
      </c>
      <c r="B1099" t="s">
        <v>1748</v>
      </c>
      <c r="C1099" t="s">
        <v>26</v>
      </c>
      <c r="D1099">
        <v>2842057101200</v>
      </c>
      <c r="E1099" t="s">
        <v>1749</v>
      </c>
      <c r="F1099">
        <v>2</v>
      </c>
    </row>
    <row r="1100" spans="1:6" x14ac:dyDescent="0.25">
      <c r="A1100" t="s">
        <v>6</v>
      </c>
      <c r="B1100" t="s">
        <v>1750</v>
      </c>
      <c r="C1100" t="s">
        <v>26</v>
      </c>
      <c r="D1100">
        <v>2257752420401</v>
      </c>
      <c r="E1100" t="s">
        <v>1751</v>
      </c>
      <c r="F1100">
        <v>2</v>
      </c>
    </row>
    <row r="1101" spans="1:6" x14ac:dyDescent="0.25">
      <c r="A1101" t="s">
        <v>6</v>
      </c>
      <c r="B1101" t="s">
        <v>1752</v>
      </c>
      <c r="C1101" t="s">
        <v>26</v>
      </c>
      <c r="D1101">
        <v>2271150400111</v>
      </c>
      <c r="E1101" t="s">
        <v>1753</v>
      </c>
      <c r="F1101">
        <v>3</v>
      </c>
    </row>
    <row r="1102" spans="1:6" x14ac:dyDescent="0.25">
      <c r="A1102" t="s">
        <v>6</v>
      </c>
      <c r="B1102" t="s">
        <v>1754</v>
      </c>
      <c r="C1102" t="s">
        <v>26</v>
      </c>
      <c r="D1102">
        <v>2263898110000</v>
      </c>
      <c r="E1102" t="s">
        <v>1755</v>
      </c>
      <c r="F1102">
        <v>2</v>
      </c>
    </row>
    <row r="1103" spans="1:6" x14ac:dyDescent="0.25">
      <c r="A1103" t="s">
        <v>6</v>
      </c>
      <c r="B1103" t="s">
        <v>1756</v>
      </c>
      <c r="C1103" t="s">
        <v>26</v>
      </c>
      <c r="D1103">
        <v>2266127420001</v>
      </c>
      <c r="E1103" t="s">
        <v>1757</v>
      </c>
      <c r="F1103">
        <v>2</v>
      </c>
    </row>
    <row r="1104" spans="1:6" x14ac:dyDescent="0.25">
      <c r="A1104" t="s">
        <v>6</v>
      </c>
      <c r="B1104" t="s">
        <v>1758</v>
      </c>
      <c r="C1104" t="s">
        <v>26</v>
      </c>
      <c r="D1104">
        <v>2257257200000</v>
      </c>
      <c r="E1104" s="1" t="s">
        <v>1759</v>
      </c>
      <c r="F1104">
        <v>2</v>
      </c>
    </row>
    <row r="1105" spans="1:6" x14ac:dyDescent="0.25">
      <c r="A1105" t="s">
        <v>6</v>
      </c>
      <c r="B1105" t="s">
        <v>45</v>
      </c>
      <c r="C1105" t="s">
        <v>26</v>
      </c>
      <c r="D1105">
        <v>2272479600003</v>
      </c>
      <c r="E1105" t="s">
        <v>46</v>
      </c>
      <c r="F1105">
        <v>2</v>
      </c>
    </row>
    <row r="1106" spans="1:6" x14ac:dyDescent="0.25">
      <c r="A1106" t="s">
        <v>6</v>
      </c>
      <c r="B1106" t="s">
        <v>1760</v>
      </c>
      <c r="C1106" t="s">
        <v>26</v>
      </c>
      <c r="D1106">
        <v>2270829410100</v>
      </c>
      <c r="E1106" t="s">
        <v>1761</v>
      </c>
      <c r="F1106">
        <v>3</v>
      </c>
    </row>
    <row r="1107" spans="1:6" x14ac:dyDescent="0.25">
      <c r="A1107" t="s">
        <v>6</v>
      </c>
      <c r="B1107" t="s">
        <v>1762</v>
      </c>
      <c r="C1107" t="s">
        <v>26</v>
      </c>
      <c r="D1107">
        <v>2266127420101</v>
      </c>
      <c r="E1107" t="s">
        <v>1763</v>
      </c>
      <c r="F1107">
        <v>2</v>
      </c>
    </row>
    <row r="1108" spans="1:6" x14ac:dyDescent="0.25">
      <c r="A1108" t="s">
        <v>6</v>
      </c>
      <c r="B1108" t="s">
        <v>1764</v>
      </c>
      <c r="C1108" t="s">
        <v>26</v>
      </c>
      <c r="D1108">
        <v>2270829610102</v>
      </c>
      <c r="E1108" t="s">
        <v>1765</v>
      </c>
      <c r="F1108">
        <v>2</v>
      </c>
    </row>
    <row r="1109" spans="1:6" x14ac:dyDescent="0.25">
      <c r="A1109" t="s">
        <v>6</v>
      </c>
      <c r="B1109" t="s">
        <v>1766</v>
      </c>
      <c r="C1109" t="s">
        <v>26</v>
      </c>
      <c r="D1109">
        <v>2266127420040</v>
      </c>
      <c r="E1109" t="s">
        <v>1767</v>
      </c>
      <c r="F1109">
        <v>5</v>
      </c>
    </row>
    <row r="1110" spans="1:6" x14ac:dyDescent="0.25">
      <c r="A1110" t="s">
        <v>6</v>
      </c>
      <c r="B1110" t="s">
        <v>1768</v>
      </c>
      <c r="C1110" t="s">
        <v>26</v>
      </c>
      <c r="D1110">
        <v>2263898120500</v>
      </c>
      <c r="F1110">
        <v>0</v>
      </c>
    </row>
    <row r="1111" spans="1:6" x14ac:dyDescent="0.25">
      <c r="A1111" t="s">
        <v>6</v>
      </c>
      <c r="B1111" t="s">
        <v>1769</v>
      </c>
      <c r="C1111" t="s">
        <v>26</v>
      </c>
      <c r="D1111">
        <v>2842702410050</v>
      </c>
      <c r="E1111" t="s">
        <v>1770</v>
      </c>
      <c r="F1111">
        <v>1</v>
      </c>
    </row>
    <row r="1112" spans="1:6" x14ac:dyDescent="0.25">
      <c r="A1112" t="s">
        <v>6</v>
      </c>
      <c r="B1112" t="s">
        <v>1771</v>
      </c>
      <c r="C1112" t="s">
        <v>26</v>
      </c>
      <c r="D1112">
        <v>2266127100300</v>
      </c>
      <c r="E1112" t="s">
        <v>1772</v>
      </c>
      <c r="F1112">
        <v>2</v>
      </c>
    </row>
    <row r="1113" spans="1:6" x14ac:dyDescent="0.25">
      <c r="A1113" t="s">
        <v>6</v>
      </c>
      <c r="B1113" t="s">
        <v>1773</v>
      </c>
      <c r="C1113" t="s">
        <v>26</v>
      </c>
      <c r="D1113">
        <v>2266127110400</v>
      </c>
      <c r="E1113" t="s">
        <v>1774</v>
      </c>
      <c r="F1113">
        <v>2</v>
      </c>
    </row>
    <row r="1114" spans="1:6" x14ac:dyDescent="0.25">
      <c r="A1114" t="s">
        <v>6</v>
      </c>
      <c r="B1114" t="s">
        <v>1775</v>
      </c>
      <c r="C1114" t="s">
        <v>26</v>
      </c>
      <c r="D1114">
        <v>2841230430000</v>
      </c>
      <c r="F1114">
        <v>0</v>
      </c>
    </row>
    <row r="1115" spans="1:6" x14ac:dyDescent="0.25">
      <c r="A1115" t="s">
        <v>6</v>
      </c>
      <c r="B1115" t="s">
        <v>1776</v>
      </c>
      <c r="C1115" t="s">
        <v>26</v>
      </c>
      <c r="D1115">
        <v>2840311610051</v>
      </c>
      <c r="E1115" t="s">
        <v>1777</v>
      </c>
      <c r="F1115">
        <v>2</v>
      </c>
    </row>
    <row r="1116" spans="1:6" x14ac:dyDescent="0.25">
      <c r="A1116" t="s">
        <v>6</v>
      </c>
      <c r="B1116" t="s">
        <v>1778</v>
      </c>
      <c r="C1116" t="s">
        <v>26</v>
      </c>
      <c r="D1116">
        <v>2263898400500</v>
      </c>
      <c r="F1116">
        <v>0</v>
      </c>
    </row>
    <row r="1117" spans="1:6" x14ac:dyDescent="0.25">
      <c r="A1117" t="s">
        <v>6</v>
      </c>
      <c r="B1117" t="s">
        <v>1779</v>
      </c>
      <c r="C1117" t="s">
        <v>26</v>
      </c>
      <c r="D1117">
        <v>2270829400001</v>
      </c>
      <c r="E1117" t="s">
        <v>1780</v>
      </c>
      <c r="F1117">
        <v>1</v>
      </c>
    </row>
    <row r="1118" spans="1:6" x14ac:dyDescent="0.25">
      <c r="A1118" t="s">
        <v>6</v>
      </c>
      <c r="B1118" t="s">
        <v>1781</v>
      </c>
      <c r="C1118" t="s">
        <v>26</v>
      </c>
      <c r="D1118">
        <v>2259651400000</v>
      </c>
      <c r="E1118" t="s">
        <v>1782</v>
      </c>
      <c r="F1118">
        <v>1</v>
      </c>
    </row>
    <row r="1119" spans="1:6" x14ac:dyDescent="0.25">
      <c r="A1119" t="s">
        <v>6</v>
      </c>
      <c r="B1119" t="s">
        <v>1783</v>
      </c>
      <c r="C1119" t="s">
        <v>26</v>
      </c>
      <c r="D1119">
        <v>2266127420075</v>
      </c>
      <c r="E1119" t="s">
        <v>1784</v>
      </c>
      <c r="F1119">
        <v>5</v>
      </c>
    </row>
    <row r="1120" spans="1:6" x14ac:dyDescent="0.25">
      <c r="A1120" t="s">
        <v>6</v>
      </c>
      <c r="B1120" t="s">
        <v>301</v>
      </c>
      <c r="C1120" t="s">
        <v>26</v>
      </c>
      <c r="D1120">
        <v>2840810400050</v>
      </c>
      <c r="E1120" t="s">
        <v>302</v>
      </c>
      <c r="F1120">
        <v>1</v>
      </c>
    </row>
    <row r="1121" spans="1:6" x14ac:dyDescent="0.25">
      <c r="A1121" t="s">
        <v>6</v>
      </c>
      <c r="B1121" t="s">
        <v>1785</v>
      </c>
      <c r="C1121" t="s">
        <v>26</v>
      </c>
      <c r="D1121">
        <v>2266127420102</v>
      </c>
      <c r="E1121" t="s">
        <v>1786</v>
      </c>
      <c r="F1121">
        <v>2</v>
      </c>
    </row>
    <row r="1122" spans="1:6" x14ac:dyDescent="0.25">
      <c r="A1122" t="s">
        <v>6</v>
      </c>
      <c r="B1122" t="s">
        <v>1787</v>
      </c>
      <c r="C1122" t="s">
        <v>26</v>
      </c>
      <c r="D1122">
        <v>2266127420302</v>
      </c>
      <c r="E1122" t="s">
        <v>1788</v>
      </c>
      <c r="F1122">
        <v>2</v>
      </c>
    </row>
    <row r="1123" spans="1:6" x14ac:dyDescent="0.25">
      <c r="A1123" t="s">
        <v>6</v>
      </c>
      <c r="B1123" t="s">
        <v>1789</v>
      </c>
      <c r="C1123" t="s">
        <v>26</v>
      </c>
      <c r="D1123">
        <v>2266127420030</v>
      </c>
      <c r="E1123" t="s">
        <v>1790</v>
      </c>
      <c r="F1123">
        <v>2</v>
      </c>
    </row>
    <row r="1124" spans="1:6" x14ac:dyDescent="0.25">
      <c r="A1124" t="s">
        <v>6</v>
      </c>
      <c r="B1124" t="s">
        <v>1791</v>
      </c>
      <c r="C1124" t="s">
        <v>26</v>
      </c>
      <c r="D1124">
        <v>2266127420415</v>
      </c>
      <c r="E1124" t="s">
        <v>1792</v>
      </c>
      <c r="F1124">
        <v>2</v>
      </c>
    </row>
    <row r="1125" spans="1:6" x14ac:dyDescent="0.25">
      <c r="A1125" t="s">
        <v>6</v>
      </c>
      <c r="B1125" t="s">
        <v>1793</v>
      </c>
      <c r="C1125" t="s">
        <v>26</v>
      </c>
      <c r="D1125">
        <v>2270829610003</v>
      </c>
      <c r="E1125" t="s">
        <v>1794</v>
      </c>
      <c r="F1125">
        <v>2</v>
      </c>
    </row>
    <row r="1126" spans="1:6" x14ac:dyDescent="0.25">
      <c r="A1126" t="s">
        <v>6</v>
      </c>
      <c r="B1126" t="s">
        <v>1795</v>
      </c>
      <c r="C1126" t="s">
        <v>26</v>
      </c>
      <c r="D1126">
        <v>2266127420402</v>
      </c>
      <c r="E1126" t="s">
        <v>1796</v>
      </c>
      <c r="F1126">
        <v>2</v>
      </c>
    </row>
    <row r="1127" spans="1:6" x14ac:dyDescent="0.25">
      <c r="A1127" t="s">
        <v>6</v>
      </c>
      <c r="B1127" t="s">
        <v>1797</v>
      </c>
      <c r="C1127" t="s">
        <v>26</v>
      </c>
      <c r="D1127">
        <v>2266127420430</v>
      </c>
      <c r="E1127" t="s">
        <v>1798</v>
      </c>
      <c r="F1127">
        <v>2</v>
      </c>
    </row>
    <row r="1128" spans="1:6" x14ac:dyDescent="0.25">
      <c r="A1128" t="s">
        <v>30</v>
      </c>
      <c r="B1128" t="s">
        <v>1799</v>
      </c>
      <c r="C1128" t="s">
        <v>26</v>
      </c>
      <c r="F1128">
        <v>0</v>
      </c>
    </row>
    <row r="1129" spans="1:6" x14ac:dyDescent="0.25">
      <c r="A1129" t="s">
        <v>6</v>
      </c>
      <c r="B1129" t="s">
        <v>1800</v>
      </c>
      <c r="C1129" t="s">
        <v>26</v>
      </c>
      <c r="D1129">
        <v>2266127420431</v>
      </c>
      <c r="E1129" t="s">
        <v>1801</v>
      </c>
      <c r="F1129">
        <v>2</v>
      </c>
    </row>
    <row r="1130" spans="1:6" x14ac:dyDescent="0.25">
      <c r="A1130" t="s">
        <v>6</v>
      </c>
      <c r="B1130" t="s">
        <v>442</v>
      </c>
      <c r="C1130" t="s">
        <v>26</v>
      </c>
      <c r="D1130">
        <v>2272479600002</v>
      </c>
      <c r="E1130" t="s">
        <v>443</v>
      </c>
      <c r="F1130">
        <v>2</v>
      </c>
    </row>
    <row r="1131" spans="1:6" x14ac:dyDescent="0.25">
      <c r="A1131" t="s">
        <v>6</v>
      </c>
      <c r="B1131" t="s">
        <v>454</v>
      </c>
      <c r="C1131" t="s">
        <v>26</v>
      </c>
      <c r="D1131">
        <v>2843960600051</v>
      </c>
      <c r="E1131" t="s">
        <v>455</v>
      </c>
      <c r="F1131">
        <v>3</v>
      </c>
    </row>
    <row r="1132" spans="1:6" x14ac:dyDescent="0.25">
      <c r="A1132" t="s">
        <v>6</v>
      </c>
      <c r="B1132" t="s">
        <v>1802</v>
      </c>
      <c r="C1132" t="s">
        <v>26</v>
      </c>
      <c r="D1132">
        <v>2257273200001</v>
      </c>
      <c r="E1132" t="s">
        <v>1803</v>
      </c>
      <c r="F1132">
        <v>1</v>
      </c>
    </row>
    <row r="1133" spans="1:6" x14ac:dyDescent="0.25">
      <c r="A1133" t="s">
        <v>6</v>
      </c>
      <c r="B1133" t="s">
        <v>1804</v>
      </c>
      <c r="C1133" t="s">
        <v>26</v>
      </c>
      <c r="D1133">
        <v>2266127110100</v>
      </c>
      <c r="E1133" t="s">
        <v>1805</v>
      </c>
      <c r="F1133">
        <v>2</v>
      </c>
    </row>
    <row r="1134" spans="1:6" x14ac:dyDescent="0.25">
      <c r="A1134" t="s">
        <v>6</v>
      </c>
      <c r="B1134" t="s">
        <v>1806</v>
      </c>
      <c r="C1134" t="s">
        <v>26</v>
      </c>
      <c r="D1134">
        <v>2266127420082</v>
      </c>
      <c r="E1134" t="s">
        <v>1807</v>
      </c>
      <c r="F1134">
        <v>5</v>
      </c>
    </row>
    <row r="1135" spans="1:6" x14ac:dyDescent="0.25">
      <c r="A1135" t="s">
        <v>6</v>
      </c>
      <c r="B1135" t="s">
        <v>531</v>
      </c>
      <c r="C1135" t="s">
        <v>26</v>
      </c>
      <c r="D1135">
        <v>2257154200001</v>
      </c>
      <c r="E1135" t="s">
        <v>532</v>
      </c>
      <c r="F1135">
        <v>2</v>
      </c>
    </row>
    <row r="1136" spans="1:6" x14ac:dyDescent="0.25">
      <c r="A1136" t="s">
        <v>6</v>
      </c>
      <c r="B1136" t="s">
        <v>546</v>
      </c>
      <c r="C1136" t="s">
        <v>26</v>
      </c>
      <c r="D1136">
        <v>2257295200000</v>
      </c>
      <c r="E1136" t="s">
        <v>547</v>
      </c>
      <c r="F1136">
        <v>4</v>
      </c>
    </row>
    <row r="1137" spans="1:6" x14ac:dyDescent="0.25">
      <c r="A1137" t="s">
        <v>6</v>
      </c>
      <c r="B1137" t="s">
        <v>1808</v>
      </c>
      <c r="C1137" t="s">
        <v>26</v>
      </c>
      <c r="D1137">
        <v>2263549430200</v>
      </c>
      <c r="F1137">
        <v>0</v>
      </c>
    </row>
    <row r="1138" spans="1:6" x14ac:dyDescent="0.25">
      <c r="A1138" t="s">
        <v>6</v>
      </c>
      <c r="B1138" t="s">
        <v>1809</v>
      </c>
      <c r="C1138" t="s">
        <v>26</v>
      </c>
      <c r="D1138">
        <v>2266127420005</v>
      </c>
      <c r="E1138" t="s">
        <v>1810</v>
      </c>
      <c r="F1138">
        <v>2</v>
      </c>
    </row>
    <row r="1139" spans="1:6" x14ac:dyDescent="0.25">
      <c r="A1139" t="s">
        <v>6</v>
      </c>
      <c r="B1139" t="s">
        <v>1811</v>
      </c>
      <c r="C1139" t="s">
        <v>26</v>
      </c>
      <c r="D1139">
        <v>2266127420031</v>
      </c>
      <c r="E1139" t="s">
        <v>1812</v>
      </c>
      <c r="F1139">
        <v>2</v>
      </c>
    </row>
    <row r="1140" spans="1:6" x14ac:dyDescent="0.25">
      <c r="A1140" t="s">
        <v>6</v>
      </c>
      <c r="B1140" t="s">
        <v>1813</v>
      </c>
      <c r="C1140" t="s">
        <v>26</v>
      </c>
      <c r="D1140">
        <v>2257257200001</v>
      </c>
      <c r="E1140" t="s">
        <v>1814</v>
      </c>
      <c r="F1140">
        <v>2</v>
      </c>
    </row>
    <row r="1141" spans="1:6" x14ac:dyDescent="0.25">
      <c r="A1141" t="s">
        <v>6</v>
      </c>
      <c r="B1141" t="s">
        <v>1815</v>
      </c>
      <c r="C1141" t="s">
        <v>26</v>
      </c>
      <c r="D1141">
        <v>2263549630201</v>
      </c>
      <c r="F1141">
        <v>0</v>
      </c>
    </row>
    <row r="1142" spans="1:6" x14ac:dyDescent="0.25">
      <c r="A1142" t="s">
        <v>6</v>
      </c>
      <c r="B1142" t="s">
        <v>596</v>
      </c>
      <c r="C1142" t="s">
        <v>26</v>
      </c>
      <c r="D1142">
        <v>2271751400000</v>
      </c>
      <c r="E1142" t="s">
        <v>597</v>
      </c>
      <c r="F1142">
        <v>2</v>
      </c>
    </row>
    <row r="1143" spans="1:6" x14ac:dyDescent="0.25">
      <c r="A1143" t="s">
        <v>6</v>
      </c>
      <c r="B1143" t="s">
        <v>650</v>
      </c>
      <c r="C1143" t="s">
        <v>26</v>
      </c>
      <c r="D1143">
        <v>2262305600001</v>
      </c>
      <c r="E1143" t="s">
        <v>651</v>
      </c>
      <c r="F1143">
        <v>2</v>
      </c>
    </row>
    <row r="1144" spans="1:6" x14ac:dyDescent="0.25">
      <c r="A1144" t="s">
        <v>6</v>
      </c>
      <c r="B1144" t="s">
        <v>663</v>
      </c>
      <c r="C1144" t="s">
        <v>26</v>
      </c>
      <c r="D1144">
        <v>2257302200000</v>
      </c>
      <c r="E1144" t="s">
        <v>664</v>
      </c>
      <c r="F1144">
        <v>4</v>
      </c>
    </row>
    <row r="1145" spans="1:6" x14ac:dyDescent="0.25">
      <c r="A1145" t="s">
        <v>6</v>
      </c>
      <c r="B1145" t="s">
        <v>1816</v>
      </c>
      <c r="C1145" t="s">
        <v>26</v>
      </c>
      <c r="D1145">
        <v>2266127420000</v>
      </c>
      <c r="E1145" t="s">
        <v>1817</v>
      </c>
      <c r="F1145">
        <v>2</v>
      </c>
    </row>
    <row r="1146" spans="1:6" x14ac:dyDescent="0.25">
      <c r="A1146" t="s">
        <v>30</v>
      </c>
      <c r="B1146" t="s">
        <v>1818</v>
      </c>
      <c r="C1146" t="s">
        <v>26</v>
      </c>
      <c r="F1146">
        <v>0</v>
      </c>
    </row>
    <row r="1147" spans="1:6" x14ac:dyDescent="0.25">
      <c r="A1147" t="s">
        <v>6</v>
      </c>
      <c r="B1147" t="s">
        <v>1819</v>
      </c>
      <c r="C1147" t="s">
        <v>26</v>
      </c>
      <c r="D1147">
        <v>2257273200000</v>
      </c>
      <c r="E1147" t="s">
        <v>1820</v>
      </c>
      <c r="F1147">
        <v>2</v>
      </c>
    </row>
    <row r="1148" spans="1:6" x14ac:dyDescent="0.25">
      <c r="A1148" t="s">
        <v>6</v>
      </c>
      <c r="B1148" t="s">
        <v>1821</v>
      </c>
      <c r="C1148" t="s">
        <v>26</v>
      </c>
      <c r="D1148">
        <v>2841230630001</v>
      </c>
      <c r="F1148">
        <v>0</v>
      </c>
    </row>
    <row r="1149" spans="1:6" x14ac:dyDescent="0.25">
      <c r="A1149" t="s">
        <v>6</v>
      </c>
      <c r="B1149" t="s">
        <v>1822</v>
      </c>
      <c r="C1149" t="s">
        <v>26</v>
      </c>
      <c r="D1149">
        <v>2270829610202</v>
      </c>
      <c r="E1149" t="s">
        <v>1823</v>
      </c>
      <c r="F1149">
        <v>2</v>
      </c>
    </row>
    <row r="1150" spans="1:6" x14ac:dyDescent="0.25">
      <c r="A1150" t="s">
        <v>6</v>
      </c>
      <c r="B1150" t="s">
        <v>1824</v>
      </c>
      <c r="C1150" t="s">
        <v>26</v>
      </c>
      <c r="D1150">
        <v>2266127420025</v>
      </c>
      <c r="E1150" t="s">
        <v>1825</v>
      </c>
      <c r="F1150">
        <v>2</v>
      </c>
    </row>
    <row r="1151" spans="1:6" x14ac:dyDescent="0.25">
      <c r="A1151" t="s">
        <v>6</v>
      </c>
      <c r="B1151" t="s">
        <v>823</v>
      </c>
      <c r="C1151" t="s">
        <v>26</v>
      </c>
      <c r="D1151">
        <v>2843960600001</v>
      </c>
      <c r="E1151" t="s">
        <v>824</v>
      </c>
      <c r="F1151">
        <v>3</v>
      </c>
    </row>
    <row r="1152" spans="1:6" x14ac:dyDescent="0.25">
      <c r="A1152" t="s">
        <v>6</v>
      </c>
      <c r="B1152" t="s">
        <v>853</v>
      </c>
      <c r="C1152" t="s">
        <v>26</v>
      </c>
      <c r="D1152">
        <v>2263193400000</v>
      </c>
      <c r="E1152" t="s">
        <v>854</v>
      </c>
      <c r="F1152">
        <v>2</v>
      </c>
    </row>
    <row r="1153" spans="1:6" x14ac:dyDescent="0.25">
      <c r="A1153" t="s">
        <v>6</v>
      </c>
      <c r="B1153" t="s">
        <v>1826</v>
      </c>
      <c r="C1153" t="s">
        <v>26</v>
      </c>
      <c r="D1153">
        <v>2266127420002</v>
      </c>
      <c r="E1153" t="s">
        <v>1827</v>
      </c>
      <c r="F1153">
        <v>2</v>
      </c>
    </row>
    <row r="1154" spans="1:6" x14ac:dyDescent="0.25">
      <c r="A1154" t="s">
        <v>6</v>
      </c>
      <c r="B1154" t="s">
        <v>1828</v>
      </c>
      <c r="C1154" t="s">
        <v>26</v>
      </c>
      <c r="D1154">
        <v>2270829410000</v>
      </c>
      <c r="E1154" t="s">
        <v>1829</v>
      </c>
      <c r="F1154">
        <v>3</v>
      </c>
    </row>
    <row r="1155" spans="1:6" x14ac:dyDescent="0.25">
      <c r="A1155" t="s">
        <v>6</v>
      </c>
      <c r="B1155" t="s">
        <v>1830</v>
      </c>
      <c r="C1155" t="s">
        <v>26</v>
      </c>
      <c r="D1155">
        <v>2263549620201</v>
      </c>
      <c r="F1155">
        <v>0</v>
      </c>
    </row>
    <row r="1156" spans="1:6" x14ac:dyDescent="0.25">
      <c r="A1156" t="s">
        <v>6</v>
      </c>
      <c r="B1156" t="s">
        <v>1831</v>
      </c>
      <c r="C1156" t="s">
        <v>26</v>
      </c>
      <c r="D1156">
        <v>2263633400000</v>
      </c>
      <c r="E1156" t="s">
        <v>1832</v>
      </c>
      <c r="F1156">
        <v>2</v>
      </c>
    </row>
    <row r="1157" spans="1:6" x14ac:dyDescent="0.25">
      <c r="A1157" t="s">
        <v>6</v>
      </c>
      <c r="B1157" t="s">
        <v>1833</v>
      </c>
      <c r="C1157" t="s">
        <v>26</v>
      </c>
      <c r="D1157">
        <v>2259652400000</v>
      </c>
      <c r="E1157" t="s">
        <v>1834</v>
      </c>
      <c r="F1157">
        <v>2</v>
      </c>
    </row>
    <row r="1158" spans="1:6" x14ac:dyDescent="0.25">
      <c r="A1158" t="s">
        <v>6</v>
      </c>
      <c r="B1158" t="s">
        <v>1835</v>
      </c>
      <c r="C1158" t="s">
        <v>26</v>
      </c>
      <c r="D1158">
        <v>2259875400000</v>
      </c>
      <c r="E1158" t="s">
        <v>1836</v>
      </c>
      <c r="F1158">
        <v>1</v>
      </c>
    </row>
    <row r="1159" spans="1:6" x14ac:dyDescent="0.25">
      <c r="A1159" t="s">
        <v>6</v>
      </c>
      <c r="B1159" t="s">
        <v>991</v>
      </c>
      <c r="C1159" t="s">
        <v>26</v>
      </c>
      <c r="D1159">
        <v>2257154200002</v>
      </c>
      <c r="E1159" t="s">
        <v>992</v>
      </c>
      <c r="F1159">
        <v>3</v>
      </c>
    </row>
    <row r="1160" spans="1:6" x14ac:dyDescent="0.25">
      <c r="A1160" t="s">
        <v>6</v>
      </c>
      <c r="B1160" t="s">
        <v>1012</v>
      </c>
      <c r="C1160" t="s">
        <v>26</v>
      </c>
      <c r="D1160">
        <v>2257154200003</v>
      </c>
      <c r="E1160" t="s">
        <v>1013</v>
      </c>
      <c r="F1160">
        <v>3</v>
      </c>
    </row>
    <row r="1161" spans="1:6" x14ac:dyDescent="0.25">
      <c r="A1161" t="s">
        <v>6</v>
      </c>
      <c r="B1161" t="s">
        <v>1837</v>
      </c>
      <c r="C1161" t="s">
        <v>26</v>
      </c>
      <c r="D1161">
        <v>2266127100100</v>
      </c>
      <c r="E1161" t="s">
        <v>1838</v>
      </c>
      <c r="F1161">
        <v>2</v>
      </c>
    </row>
    <row r="1162" spans="1:6" x14ac:dyDescent="0.25">
      <c r="A1162" t="s">
        <v>6</v>
      </c>
      <c r="B1162" t="s">
        <v>1839</v>
      </c>
      <c r="C1162" t="s">
        <v>26</v>
      </c>
      <c r="D1162">
        <v>2266127420051</v>
      </c>
      <c r="E1162" t="s">
        <v>1840</v>
      </c>
      <c r="F1162">
        <v>5</v>
      </c>
    </row>
    <row r="1163" spans="1:6" x14ac:dyDescent="0.25">
      <c r="A1163" t="s">
        <v>6</v>
      </c>
      <c r="B1163" t="s">
        <v>1841</v>
      </c>
      <c r="C1163" t="s">
        <v>26</v>
      </c>
      <c r="D1163">
        <v>2259647409001</v>
      </c>
      <c r="E1163" t="s">
        <v>1842</v>
      </c>
      <c r="F1163">
        <v>1</v>
      </c>
    </row>
    <row r="1164" spans="1:6" x14ac:dyDescent="0.25">
      <c r="A1164" t="s">
        <v>6</v>
      </c>
      <c r="B1164" t="s">
        <v>1843</v>
      </c>
      <c r="C1164" t="s">
        <v>26</v>
      </c>
      <c r="D1164">
        <v>2259647409003</v>
      </c>
      <c r="E1164" t="s">
        <v>1844</v>
      </c>
      <c r="F1164">
        <v>1</v>
      </c>
    </row>
    <row r="1165" spans="1:6" x14ac:dyDescent="0.25">
      <c r="A1165" t="s">
        <v>6</v>
      </c>
      <c r="B1165" t="s">
        <v>1845</v>
      </c>
      <c r="C1165" t="s">
        <v>26</v>
      </c>
      <c r="D1165">
        <v>2840528410060</v>
      </c>
      <c r="F1165">
        <v>0</v>
      </c>
    </row>
    <row r="1166" spans="1:6" x14ac:dyDescent="0.25">
      <c r="A1166" t="s">
        <v>6</v>
      </c>
      <c r="B1166" t="s">
        <v>1846</v>
      </c>
      <c r="C1166" t="s">
        <v>26</v>
      </c>
      <c r="D1166">
        <v>2266127100000</v>
      </c>
      <c r="E1166" t="s">
        <v>1847</v>
      </c>
      <c r="F1166">
        <v>2</v>
      </c>
    </row>
    <row r="1167" spans="1:6" x14ac:dyDescent="0.25">
      <c r="A1167" t="s">
        <v>6</v>
      </c>
      <c r="B1167" t="s">
        <v>1848</v>
      </c>
      <c r="C1167" t="s">
        <v>26</v>
      </c>
      <c r="D1167">
        <v>2266127420032</v>
      </c>
      <c r="E1167" t="s">
        <v>1849</v>
      </c>
      <c r="F1167">
        <v>1</v>
      </c>
    </row>
    <row r="1168" spans="1:6" x14ac:dyDescent="0.25">
      <c r="A1168" t="s">
        <v>6</v>
      </c>
      <c r="B1168" t="s">
        <v>1850</v>
      </c>
      <c r="C1168" t="s">
        <v>26</v>
      </c>
      <c r="D1168">
        <v>2266127420065</v>
      </c>
      <c r="E1168" t="s">
        <v>1851</v>
      </c>
      <c r="F1168">
        <v>5</v>
      </c>
    </row>
    <row r="1169" spans="1:6" x14ac:dyDescent="0.25">
      <c r="A1169" t="s">
        <v>6</v>
      </c>
      <c r="B1169" t="s">
        <v>1852</v>
      </c>
      <c r="C1169" t="s">
        <v>26</v>
      </c>
      <c r="D1169">
        <v>2266127100400</v>
      </c>
      <c r="E1169" t="s">
        <v>1853</v>
      </c>
      <c r="F1169">
        <v>2</v>
      </c>
    </row>
    <row r="1170" spans="1:6" x14ac:dyDescent="0.25">
      <c r="A1170" t="s">
        <v>6</v>
      </c>
      <c r="B1170" t="s">
        <v>1854</v>
      </c>
      <c r="C1170" t="s">
        <v>26</v>
      </c>
      <c r="D1170">
        <v>2270829410200</v>
      </c>
      <c r="E1170" t="s">
        <v>1855</v>
      </c>
      <c r="F1170">
        <v>3</v>
      </c>
    </row>
    <row r="1171" spans="1:6" x14ac:dyDescent="0.25">
      <c r="A1171" t="s">
        <v>6</v>
      </c>
      <c r="B1171" t="s">
        <v>1856</v>
      </c>
      <c r="C1171" t="s">
        <v>26</v>
      </c>
      <c r="D1171">
        <v>2266127420055</v>
      </c>
      <c r="E1171" t="s">
        <v>1857</v>
      </c>
      <c r="F1171">
        <v>5</v>
      </c>
    </row>
    <row r="1172" spans="1:6" x14ac:dyDescent="0.25">
      <c r="A1172" t="s">
        <v>6</v>
      </c>
      <c r="B1172" t="s">
        <v>1166</v>
      </c>
      <c r="C1172" t="s">
        <v>26</v>
      </c>
      <c r="D1172">
        <v>2257154200000</v>
      </c>
      <c r="E1172" t="s">
        <v>1167</v>
      </c>
      <c r="F1172">
        <v>2</v>
      </c>
    </row>
    <row r="1173" spans="1:6" x14ac:dyDescent="0.25">
      <c r="A1173" t="s">
        <v>6</v>
      </c>
      <c r="B1173" t="s">
        <v>1858</v>
      </c>
      <c r="C1173" t="s">
        <v>26</v>
      </c>
      <c r="D1173">
        <v>2266127420042</v>
      </c>
      <c r="E1173" t="s">
        <v>1859</v>
      </c>
      <c r="F1173">
        <v>5</v>
      </c>
    </row>
    <row r="1174" spans="1:6" x14ac:dyDescent="0.25">
      <c r="A1174" t="s">
        <v>6</v>
      </c>
      <c r="B1174" t="s">
        <v>1860</v>
      </c>
      <c r="C1174" t="s">
        <v>26</v>
      </c>
      <c r="D1174">
        <v>2266127420301</v>
      </c>
      <c r="E1174" t="s">
        <v>1861</v>
      </c>
      <c r="F1174">
        <v>2</v>
      </c>
    </row>
    <row r="1175" spans="1:6" x14ac:dyDescent="0.25">
      <c r="A1175" t="s">
        <v>6</v>
      </c>
      <c r="B1175" t="s">
        <v>1862</v>
      </c>
      <c r="C1175" t="s">
        <v>26</v>
      </c>
      <c r="D1175">
        <v>2263549420200</v>
      </c>
      <c r="F1175">
        <v>0</v>
      </c>
    </row>
    <row r="1176" spans="1:6" x14ac:dyDescent="0.25">
      <c r="A1176" t="s">
        <v>6</v>
      </c>
      <c r="B1176" t="s">
        <v>1863</v>
      </c>
      <c r="C1176" t="s">
        <v>26</v>
      </c>
      <c r="D1176">
        <v>2266127420432</v>
      </c>
      <c r="E1176" t="s">
        <v>1864</v>
      </c>
      <c r="F1176">
        <v>2</v>
      </c>
    </row>
    <row r="1177" spans="1:6" x14ac:dyDescent="0.25">
      <c r="A1177" t="s">
        <v>6</v>
      </c>
      <c r="B1177" t="s">
        <v>1865</v>
      </c>
      <c r="C1177" t="s">
        <v>26</v>
      </c>
      <c r="D1177">
        <v>2259647400000</v>
      </c>
      <c r="E1177" t="s">
        <v>1866</v>
      </c>
      <c r="F1177">
        <v>1</v>
      </c>
    </row>
    <row r="1178" spans="1:6" x14ac:dyDescent="0.25">
      <c r="A1178" t="s">
        <v>6</v>
      </c>
      <c r="B1178" t="s">
        <v>1867</v>
      </c>
      <c r="C1178" t="s">
        <v>26</v>
      </c>
      <c r="D1178">
        <v>2840311410050</v>
      </c>
      <c r="E1178" t="s">
        <v>1868</v>
      </c>
      <c r="F1178">
        <v>3</v>
      </c>
    </row>
    <row r="1179" spans="1:6" x14ac:dyDescent="0.25">
      <c r="A1179" t="s">
        <v>6</v>
      </c>
      <c r="B1179" t="s">
        <v>1869</v>
      </c>
      <c r="C1179" t="s">
        <v>26</v>
      </c>
      <c r="D1179">
        <v>2266127420081</v>
      </c>
      <c r="E1179" t="s">
        <v>1870</v>
      </c>
      <c r="F1179">
        <v>5</v>
      </c>
    </row>
    <row r="1180" spans="1:6" x14ac:dyDescent="0.25">
      <c r="A1180" t="s">
        <v>6</v>
      </c>
      <c r="B1180" t="s">
        <v>1871</v>
      </c>
      <c r="C1180" t="s">
        <v>26</v>
      </c>
      <c r="D1180">
        <v>2840311610052</v>
      </c>
      <c r="E1180" t="s">
        <v>1872</v>
      </c>
      <c r="F1180">
        <v>2</v>
      </c>
    </row>
    <row r="1181" spans="1:6" x14ac:dyDescent="0.25">
      <c r="A1181" t="s">
        <v>6</v>
      </c>
      <c r="B1181" t="s">
        <v>1873</v>
      </c>
      <c r="C1181" t="s">
        <v>26</v>
      </c>
      <c r="D1181">
        <v>2259648400000</v>
      </c>
      <c r="E1181" t="s">
        <v>1874</v>
      </c>
      <c r="F1181">
        <v>2</v>
      </c>
    </row>
    <row r="1182" spans="1:6" x14ac:dyDescent="0.25">
      <c r="A1182" t="s">
        <v>6</v>
      </c>
      <c r="B1182" t="s">
        <v>1875</v>
      </c>
      <c r="C1182" t="s">
        <v>26</v>
      </c>
      <c r="D1182">
        <v>2270829610004</v>
      </c>
      <c r="E1182" t="s">
        <v>1876</v>
      </c>
      <c r="F1182">
        <v>2</v>
      </c>
    </row>
    <row r="1183" spans="1:6" x14ac:dyDescent="0.25">
      <c r="A1183" t="s">
        <v>6</v>
      </c>
      <c r="B1183" t="s">
        <v>1877</v>
      </c>
      <c r="C1183" t="s">
        <v>26</v>
      </c>
      <c r="D1183">
        <v>2266127420041</v>
      </c>
      <c r="E1183" t="s">
        <v>1878</v>
      </c>
      <c r="F1183">
        <v>5</v>
      </c>
    </row>
    <row r="1184" spans="1:6" x14ac:dyDescent="0.25">
      <c r="A1184" t="s">
        <v>6</v>
      </c>
      <c r="B1184" t="s">
        <v>1879</v>
      </c>
      <c r="C1184" t="s">
        <v>26</v>
      </c>
      <c r="D1184">
        <v>2259649400000</v>
      </c>
      <c r="E1184" t="s">
        <v>1880</v>
      </c>
      <c r="F1184">
        <v>1</v>
      </c>
    </row>
    <row r="1185" spans="1:6" x14ac:dyDescent="0.25">
      <c r="A1185" t="s">
        <v>6</v>
      </c>
      <c r="B1185" t="s">
        <v>1881</v>
      </c>
      <c r="C1185" t="s">
        <v>26</v>
      </c>
      <c r="D1185">
        <v>2270829400000</v>
      </c>
      <c r="E1185" t="s">
        <v>1882</v>
      </c>
      <c r="F1185">
        <v>2</v>
      </c>
    </row>
    <row r="1186" spans="1:6" x14ac:dyDescent="0.25">
      <c r="A1186" t="s">
        <v>6</v>
      </c>
      <c r="B1186" t="s">
        <v>1883</v>
      </c>
      <c r="C1186" t="s">
        <v>26</v>
      </c>
      <c r="D1186">
        <v>2266127420100</v>
      </c>
      <c r="E1186" t="s">
        <v>1884</v>
      </c>
      <c r="F1186">
        <v>2</v>
      </c>
    </row>
    <row r="1187" spans="1:6" x14ac:dyDescent="0.25">
      <c r="A1187" t="s">
        <v>6</v>
      </c>
      <c r="B1187" t="s">
        <v>1885</v>
      </c>
      <c r="C1187" t="s">
        <v>26</v>
      </c>
      <c r="D1187">
        <v>2266127420080</v>
      </c>
      <c r="E1187" t="s">
        <v>1886</v>
      </c>
      <c r="F1187">
        <v>5</v>
      </c>
    </row>
    <row r="1188" spans="1:6" x14ac:dyDescent="0.25">
      <c r="A1188" t="s">
        <v>6</v>
      </c>
      <c r="B1188" t="s">
        <v>1887</v>
      </c>
      <c r="C1188" t="s">
        <v>26</v>
      </c>
      <c r="D1188">
        <v>2259647409002</v>
      </c>
      <c r="E1188" t="s">
        <v>1888</v>
      </c>
      <c r="F1188">
        <v>1</v>
      </c>
    </row>
    <row r="1189" spans="1:6" x14ac:dyDescent="0.25">
      <c r="A1189" t="s">
        <v>6</v>
      </c>
      <c r="B1189" t="s">
        <v>1889</v>
      </c>
      <c r="C1189" t="s">
        <v>26</v>
      </c>
      <c r="D1189">
        <v>2266127420405</v>
      </c>
      <c r="E1189" t="s">
        <v>1890</v>
      </c>
      <c r="F1189">
        <v>2</v>
      </c>
    </row>
    <row r="1190" spans="1:6" x14ac:dyDescent="0.25">
      <c r="A1190" t="s">
        <v>6</v>
      </c>
      <c r="B1190" t="s">
        <v>1891</v>
      </c>
      <c r="C1190" t="s">
        <v>26</v>
      </c>
      <c r="D1190">
        <v>2266127420015</v>
      </c>
      <c r="E1190" t="s">
        <v>1892</v>
      </c>
      <c r="F1190">
        <v>2</v>
      </c>
    </row>
    <row r="1191" spans="1:6" x14ac:dyDescent="0.25">
      <c r="A1191" t="s">
        <v>6</v>
      </c>
      <c r="B1191" t="s">
        <v>1893</v>
      </c>
      <c r="C1191" t="s">
        <v>26</v>
      </c>
      <c r="D1191">
        <v>2263898110400</v>
      </c>
      <c r="E1191" t="s">
        <v>1894</v>
      </c>
      <c r="F1191">
        <v>2</v>
      </c>
    </row>
    <row r="1192" spans="1:6" x14ac:dyDescent="0.25">
      <c r="A1192" t="s">
        <v>6</v>
      </c>
      <c r="B1192" t="s">
        <v>1895</v>
      </c>
      <c r="C1192" t="s">
        <v>26</v>
      </c>
      <c r="D1192">
        <v>2266127420050</v>
      </c>
      <c r="E1192" t="s">
        <v>1896</v>
      </c>
      <c r="F1192">
        <v>5</v>
      </c>
    </row>
    <row r="1193" spans="1:6" x14ac:dyDescent="0.25">
      <c r="A1193" t="s">
        <v>6</v>
      </c>
      <c r="B1193" t="s">
        <v>1897</v>
      </c>
      <c r="C1193" t="s">
        <v>26</v>
      </c>
      <c r="D1193">
        <v>2270829610002</v>
      </c>
      <c r="E1193" t="s">
        <v>1898</v>
      </c>
      <c r="F1193">
        <v>2</v>
      </c>
    </row>
    <row r="1194" spans="1:6" x14ac:dyDescent="0.25">
      <c r="A1194" t="s">
        <v>6</v>
      </c>
      <c r="B1194" t="s">
        <v>1899</v>
      </c>
      <c r="C1194" t="s">
        <v>26</v>
      </c>
      <c r="D1194">
        <v>2266127110200</v>
      </c>
      <c r="E1194" t="s">
        <v>1900</v>
      </c>
      <c r="F1194">
        <v>2</v>
      </c>
    </row>
    <row r="1195" spans="1:6" x14ac:dyDescent="0.25">
      <c r="A1195" t="s">
        <v>6</v>
      </c>
      <c r="B1195" t="s">
        <v>1901</v>
      </c>
      <c r="C1195" t="s">
        <v>26</v>
      </c>
      <c r="D1195">
        <v>2266127420300</v>
      </c>
      <c r="E1195" t="s">
        <v>1902</v>
      </c>
      <c r="F1195">
        <v>2</v>
      </c>
    </row>
    <row r="1196" spans="1:6" x14ac:dyDescent="0.25">
      <c r="A1196" t="s">
        <v>6</v>
      </c>
      <c r="B1196" t="s">
        <v>1903</v>
      </c>
      <c r="C1196" t="s">
        <v>26</v>
      </c>
      <c r="D1196">
        <v>2266127420401</v>
      </c>
      <c r="E1196" t="s">
        <v>1904</v>
      </c>
      <c r="F1196">
        <v>2</v>
      </c>
    </row>
    <row r="1197" spans="1:6" x14ac:dyDescent="0.25">
      <c r="A1197" t="s">
        <v>6</v>
      </c>
      <c r="B1197" t="s">
        <v>1905</v>
      </c>
      <c r="C1197" t="s">
        <v>26</v>
      </c>
      <c r="D1197">
        <v>2266127420425</v>
      </c>
      <c r="E1197" t="s">
        <v>1906</v>
      </c>
      <c r="F1197">
        <v>2</v>
      </c>
    </row>
    <row r="1198" spans="1:6" x14ac:dyDescent="0.25">
      <c r="A1198" t="s">
        <v>6</v>
      </c>
      <c r="B1198" t="s">
        <v>1907</v>
      </c>
      <c r="C1198" t="s">
        <v>26</v>
      </c>
      <c r="D1198">
        <v>2266127420052</v>
      </c>
      <c r="E1198" t="s">
        <v>1908</v>
      </c>
      <c r="F1198">
        <v>5</v>
      </c>
    </row>
    <row r="1199" spans="1:6" x14ac:dyDescent="0.25">
      <c r="A1199" t="s">
        <v>6</v>
      </c>
      <c r="B1199" t="s">
        <v>1909</v>
      </c>
      <c r="C1199" t="s">
        <v>26</v>
      </c>
      <c r="D1199">
        <v>2266127110000</v>
      </c>
      <c r="E1199" t="s">
        <v>1910</v>
      </c>
      <c r="F1199">
        <v>2</v>
      </c>
    </row>
    <row r="1200" spans="1:6" x14ac:dyDescent="0.25">
      <c r="A1200" t="s">
        <v>6</v>
      </c>
      <c r="B1200" t="s">
        <v>1911</v>
      </c>
      <c r="C1200" t="s">
        <v>26</v>
      </c>
      <c r="D1200">
        <v>2266127110300</v>
      </c>
      <c r="E1200" t="s">
        <v>1912</v>
      </c>
      <c r="F1200">
        <v>2</v>
      </c>
    </row>
    <row r="1201" spans="1:6" x14ac:dyDescent="0.25">
      <c r="A1201" t="s">
        <v>6</v>
      </c>
      <c r="B1201" t="s">
        <v>1913</v>
      </c>
      <c r="C1201" t="s">
        <v>26</v>
      </c>
      <c r="D1201">
        <v>2270829400200</v>
      </c>
      <c r="E1201" t="s">
        <v>1914</v>
      </c>
      <c r="F1201">
        <v>2</v>
      </c>
    </row>
    <row r="1202" spans="1:6" x14ac:dyDescent="0.25">
      <c r="A1202" t="s">
        <v>6</v>
      </c>
      <c r="B1202" t="s">
        <v>1915</v>
      </c>
      <c r="C1202" t="s">
        <v>26</v>
      </c>
      <c r="D1202">
        <v>2266127420400</v>
      </c>
      <c r="E1202" t="s">
        <v>1916</v>
      </c>
      <c r="F1202">
        <v>2</v>
      </c>
    </row>
    <row r="1203" spans="1:6" x14ac:dyDescent="0.25">
      <c r="A1203" t="s">
        <v>30</v>
      </c>
      <c r="B1203" t="s">
        <v>1917</v>
      </c>
      <c r="C1203" t="s">
        <v>1918</v>
      </c>
      <c r="F1203">
        <v>0</v>
      </c>
    </row>
    <row r="1204" spans="1:6" x14ac:dyDescent="0.25">
      <c r="A1204" t="s">
        <v>30</v>
      </c>
      <c r="B1204" t="s">
        <v>1919</v>
      </c>
      <c r="C1204" t="s">
        <v>1918</v>
      </c>
      <c r="F1204">
        <v>0</v>
      </c>
    </row>
    <row r="1205" spans="1:6" x14ac:dyDescent="0.25">
      <c r="A1205" t="s">
        <v>30</v>
      </c>
      <c r="B1205" t="s">
        <v>1920</v>
      </c>
      <c r="C1205" t="s">
        <v>1918</v>
      </c>
      <c r="F1205">
        <v>0</v>
      </c>
    </row>
    <row r="1206" spans="1:6" x14ac:dyDescent="0.25">
      <c r="A1206" t="s">
        <v>30</v>
      </c>
      <c r="B1206" t="s">
        <v>1921</v>
      </c>
      <c r="C1206" t="s">
        <v>1918</v>
      </c>
      <c r="F1206">
        <v>0</v>
      </c>
    </row>
    <row r="1207" spans="1:6" x14ac:dyDescent="0.25">
      <c r="A1207" t="s">
        <v>30</v>
      </c>
      <c r="B1207" t="s">
        <v>1922</v>
      </c>
      <c r="C1207" t="s">
        <v>1918</v>
      </c>
      <c r="F1207">
        <v>0</v>
      </c>
    </row>
    <row r="1208" spans="1:6" x14ac:dyDescent="0.25">
      <c r="A1208" t="s">
        <v>30</v>
      </c>
      <c r="B1208" t="s">
        <v>1923</v>
      </c>
      <c r="C1208" t="s">
        <v>1918</v>
      </c>
      <c r="F1208">
        <v>0</v>
      </c>
    </row>
    <row r="1209" spans="1:6" x14ac:dyDescent="0.25">
      <c r="A1209" t="s">
        <v>30</v>
      </c>
      <c r="B1209" t="s">
        <v>1924</v>
      </c>
      <c r="C1209" t="s">
        <v>1918</v>
      </c>
      <c r="F1209">
        <v>0</v>
      </c>
    </row>
    <row r="1210" spans="1:6" x14ac:dyDescent="0.25">
      <c r="A1210" t="s">
        <v>30</v>
      </c>
      <c r="B1210" t="s">
        <v>1925</v>
      </c>
      <c r="C1210" t="s">
        <v>1918</v>
      </c>
      <c r="F1210">
        <v>0</v>
      </c>
    </row>
    <row r="1211" spans="1:6" x14ac:dyDescent="0.25">
      <c r="A1211" t="s">
        <v>30</v>
      </c>
      <c r="B1211" t="s">
        <v>1926</v>
      </c>
      <c r="C1211" t="s">
        <v>1918</v>
      </c>
      <c r="F1211">
        <v>0</v>
      </c>
    </row>
    <row r="1212" spans="1:6" x14ac:dyDescent="0.25">
      <c r="A1212" t="s">
        <v>30</v>
      </c>
      <c r="B1212" t="s">
        <v>1927</v>
      </c>
      <c r="C1212" t="s">
        <v>1918</v>
      </c>
      <c r="F1212">
        <v>0</v>
      </c>
    </row>
    <row r="1213" spans="1:6" x14ac:dyDescent="0.25">
      <c r="A1213" t="s">
        <v>30</v>
      </c>
      <c r="B1213" t="s">
        <v>1928</v>
      </c>
      <c r="C1213" t="s">
        <v>1918</v>
      </c>
      <c r="F1213">
        <v>0</v>
      </c>
    </row>
    <row r="1214" spans="1:6" x14ac:dyDescent="0.25">
      <c r="A1214" t="s">
        <v>30</v>
      </c>
      <c r="B1214" t="s">
        <v>1929</v>
      </c>
      <c r="C1214" t="s">
        <v>1918</v>
      </c>
      <c r="F1214">
        <v>0</v>
      </c>
    </row>
    <row r="1215" spans="1:6" x14ac:dyDescent="0.25">
      <c r="A1215" t="s">
        <v>30</v>
      </c>
      <c r="B1215" t="s">
        <v>1930</v>
      </c>
      <c r="C1215" t="s">
        <v>1918</v>
      </c>
      <c r="F1215">
        <v>0</v>
      </c>
    </row>
    <row r="1216" spans="1:6" x14ac:dyDescent="0.25">
      <c r="A1216" t="s">
        <v>30</v>
      </c>
      <c r="B1216" t="s">
        <v>1931</v>
      </c>
      <c r="C1216" t="s">
        <v>1918</v>
      </c>
      <c r="F1216">
        <v>0</v>
      </c>
    </row>
    <row r="1217" spans="1:6" x14ac:dyDescent="0.25">
      <c r="A1217" t="s">
        <v>30</v>
      </c>
      <c r="B1217" t="s">
        <v>1932</v>
      </c>
      <c r="C1217" t="s">
        <v>1918</v>
      </c>
      <c r="F1217">
        <v>0</v>
      </c>
    </row>
    <row r="1218" spans="1:6" x14ac:dyDescent="0.25">
      <c r="A1218" t="s">
        <v>30</v>
      </c>
      <c r="B1218" t="s">
        <v>1933</v>
      </c>
      <c r="C1218" t="s">
        <v>1918</v>
      </c>
      <c r="F1218">
        <v>0</v>
      </c>
    </row>
    <row r="1219" spans="1:6" x14ac:dyDescent="0.25">
      <c r="A1219" t="s">
        <v>6</v>
      </c>
      <c r="B1219" t="s">
        <v>1934</v>
      </c>
      <c r="C1219" t="s">
        <v>1935</v>
      </c>
      <c r="D1219" t="s">
        <v>1936</v>
      </c>
      <c r="E1219" t="s">
        <v>1936</v>
      </c>
      <c r="F1219">
        <v>2</v>
      </c>
    </row>
    <row r="1220" spans="1:6" x14ac:dyDescent="0.25">
      <c r="A1220" t="s">
        <v>6</v>
      </c>
      <c r="B1220" t="s">
        <v>1937</v>
      </c>
      <c r="C1220" t="s">
        <v>1935</v>
      </c>
      <c r="D1220" t="s">
        <v>1938</v>
      </c>
      <c r="E1220" t="s">
        <v>1938</v>
      </c>
      <c r="F1220">
        <v>3</v>
      </c>
    </row>
    <row r="1221" spans="1:6" x14ac:dyDescent="0.25">
      <c r="A1221" t="s">
        <v>6</v>
      </c>
      <c r="B1221" t="s">
        <v>1939</v>
      </c>
      <c r="C1221" t="s">
        <v>1935</v>
      </c>
      <c r="D1221" t="s">
        <v>1940</v>
      </c>
      <c r="E1221" t="s">
        <v>1940</v>
      </c>
      <c r="F1221">
        <v>8</v>
      </c>
    </row>
    <row r="1222" spans="1:6" x14ac:dyDescent="0.25">
      <c r="A1222" t="s">
        <v>6</v>
      </c>
      <c r="B1222" t="s">
        <v>1941</v>
      </c>
      <c r="C1222" t="s">
        <v>1935</v>
      </c>
      <c r="D1222" t="s">
        <v>1940</v>
      </c>
      <c r="E1222" t="s">
        <v>1940</v>
      </c>
      <c r="F1222">
        <v>8</v>
      </c>
    </row>
    <row r="1223" spans="1:6" x14ac:dyDescent="0.25">
      <c r="A1223" t="s">
        <v>6</v>
      </c>
      <c r="B1223" t="s">
        <v>1942</v>
      </c>
      <c r="C1223" t="s">
        <v>1935</v>
      </c>
      <c r="D1223" t="s">
        <v>1940</v>
      </c>
      <c r="E1223" t="s">
        <v>1940</v>
      </c>
      <c r="F1223">
        <v>8</v>
      </c>
    </row>
    <row r="1224" spans="1:6" x14ac:dyDescent="0.25">
      <c r="A1224" t="s">
        <v>6</v>
      </c>
      <c r="B1224" t="s">
        <v>1943</v>
      </c>
      <c r="C1224" t="s">
        <v>1935</v>
      </c>
      <c r="D1224" t="s">
        <v>1944</v>
      </c>
      <c r="E1224" t="s">
        <v>1944</v>
      </c>
      <c r="F1224">
        <v>9</v>
      </c>
    </row>
    <row r="1225" spans="1:6" x14ac:dyDescent="0.25">
      <c r="A1225" t="s">
        <v>6</v>
      </c>
      <c r="B1225" t="s">
        <v>1945</v>
      </c>
      <c r="C1225" t="s">
        <v>1946</v>
      </c>
      <c r="D1225" t="s">
        <v>1947</v>
      </c>
      <c r="F1225">
        <v>0</v>
      </c>
    </row>
    <row r="1226" spans="1:6" x14ac:dyDescent="0.25">
      <c r="A1226" t="s">
        <v>6</v>
      </c>
      <c r="B1226" t="s">
        <v>1948</v>
      </c>
      <c r="C1226" t="s">
        <v>1946</v>
      </c>
      <c r="D1226" t="s">
        <v>1949</v>
      </c>
      <c r="E1226" t="s">
        <v>1950</v>
      </c>
      <c r="F1226">
        <v>7</v>
      </c>
    </row>
    <row r="1227" spans="1:6" x14ac:dyDescent="0.25">
      <c r="A1227" t="s">
        <v>6</v>
      </c>
      <c r="B1227" t="s">
        <v>1951</v>
      </c>
      <c r="C1227" t="s">
        <v>1946</v>
      </c>
      <c r="D1227" t="s">
        <v>1952</v>
      </c>
      <c r="E1227" t="s">
        <v>1953</v>
      </c>
      <c r="F1227">
        <v>2</v>
      </c>
    </row>
    <row r="1228" spans="1:6" x14ac:dyDescent="0.25">
      <c r="A1228" t="s">
        <v>6</v>
      </c>
      <c r="B1228" t="s">
        <v>1954</v>
      </c>
      <c r="C1228" t="s">
        <v>1946</v>
      </c>
      <c r="D1228" t="s">
        <v>1955</v>
      </c>
      <c r="E1228" t="s">
        <v>1956</v>
      </c>
      <c r="F1228">
        <v>1</v>
      </c>
    </row>
    <row r="1229" spans="1:6" x14ac:dyDescent="0.25">
      <c r="A1229" t="s">
        <v>6</v>
      </c>
      <c r="B1229" t="s">
        <v>1957</v>
      </c>
      <c r="C1229" t="s">
        <v>1946</v>
      </c>
      <c r="D1229" t="s">
        <v>1958</v>
      </c>
      <c r="E1229" t="s">
        <v>1959</v>
      </c>
      <c r="F1229">
        <v>8</v>
      </c>
    </row>
    <row r="1230" spans="1:6" x14ac:dyDescent="0.25">
      <c r="A1230" t="s">
        <v>6</v>
      </c>
      <c r="B1230" t="s">
        <v>1960</v>
      </c>
      <c r="C1230" t="s">
        <v>1946</v>
      </c>
      <c r="D1230" t="s">
        <v>1961</v>
      </c>
      <c r="E1230" t="s">
        <v>1962</v>
      </c>
      <c r="F1230">
        <v>2</v>
      </c>
    </row>
    <row r="1231" spans="1:6" x14ac:dyDescent="0.25">
      <c r="A1231" t="s">
        <v>6</v>
      </c>
      <c r="B1231" t="s">
        <v>1963</v>
      </c>
      <c r="C1231" t="s">
        <v>1946</v>
      </c>
      <c r="D1231" t="s">
        <v>1964</v>
      </c>
      <c r="E1231" t="s">
        <v>1965</v>
      </c>
      <c r="F1231">
        <v>3</v>
      </c>
    </row>
    <row r="1232" spans="1:6" x14ac:dyDescent="0.25">
      <c r="A1232" t="s">
        <v>6</v>
      </c>
      <c r="B1232" t="s">
        <v>1966</v>
      </c>
      <c r="C1232" t="s">
        <v>1946</v>
      </c>
      <c r="D1232" t="s">
        <v>1967</v>
      </c>
      <c r="E1232" t="s">
        <v>1968</v>
      </c>
      <c r="F1232">
        <v>2</v>
      </c>
    </row>
    <row r="1233" spans="1:6" x14ac:dyDescent="0.25">
      <c r="A1233" t="s">
        <v>6</v>
      </c>
      <c r="B1233" t="s">
        <v>1969</v>
      </c>
      <c r="C1233" t="s">
        <v>1946</v>
      </c>
      <c r="D1233" t="s">
        <v>1970</v>
      </c>
      <c r="E1233" t="s">
        <v>1971</v>
      </c>
      <c r="F1233">
        <v>2</v>
      </c>
    </row>
    <row r="1234" spans="1:6" x14ac:dyDescent="0.25">
      <c r="A1234" t="s">
        <v>6</v>
      </c>
      <c r="B1234" t="s">
        <v>1972</v>
      </c>
      <c r="C1234" t="s">
        <v>1946</v>
      </c>
      <c r="D1234" t="s">
        <v>1973</v>
      </c>
      <c r="E1234" t="s">
        <v>1974</v>
      </c>
      <c r="F1234">
        <v>5</v>
      </c>
    </row>
    <row r="1235" spans="1:6" x14ac:dyDescent="0.25">
      <c r="A1235" t="s">
        <v>6</v>
      </c>
      <c r="B1235" t="s">
        <v>1975</v>
      </c>
      <c r="C1235" t="s">
        <v>1946</v>
      </c>
      <c r="D1235" t="s">
        <v>1976</v>
      </c>
      <c r="E1235" t="s">
        <v>1977</v>
      </c>
      <c r="F1235">
        <v>2</v>
      </c>
    </row>
    <row r="1236" spans="1:6" x14ac:dyDescent="0.25">
      <c r="A1236" t="s">
        <v>6</v>
      </c>
      <c r="B1236" t="s">
        <v>1978</v>
      </c>
      <c r="C1236" t="s">
        <v>1946</v>
      </c>
      <c r="D1236" t="s">
        <v>1979</v>
      </c>
      <c r="E1236" t="s">
        <v>1979</v>
      </c>
      <c r="F1236">
        <v>2</v>
      </c>
    </row>
    <row r="1237" spans="1:6" x14ac:dyDescent="0.25">
      <c r="A1237" t="s">
        <v>6</v>
      </c>
      <c r="B1237" t="s">
        <v>1980</v>
      </c>
      <c r="C1237" t="s">
        <v>1946</v>
      </c>
      <c r="D1237" t="s">
        <v>1981</v>
      </c>
      <c r="E1237" t="s">
        <v>1982</v>
      </c>
      <c r="F1237">
        <v>2</v>
      </c>
    </row>
    <row r="1238" spans="1:6" x14ac:dyDescent="0.25">
      <c r="A1238" t="s">
        <v>6</v>
      </c>
      <c r="B1238" t="s">
        <v>1983</v>
      </c>
      <c r="C1238" t="s">
        <v>1946</v>
      </c>
      <c r="D1238" t="s">
        <v>1984</v>
      </c>
      <c r="E1238" t="s">
        <v>1985</v>
      </c>
      <c r="F1238">
        <v>2</v>
      </c>
    </row>
    <row r="1239" spans="1:6" x14ac:dyDescent="0.25">
      <c r="A1239" t="s">
        <v>30</v>
      </c>
      <c r="B1239" t="s">
        <v>1986</v>
      </c>
      <c r="C1239" t="s">
        <v>1946</v>
      </c>
      <c r="F1239">
        <v>0</v>
      </c>
    </row>
    <row r="1240" spans="1:6" x14ac:dyDescent="0.25">
      <c r="A1240" t="s">
        <v>6</v>
      </c>
      <c r="B1240" t="s">
        <v>1987</v>
      </c>
      <c r="C1240" t="s">
        <v>1946</v>
      </c>
      <c r="D1240" t="s">
        <v>1988</v>
      </c>
      <c r="E1240" t="s">
        <v>1989</v>
      </c>
      <c r="F1240">
        <v>2</v>
      </c>
    </row>
    <row r="1241" spans="1:6" x14ac:dyDescent="0.25">
      <c r="A1241" t="s">
        <v>6</v>
      </c>
      <c r="B1241" t="s">
        <v>1990</v>
      </c>
      <c r="C1241" t="s">
        <v>1946</v>
      </c>
      <c r="D1241" t="s">
        <v>1991</v>
      </c>
      <c r="E1241" t="s">
        <v>1992</v>
      </c>
      <c r="F1241">
        <v>2</v>
      </c>
    </row>
    <row r="1242" spans="1:6" x14ac:dyDescent="0.25">
      <c r="A1242" t="s">
        <v>6</v>
      </c>
      <c r="B1242" t="s">
        <v>1993</v>
      </c>
      <c r="C1242" t="s">
        <v>1946</v>
      </c>
      <c r="D1242" t="s">
        <v>1994</v>
      </c>
      <c r="E1242" t="s">
        <v>1995</v>
      </c>
      <c r="F1242">
        <v>1</v>
      </c>
    </row>
    <row r="1243" spans="1:6" x14ac:dyDescent="0.25">
      <c r="A1243" t="s">
        <v>6</v>
      </c>
      <c r="B1243" t="s">
        <v>1996</v>
      </c>
      <c r="C1243" t="s">
        <v>1946</v>
      </c>
      <c r="D1243" t="s">
        <v>1997</v>
      </c>
      <c r="E1243" t="s">
        <v>1998</v>
      </c>
      <c r="F1243">
        <v>4</v>
      </c>
    </row>
    <row r="1244" spans="1:6" x14ac:dyDescent="0.25">
      <c r="A1244" t="s">
        <v>6</v>
      </c>
      <c r="B1244" t="s">
        <v>1999</v>
      </c>
      <c r="C1244" t="s">
        <v>1946</v>
      </c>
      <c r="D1244" t="s">
        <v>2000</v>
      </c>
      <c r="F1244">
        <v>0</v>
      </c>
    </row>
    <row r="1245" spans="1:6" x14ac:dyDescent="0.25">
      <c r="A1245" t="s">
        <v>6</v>
      </c>
      <c r="B1245" t="s">
        <v>2001</v>
      </c>
      <c r="C1245" t="s">
        <v>1946</v>
      </c>
      <c r="D1245" t="s">
        <v>2002</v>
      </c>
      <c r="E1245" t="s">
        <v>2003</v>
      </c>
      <c r="F1245">
        <v>2</v>
      </c>
    </row>
    <row r="1246" spans="1:6" x14ac:dyDescent="0.25">
      <c r="A1246" t="s">
        <v>6</v>
      </c>
      <c r="B1246" t="s">
        <v>2004</v>
      </c>
      <c r="C1246" t="s">
        <v>1946</v>
      </c>
      <c r="D1246" t="s">
        <v>2005</v>
      </c>
      <c r="E1246" t="s">
        <v>2006</v>
      </c>
      <c r="F1246">
        <v>28</v>
      </c>
    </row>
    <row r="1247" spans="1:6" x14ac:dyDescent="0.25">
      <c r="A1247" t="s">
        <v>6</v>
      </c>
      <c r="B1247" t="s">
        <v>2007</v>
      </c>
      <c r="C1247" t="s">
        <v>1946</v>
      </c>
      <c r="D1247" t="s">
        <v>2008</v>
      </c>
      <c r="E1247" t="s">
        <v>2009</v>
      </c>
      <c r="F1247">
        <v>2</v>
      </c>
    </row>
    <row r="1248" spans="1:6" x14ac:dyDescent="0.25">
      <c r="A1248" t="s">
        <v>6</v>
      </c>
      <c r="B1248" t="s">
        <v>2010</v>
      </c>
      <c r="C1248" t="s">
        <v>1946</v>
      </c>
      <c r="D1248" t="s">
        <v>2011</v>
      </c>
      <c r="E1248" t="s">
        <v>2012</v>
      </c>
      <c r="F1248">
        <v>4</v>
      </c>
    </row>
    <row r="1249" spans="1:6" x14ac:dyDescent="0.25">
      <c r="A1249" t="s">
        <v>6</v>
      </c>
      <c r="B1249" t="s">
        <v>2013</v>
      </c>
      <c r="C1249" t="s">
        <v>1946</v>
      </c>
      <c r="D1249" t="s">
        <v>2014</v>
      </c>
      <c r="F1249">
        <v>0</v>
      </c>
    </row>
    <row r="1250" spans="1:6" x14ac:dyDescent="0.25">
      <c r="A1250" t="s">
        <v>6</v>
      </c>
      <c r="B1250" t="s">
        <v>2015</v>
      </c>
      <c r="C1250" t="s">
        <v>1946</v>
      </c>
      <c r="D1250" t="s">
        <v>2016</v>
      </c>
      <c r="E1250" t="s">
        <v>2016</v>
      </c>
      <c r="F1250">
        <v>3</v>
      </c>
    </row>
    <row r="1251" spans="1:6" x14ac:dyDescent="0.25">
      <c r="A1251" t="s">
        <v>6</v>
      </c>
      <c r="B1251" t="s">
        <v>2017</v>
      </c>
      <c r="C1251" t="s">
        <v>1946</v>
      </c>
      <c r="D1251" t="s">
        <v>2018</v>
      </c>
      <c r="F1251">
        <v>0</v>
      </c>
    </row>
    <row r="1252" spans="1:6" x14ac:dyDescent="0.25">
      <c r="A1252" t="s">
        <v>6</v>
      </c>
      <c r="B1252" t="s">
        <v>2019</v>
      </c>
      <c r="C1252" t="s">
        <v>1946</v>
      </c>
      <c r="D1252" t="s">
        <v>2020</v>
      </c>
      <c r="E1252" t="s">
        <v>2021</v>
      </c>
      <c r="F1252">
        <v>1</v>
      </c>
    </row>
    <row r="1253" spans="1:6" x14ac:dyDescent="0.25">
      <c r="A1253" t="s">
        <v>6</v>
      </c>
      <c r="B1253" t="s">
        <v>2022</v>
      </c>
      <c r="C1253" t="s">
        <v>1946</v>
      </c>
      <c r="D1253" t="s">
        <v>2023</v>
      </c>
      <c r="E1253" t="s">
        <v>2024</v>
      </c>
      <c r="F1253">
        <v>222</v>
      </c>
    </row>
    <row r="1254" spans="1:6" x14ac:dyDescent="0.25">
      <c r="A1254" t="s">
        <v>6</v>
      </c>
      <c r="B1254" t="s">
        <v>2025</v>
      </c>
      <c r="C1254" t="s">
        <v>1946</v>
      </c>
      <c r="D1254" t="s">
        <v>2026</v>
      </c>
      <c r="F1254">
        <v>0</v>
      </c>
    </row>
    <row r="1255" spans="1:6" x14ac:dyDescent="0.25">
      <c r="A1255" t="s">
        <v>6</v>
      </c>
      <c r="B1255" t="s">
        <v>2027</v>
      </c>
      <c r="C1255" t="s">
        <v>1946</v>
      </c>
      <c r="D1255" t="s">
        <v>2028</v>
      </c>
      <c r="E1255" t="s">
        <v>2029</v>
      </c>
      <c r="F1255">
        <v>1</v>
      </c>
    </row>
    <row r="1256" spans="1:6" x14ac:dyDescent="0.25">
      <c r="A1256" t="s">
        <v>6</v>
      </c>
      <c r="B1256" t="s">
        <v>2030</v>
      </c>
      <c r="C1256" t="s">
        <v>1946</v>
      </c>
      <c r="D1256" t="s">
        <v>2031</v>
      </c>
      <c r="E1256" t="s">
        <v>2032</v>
      </c>
      <c r="F1256">
        <v>1</v>
      </c>
    </row>
    <row r="1257" spans="1:6" x14ac:dyDescent="0.25">
      <c r="A1257" t="s">
        <v>6</v>
      </c>
      <c r="B1257" t="s">
        <v>2033</v>
      </c>
      <c r="C1257" t="s">
        <v>1946</v>
      </c>
      <c r="D1257" t="s">
        <v>2034</v>
      </c>
      <c r="E1257" t="s">
        <v>2035</v>
      </c>
      <c r="F1257">
        <v>1</v>
      </c>
    </row>
    <row r="1258" spans="1:6" x14ac:dyDescent="0.25">
      <c r="A1258" t="s">
        <v>6</v>
      </c>
      <c r="B1258" t="s">
        <v>2036</v>
      </c>
      <c r="C1258" t="s">
        <v>1946</v>
      </c>
      <c r="D1258" t="s">
        <v>2037</v>
      </c>
      <c r="E1258" t="s">
        <v>2038</v>
      </c>
      <c r="F1258">
        <v>4</v>
      </c>
    </row>
    <row r="1259" spans="1:6" x14ac:dyDescent="0.25">
      <c r="A1259" t="s">
        <v>6</v>
      </c>
      <c r="B1259" t="s">
        <v>2039</v>
      </c>
      <c r="C1259" t="s">
        <v>1946</v>
      </c>
      <c r="D1259" t="s">
        <v>2040</v>
      </c>
      <c r="E1259" t="s">
        <v>2041</v>
      </c>
      <c r="F1259">
        <v>1</v>
      </c>
    </row>
    <row r="1260" spans="1:6" x14ac:dyDescent="0.25">
      <c r="A1260" t="s">
        <v>6</v>
      </c>
      <c r="B1260" t="s">
        <v>2042</v>
      </c>
      <c r="C1260" t="s">
        <v>1946</v>
      </c>
      <c r="D1260" t="s">
        <v>2023</v>
      </c>
      <c r="E1260" t="s">
        <v>2024</v>
      </c>
      <c r="F1260">
        <v>222</v>
      </c>
    </row>
    <row r="1261" spans="1:6" x14ac:dyDescent="0.25">
      <c r="A1261" t="s">
        <v>6</v>
      </c>
      <c r="B1261" t="s">
        <v>2043</v>
      </c>
      <c r="C1261" t="s">
        <v>1946</v>
      </c>
      <c r="D1261" t="s">
        <v>2044</v>
      </c>
      <c r="F1261">
        <v>0</v>
      </c>
    </row>
    <row r="1262" spans="1:6" x14ac:dyDescent="0.25">
      <c r="A1262" t="s">
        <v>6</v>
      </c>
      <c r="B1262" t="s">
        <v>2045</v>
      </c>
      <c r="C1262" t="s">
        <v>1946</v>
      </c>
      <c r="D1262" t="s">
        <v>2046</v>
      </c>
      <c r="E1262" t="s">
        <v>2047</v>
      </c>
      <c r="F1262">
        <v>18</v>
      </c>
    </row>
    <row r="1263" spans="1:6" x14ac:dyDescent="0.25">
      <c r="A1263" t="s">
        <v>6</v>
      </c>
      <c r="B1263" t="s">
        <v>2048</v>
      </c>
      <c r="C1263" t="s">
        <v>1946</v>
      </c>
      <c r="D1263" t="s">
        <v>2049</v>
      </c>
      <c r="F1263">
        <v>0</v>
      </c>
    </row>
    <row r="1264" spans="1:6" x14ac:dyDescent="0.25">
      <c r="A1264" t="s">
        <v>6</v>
      </c>
      <c r="B1264" t="s">
        <v>2050</v>
      </c>
      <c r="C1264" t="s">
        <v>1946</v>
      </c>
      <c r="D1264" t="s">
        <v>2051</v>
      </c>
      <c r="F1264">
        <v>0</v>
      </c>
    </row>
    <row r="1265" spans="1:6" x14ac:dyDescent="0.25">
      <c r="A1265" t="s">
        <v>6</v>
      </c>
      <c r="B1265" t="s">
        <v>2052</v>
      </c>
      <c r="C1265" t="s">
        <v>1946</v>
      </c>
      <c r="D1265" t="s">
        <v>2053</v>
      </c>
      <c r="E1265" t="s">
        <v>2054</v>
      </c>
      <c r="F1265">
        <v>2</v>
      </c>
    </row>
    <row r="1266" spans="1:6" x14ac:dyDescent="0.25">
      <c r="A1266" t="s">
        <v>6</v>
      </c>
      <c r="B1266" t="s">
        <v>2055</v>
      </c>
      <c r="C1266" t="s">
        <v>1946</v>
      </c>
      <c r="D1266" t="s">
        <v>2056</v>
      </c>
      <c r="E1266" t="s">
        <v>2057</v>
      </c>
      <c r="F1266">
        <v>2</v>
      </c>
    </row>
    <row r="1267" spans="1:6" x14ac:dyDescent="0.25">
      <c r="A1267" t="s">
        <v>6</v>
      </c>
      <c r="B1267" t="s">
        <v>2058</v>
      </c>
      <c r="C1267" t="s">
        <v>1946</v>
      </c>
      <c r="D1267" t="s">
        <v>2059</v>
      </c>
      <c r="E1267" t="s">
        <v>2060</v>
      </c>
      <c r="F1267">
        <v>2</v>
      </c>
    </row>
    <row r="1268" spans="1:6" x14ac:dyDescent="0.25">
      <c r="A1268" t="s">
        <v>6</v>
      </c>
      <c r="B1268" t="s">
        <v>2061</v>
      </c>
      <c r="C1268" t="s">
        <v>1946</v>
      </c>
      <c r="D1268" t="s">
        <v>2062</v>
      </c>
      <c r="E1268" t="s">
        <v>2063</v>
      </c>
      <c r="F1268">
        <v>2</v>
      </c>
    </row>
    <row r="1269" spans="1:6" x14ac:dyDescent="0.25">
      <c r="A1269" t="s">
        <v>6</v>
      </c>
      <c r="B1269" t="s">
        <v>2064</v>
      </c>
      <c r="C1269" t="s">
        <v>1946</v>
      </c>
      <c r="D1269" t="s">
        <v>2065</v>
      </c>
      <c r="E1269" t="s">
        <v>2066</v>
      </c>
      <c r="F1269">
        <v>1</v>
      </c>
    </row>
    <row r="1270" spans="1:6" x14ac:dyDescent="0.25">
      <c r="A1270" t="s">
        <v>6</v>
      </c>
      <c r="B1270" t="s">
        <v>2067</v>
      </c>
      <c r="C1270" t="s">
        <v>1946</v>
      </c>
      <c r="D1270" t="s">
        <v>2068</v>
      </c>
      <c r="E1270" t="s">
        <v>2069</v>
      </c>
      <c r="F1270">
        <v>1</v>
      </c>
    </row>
    <row r="1271" spans="1:6" x14ac:dyDescent="0.25">
      <c r="A1271" t="s">
        <v>6</v>
      </c>
      <c r="B1271" t="s">
        <v>2070</v>
      </c>
      <c r="C1271" t="s">
        <v>1946</v>
      </c>
      <c r="D1271" t="s">
        <v>2071</v>
      </c>
      <c r="E1271" t="s">
        <v>2072</v>
      </c>
      <c r="F1271">
        <v>6</v>
      </c>
    </row>
    <row r="1272" spans="1:6" x14ac:dyDescent="0.25">
      <c r="A1272" t="s">
        <v>6</v>
      </c>
      <c r="B1272" t="s">
        <v>2073</v>
      </c>
      <c r="C1272" t="s">
        <v>1946</v>
      </c>
      <c r="D1272" t="s">
        <v>2074</v>
      </c>
      <c r="E1272" t="s">
        <v>2075</v>
      </c>
      <c r="F1272">
        <v>2</v>
      </c>
    </row>
    <row r="1273" spans="1:6" x14ac:dyDescent="0.25">
      <c r="A1273" t="s">
        <v>6</v>
      </c>
      <c r="B1273" t="s">
        <v>2076</v>
      </c>
      <c r="C1273" t="s">
        <v>1946</v>
      </c>
      <c r="D1273" t="s">
        <v>2077</v>
      </c>
      <c r="E1273" t="s">
        <v>2078</v>
      </c>
      <c r="F1273">
        <v>8</v>
      </c>
    </row>
    <row r="1274" spans="1:6" x14ac:dyDescent="0.25">
      <c r="A1274" t="s">
        <v>6</v>
      </c>
      <c r="B1274" t="s">
        <v>2079</v>
      </c>
      <c r="C1274" t="s">
        <v>1946</v>
      </c>
      <c r="D1274" t="s">
        <v>2080</v>
      </c>
      <c r="E1274" t="s">
        <v>2081</v>
      </c>
      <c r="F1274">
        <v>5</v>
      </c>
    </row>
    <row r="1275" spans="1:6" x14ac:dyDescent="0.25">
      <c r="A1275" t="s">
        <v>6</v>
      </c>
      <c r="B1275" t="s">
        <v>2082</v>
      </c>
      <c r="C1275" t="s">
        <v>1946</v>
      </c>
      <c r="D1275" t="s">
        <v>2083</v>
      </c>
      <c r="F1275">
        <v>0</v>
      </c>
    </row>
    <row r="1276" spans="1:6" x14ac:dyDescent="0.25">
      <c r="A1276" t="s">
        <v>6</v>
      </c>
      <c r="B1276" t="s">
        <v>2084</v>
      </c>
      <c r="C1276" t="s">
        <v>1946</v>
      </c>
      <c r="D1276" t="s">
        <v>2085</v>
      </c>
      <c r="E1276" t="s">
        <v>2086</v>
      </c>
      <c r="F1276">
        <v>2</v>
      </c>
    </row>
    <row r="1277" spans="1:6" x14ac:dyDescent="0.25">
      <c r="A1277" t="s">
        <v>6</v>
      </c>
      <c r="B1277" t="s">
        <v>2087</v>
      </c>
      <c r="C1277" t="s">
        <v>1946</v>
      </c>
      <c r="D1277" t="s">
        <v>2088</v>
      </c>
      <c r="F1277">
        <v>0</v>
      </c>
    </row>
    <row r="1278" spans="1:6" x14ac:dyDescent="0.25">
      <c r="A1278" t="s">
        <v>6</v>
      </c>
      <c r="B1278" t="s">
        <v>2089</v>
      </c>
      <c r="C1278" t="s">
        <v>1946</v>
      </c>
      <c r="D1278" t="s">
        <v>2090</v>
      </c>
      <c r="E1278" t="s">
        <v>2091</v>
      </c>
      <c r="F1278">
        <v>2</v>
      </c>
    </row>
    <row r="1279" spans="1:6" x14ac:dyDescent="0.25">
      <c r="A1279" t="s">
        <v>6</v>
      </c>
      <c r="B1279" t="s">
        <v>2092</v>
      </c>
      <c r="C1279" t="s">
        <v>1946</v>
      </c>
      <c r="D1279" t="s">
        <v>2093</v>
      </c>
      <c r="F1279">
        <v>0</v>
      </c>
    </row>
    <row r="1280" spans="1:6" x14ac:dyDescent="0.25">
      <c r="A1280" t="s">
        <v>6</v>
      </c>
      <c r="B1280" t="s">
        <v>2094</v>
      </c>
      <c r="C1280" t="s">
        <v>1946</v>
      </c>
      <c r="D1280" t="s">
        <v>2095</v>
      </c>
      <c r="E1280" t="s">
        <v>2096</v>
      </c>
      <c r="F1280">
        <v>5</v>
      </c>
    </row>
    <row r="1281" spans="1:6" x14ac:dyDescent="0.25">
      <c r="A1281" t="s">
        <v>6</v>
      </c>
      <c r="B1281" t="s">
        <v>2097</v>
      </c>
      <c r="C1281" t="s">
        <v>1946</v>
      </c>
      <c r="D1281" t="s">
        <v>2098</v>
      </c>
      <c r="E1281" t="s">
        <v>2099</v>
      </c>
      <c r="F1281">
        <v>1</v>
      </c>
    </row>
    <row r="1282" spans="1:6" x14ac:dyDescent="0.25">
      <c r="A1282" t="s">
        <v>6</v>
      </c>
      <c r="B1282" t="s">
        <v>2100</v>
      </c>
      <c r="C1282" t="s">
        <v>1946</v>
      </c>
      <c r="D1282" t="s">
        <v>2101</v>
      </c>
      <c r="E1282" t="s">
        <v>2102</v>
      </c>
      <c r="F1282">
        <v>2</v>
      </c>
    </row>
    <row r="1283" spans="1:6" x14ac:dyDescent="0.25">
      <c r="A1283" t="s">
        <v>6</v>
      </c>
      <c r="B1283" t="s">
        <v>2103</v>
      </c>
      <c r="C1283" t="s">
        <v>1946</v>
      </c>
      <c r="D1283" t="s">
        <v>2104</v>
      </c>
      <c r="F1283">
        <v>0</v>
      </c>
    </row>
    <row r="1284" spans="1:6" x14ac:dyDescent="0.25">
      <c r="A1284" t="s">
        <v>6</v>
      </c>
      <c r="B1284" t="s">
        <v>2105</v>
      </c>
      <c r="C1284" t="s">
        <v>1946</v>
      </c>
      <c r="D1284" t="s">
        <v>2106</v>
      </c>
      <c r="E1284" t="s">
        <v>2107</v>
      </c>
      <c r="F1284">
        <v>2</v>
      </c>
    </row>
    <row r="1285" spans="1:6" x14ac:dyDescent="0.25">
      <c r="A1285" t="s">
        <v>6</v>
      </c>
      <c r="B1285" t="s">
        <v>2108</v>
      </c>
      <c r="C1285" t="s">
        <v>1946</v>
      </c>
      <c r="D1285" t="s">
        <v>2109</v>
      </c>
      <c r="E1285" t="s">
        <v>2110</v>
      </c>
      <c r="F1285">
        <v>1</v>
      </c>
    </row>
    <row r="1286" spans="1:6" x14ac:dyDescent="0.25">
      <c r="A1286" t="s">
        <v>6</v>
      </c>
      <c r="B1286" t="s">
        <v>2111</v>
      </c>
      <c r="C1286" t="s">
        <v>1946</v>
      </c>
      <c r="D1286" t="s">
        <v>2112</v>
      </c>
      <c r="E1286" t="s">
        <v>2113</v>
      </c>
      <c r="F1286">
        <v>2</v>
      </c>
    </row>
    <row r="1287" spans="1:6" x14ac:dyDescent="0.25">
      <c r="A1287" t="s">
        <v>6</v>
      </c>
      <c r="B1287" t="s">
        <v>2114</v>
      </c>
      <c r="C1287" t="s">
        <v>1946</v>
      </c>
      <c r="D1287" t="s">
        <v>2115</v>
      </c>
      <c r="F1287">
        <v>0</v>
      </c>
    </row>
    <row r="1288" spans="1:6" x14ac:dyDescent="0.25">
      <c r="A1288" t="s">
        <v>6</v>
      </c>
      <c r="B1288" t="s">
        <v>2116</v>
      </c>
      <c r="C1288" t="s">
        <v>1946</v>
      </c>
      <c r="D1288" t="s">
        <v>2117</v>
      </c>
      <c r="E1288" t="s">
        <v>2118</v>
      </c>
      <c r="F1288">
        <v>1</v>
      </c>
    </row>
    <row r="1289" spans="1:6" x14ac:dyDescent="0.25">
      <c r="A1289" t="s">
        <v>6</v>
      </c>
      <c r="B1289" t="s">
        <v>2119</v>
      </c>
      <c r="C1289" t="s">
        <v>1946</v>
      </c>
      <c r="D1289" t="s">
        <v>2120</v>
      </c>
      <c r="F1289">
        <v>0</v>
      </c>
    </row>
    <row r="1290" spans="1:6" x14ac:dyDescent="0.25">
      <c r="A1290" t="s">
        <v>6</v>
      </c>
      <c r="B1290" t="s">
        <v>2121</v>
      </c>
      <c r="C1290" t="s">
        <v>1946</v>
      </c>
      <c r="D1290" t="s">
        <v>2023</v>
      </c>
      <c r="E1290" t="s">
        <v>2024</v>
      </c>
      <c r="F1290">
        <v>222</v>
      </c>
    </row>
    <row r="1291" spans="1:6" x14ac:dyDescent="0.25">
      <c r="A1291" t="s">
        <v>6</v>
      </c>
      <c r="B1291" t="s">
        <v>2122</v>
      </c>
      <c r="C1291" t="s">
        <v>1946</v>
      </c>
      <c r="D1291" t="s">
        <v>2123</v>
      </c>
      <c r="E1291" t="s">
        <v>2124</v>
      </c>
      <c r="F1291">
        <v>3</v>
      </c>
    </row>
    <row r="1292" spans="1:6" x14ac:dyDescent="0.25">
      <c r="A1292" t="s">
        <v>6</v>
      </c>
      <c r="B1292" t="s">
        <v>2125</v>
      </c>
      <c r="C1292" t="s">
        <v>1946</v>
      </c>
      <c r="D1292" t="s">
        <v>2126</v>
      </c>
      <c r="E1292" t="s">
        <v>2127</v>
      </c>
      <c r="F1292">
        <v>2</v>
      </c>
    </row>
    <row r="1293" spans="1:6" x14ac:dyDescent="0.25">
      <c r="A1293" t="s">
        <v>6</v>
      </c>
      <c r="B1293" t="s">
        <v>2128</v>
      </c>
      <c r="C1293" t="s">
        <v>1946</v>
      </c>
      <c r="D1293" t="s">
        <v>2129</v>
      </c>
      <c r="E1293" t="s">
        <v>2130</v>
      </c>
      <c r="F1293">
        <v>4</v>
      </c>
    </row>
    <row r="1294" spans="1:6" x14ac:dyDescent="0.25">
      <c r="A1294" t="s">
        <v>6</v>
      </c>
      <c r="B1294" t="s">
        <v>2131</v>
      </c>
      <c r="C1294" t="s">
        <v>1946</v>
      </c>
      <c r="D1294" t="s">
        <v>2132</v>
      </c>
      <c r="E1294" t="s">
        <v>2133</v>
      </c>
      <c r="F1294">
        <v>12</v>
      </c>
    </row>
    <row r="1295" spans="1:6" x14ac:dyDescent="0.25">
      <c r="A1295" t="s">
        <v>30</v>
      </c>
      <c r="B1295" t="s">
        <v>2134</v>
      </c>
      <c r="C1295" t="s">
        <v>1946</v>
      </c>
      <c r="F1295">
        <v>0</v>
      </c>
    </row>
    <row r="1296" spans="1:6" x14ac:dyDescent="0.25">
      <c r="A1296" t="s">
        <v>6</v>
      </c>
      <c r="B1296" t="s">
        <v>2135</v>
      </c>
      <c r="C1296" t="s">
        <v>1946</v>
      </c>
      <c r="D1296" t="s">
        <v>2088</v>
      </c>
      <c r="F1296">
        <v>0</v>
      </c>
    </row>
    <row r="1297" spans="1:6" x14ac:dyDescent="0.25">
      <c r="A1297" t="s">
        <v>6</v>
      </c>
      <c r="B1297" t="s">
        <v>2136</v>
      </c>
      <c r="C1297" t="s">
        <v>1946</v>
      </c>
      <c r="D1297" t="s">
        <v>2137</v>
      </c>
      <c r="E1297" t="s">
        <v>2137</v>
      </c>
      <c r="F1297">
        <v>1</v>
      </c>
    </row>
    <row r="1298" spans="1:6" x14ac:dyDescent="0.25">
      <c r="A1298" t="s">
        <v>6</v>
      </c>
      <c r="B1298" t="s">
        <v>2138</v>
      </c>
      <c r="C1298" t="s">
        <v>1946</v>
      </c>
      <c r="D1298" t="s">
        <v>2139</v>
      </c>
      <c r="F1298">
        <v>0</v>
      </c>
    </row>
    <row r="1299" spans="1:6" x14ac:dyDescent="0.25">
      <c r="A1299" t="s">
        <v>6</v>
      </c>
      <c r="B1299" t="s">
        <v>2140</v>
      </c>
      <c r="C1299" t="s">
        <v>1946</v>
      </c>
      <c r="D1299" t="s">
        <v>2141</v>
      </c>
      <c r="E1299" t="s">
        <v>2142</v>
      </c>
      <c r="F1299">
        <v>91</v>
      </c>
    </row>
    <row r="1300" spans="1:6" x14ac:dyDescent="0.25">
      <c r="A1300" t="s">
        <v>6</v>
      </c>
      <c r="B1300" t="s">
        <v>2143</v>
      </c>
      <c r="C1300" t="s">
        <v>1946</v>
      </c>
      <c r="D1300" t="s">
        <v>2141</v>
      </c>
      <c r="E1300" t="s">
        <v>2142</v>
      </c>
      <c r="F1300">
        <v>91</v>
      </c>
    </row>
    <row r="1301" spans="1:6" x14ac:dyDescent="0.25">
      <c r="A1301" t="s">
        <v>6</v>
      </c>
      <c r="B1301" t="s">
        <v>2144</v>
      </c>
      <c r="C1301" t="s">
        <v>1946</v>
      </c>
      <c r="D1301" t="s">
        <v>2145</v>
      </c>
      <c r="E1301" t="s">
        <v>2146</v>
      </c>
      <c r="F1301">
        <v>1</v>
      </c>
    </row>
    <row r="1302" spans="1:6" x14ac:dyDescent="0.25">
      <c r="A1302" t="s">
        <v>6</v>
      </c>
      <c r="B1302" t="s">
        <v>2147</v>
      </c>
      <c r="C1302" t="s">
        <v>1946</v>
      </c>
      <c r="D1302" t="s">
        <v>2148</v>
      </c>
      <c r="E1302" t="s">
        <v>2149</v>
      </c>
      <c r="F1302">
        <v>1</v>
      </c>
    </row>
    <row r="1303" spans="1:6" x14ac:dyDescent="0.25">
      <c r="A1303" t="s">
        <v>6</v>
      </c>
      <c r="B1303" t="s">
        <v>2150</v>
      </c>
      <c r="C1303" t="s">
        <v>1946</v>
      </c>
      <c r="D1303" t="s">
        <v>2151</v>
      </c>
      <c r="E1303" t="s">
        <v>2152</v>
      </c>
      <c r="F1303">
        <v>3</v>
      </c>
    </row>
    <row r="1304" spans="1:6" x14ac:dyDescent="0.25">
      <c r="A1304" t="s">
        <v>6</v>
      </c>
      <c r="B1304" t="s">
        <v>2153</v>
      </c>
      <c r="C1304" t="s">
        <v>1946</v>
      </c>
      <c r="D1304" t="s">
        <v>2154</v>
      </c>
      <c r="E1304" t="s">
        <v>2155</v>
      </c>
      <c r="F1304">
        <v>5</v>
      </c>
    </row>
    <row r="1305" spans="1:6" x14ac:dyDescent="0.25">
      <c r="A1305" t="s">
        <v>6</v>
      </c>
      <c r="B1305" t="s">
        <v>2156</v>
      </c>
      <c r="C1305" t="s">
        <v>1946</v>
      </c>
      <c r="D1305" t="s">
        <v>2157</v>
      </c>
      <c r="E1305" t="s">
        <v>2158</v>
      </c>
      <c r="F1305">
        <v>5</v>
      </c>
    </row>
    <row r="1306" spans="1:6" x14ac:dyDescent="0.25">
      <c r="A1306" t="s">
        <v>6</v>
      </c>
      <c r="B1306" t="s">
        <v>2159</v>
      </c>
      <c r="C1306" t="s">
        <v>1946</v>
      </c>
      <c r="D1306" t="s">
        <v>2160</v>
      </c>
      <c r="E1306" t="s">
        <v>2161</v>
      </c>
      <c r="F1306">
        <v>4</v>
      </c>
    </row>
    <row r="1307" spans="1:6" x14ac:dyDescent="0.25">
      <c r="A1307" t="s">
        <v>6</v>
      </c>
      <c r="B1307" t="s">
        <v>2162</v>
      </c>
      <c r="C1307" t="s">
        <v>1946</v>
      </c>
      <c r="D1307" t="s">
        <v>2163</v>
      </c>
      <c r="E1307" t="s">
        <v>2164</v>
      </c>
      <c r="F1307">
        <v>2</v>
      </c>
    </row>
    <row r="1308" spans="1:6" x14ac:dyDescent="0.25">
      <c r="A1308" t="s">
        <v>6</v>
      </c>
      <c r="B1308" t="s">
        <v>2165</v>
      </c>
      <c r="C1308" t="s">
        <v>1946</v>
      </c>
      <c r="D1308" t="s">
        <v>2166</v>
      </c>
      <c r="E1308" t="s">
        <v>2167</v>
      </c>
      <c r="F1308">
        <v>2</v>
      </c>
    </row>
    <row r="1309" spans="1:6" x14ac:dyDescent="0.25">
      <c r="A1309" t="s">
        <v>6</v>
      </c>
      <c r="B1309" t="s">
        <v>2168</v>
      </c>
      <c r="C1309" t="s">
        <v>1946</v>
      </c>
      <c r="D1309" t="s">
        <v>2169</v>
      </c>
      <c r="E1309" t="s">
        <v>2170</v>
      </c>
      <c r="F1309">
        <v>2</v>
      </c>
    </row>
    <row r="1310" spans="1:6" x14ac:dyDescent="0.25">
      <c r="A1310" t="s">
        <v>6</v>
      </c>
      <c r="B1310" t="s">
        <v>2171</v>
      </c>
      <c r="C1310" t="s">
        <v>1946</v>
      </c>
      <c r="D1310" t="s">
        <v>2172</v>
      </c>
      <c r="E1310" t="s">
        <v>2173</v>
      </c>
      <c r="F1310">
        <v>2</v>
      </c>
    </row>
    <row r="1311" spans="1:6" x14ac:dyDescent="0.25">
      <c r="A1311" t="s">
        <v>6</v>
      </c>
      <c r="B1311" t="s">
        <v>2174</v>
      </c>
      <c r="C1311" t="s">
        <v>1946</v>
      </c>
      <c r="D1311" t="s">
        <v>2175</v>
      </c>
      <c r="E1311" t="s">
        <v>2176</v>
      </c>
      <c r="F1311">
        <v>1</v>
      </c>
    </row>
    <row r="1312" spans="1:6" x14ac:dyDescent="0.25">
      <c r="A1312" t="s">
        <v>6</v>
      </c>
      <c r="B1312" t="s">
        <v>2177</v>
      </c>
      <c r="C1312" t="s">
        <v>1946</v>
      </c>
      <c r="D1312" t="s">
        <v>2178</v>
      </c>
      <c r="F1312">
        <v>0</v>
      </c>
    </row>
    <row r="1313" spans="1:6" x14ac:dyDescent="0.25">
      <c r="A1313" t="s">
        <v>6</v>
      </c>
      <c r="B1313" t="s">
        <v>2179</v>
      </c>
      <c r="C1313" t="s">
        <v>1946</v>
      </c>
      <c r="D1313" t="s">
        <v>2180</v>
      </c>
      <c r="E1313" t="s">
        <v>2181</v>
      </c>
      <c r="F1313">
        <v>2</v>
      </c>
    </row>
    <row r="1314" spans="1:6" x14ac:dyDescent="0.25">
      <c r="A1314" t="s">
        <v>6</v>
      </c>
      <c r="B1314" t="s">
        <v>2182</v>
      </c>
      <c r="C1314" t="s">
        <v>1946</v>
      </c>
      <c r="D1314" t="s">
        <v>2183</v>
      </c>
      <c r="E1314" t="s">
        <v>2184</v>
      </c>
      <c r="F1314">
        <v>2</v>
      </c>
    </row>
    <row r="1315" spans="1:6" x14ac:dyDescent="0.25">
      <c r="A1315" t="s">
        <v>6</v>
      </c>
      <c r="B1315" t="s">
        <v>2185</v>
      </c>
      <c r="C1315" t="s">
        <v>1946</v>
      </c>
      <c r="D1315" t="s">
        <v>2186</v>
      </c>
      <c r="E1315" t="s">
        <v>2187</v>
      </c>
      <c r="F1315">
        <v>2</v>
      </c>
    </row>
    <row r="1316" spans="1:6" x14ac:dyDescent="0.25">
      <c r="A1316" t="s">
        <v>6</v>
      </c>
      <c r="B1316" t="s">
        <v>2188</v>
      </c>
      <c r="C1316" t="s">
        <v>1946</v>
      </c>
      <c r="D1316" t="s">
        <v>2005</v>
      </c>
      <c r="E1316" t="s">
        <v>2006</v>
      </c>
      <c r="F1316">
        <v>28</v>
      </c>
    </row>
    <row r="1317" spans="1:6" x14ac:dyDescent="0.25">
      <c r="A1317" t="s">
        <v>6</v>
      </c>
      <c r="B1317" t="s">
        <v>2189</v>
      </c>
      <c r="C1317" t="s">
        <v>1946</v>
      </c>
      <c r="D1317" t="s">
        <v>2190</v>
      </c>
      <c r="E1317" t="s">
        <v>2191</v>
      </c>
      <c r="F1317">
        <v>4</v>
      </c>
    </row>
    <row r="1318" spans="1:6" x14ac:dyDescent="0.25">
      <c r="A1318" t="s">
        <v>6</v>
      </c>
      <c r="B1318" t="s">
        <v>2192</v>
      </c>
      <c r="C1318" t="s">
        <v>1946</v>
      </c>
      <c r="D1318" t="s">
        <v>2193</v>
      </c>
      <c r="E1318" t="s">
        <v>2194</v>
      </c>
      <c r="F1318">
        <v>2</v>
      </c>
    </row>
    <row r="1319" spans="1:6" x14ac:dyDescent="0.25">
      <c r="A1319" t="s">
        <v>6</v>
      </c>
      <c r="B1319" t="s">
        <v>2195</v>
      </c>
      <c r="C1319" t="s">
        <v>1946</v>
      </c>
      <c r="D1319" t="s">
        <v>2196</v>
      </c>
      <c r="E1319" t="s">
        <v>2197</v>
      </c>
      <c r="F1319">
        <v>2</v>
      </c>
    </row>
    <row r="1320" spans="1:6" x14ac:dyDescent="0.25">
      <c r="A1320" t="s">
        <v>6</v>
      </c>
      <c r="B1320" t="s">
        <v>2198</v>
      </c>
      <c r="C1320" t="s">
        <v>1946</v>
      </c>
      <c r="D1320" t="s">
        <v>2199</v>
      </c>
      <c r="E1320" t="s">
        <v>2200</v>
      </c>
      <c r="F1320">
        <v>1</v>
      </c>
    </row>
    <row r="1321" spans="1:6" x14ac:dyDescent="0.25">
      <c r="A1321" t="s">
        <v>6</v>
      </c>
      <c r="B1321" t="s">
        <v>2201</v>
      </c>
      <c r="C1321" t="s">
        <v>1946</v>
      </c>
      <c r="D1321" t="s">
        <v>2202</v>
      </c>
      <c r="E1321" t="s">
        <v>2203</v>
      </c>
      <c r="F1321">
        <v>2</v>
      </c>
    </row>
    <row r="1322" spans="1:6" x14ac:dyDescent="0.25">
      <c r="A1322" t="s">
        <v>6</v>
      </c>
      <c r="B1322" t="s">
        <v>2204</v>
      </c>
      <c r="C1322" t="s">
        <v>1946</v>
      </c>
      <c r="D1322" t="s">
        <v>2205</v>
      </c>
      <c r="E1322" t="s">
        <v>2206</v>
      </c>
      <c r="F1322">
        <v>5</v>
      </c>
    </row>
    <row r="1323" spans="1:6" x14ac:dyDescent="0.25">
      <c r="A1323" t="s">
        <v>6</v>
      </c>
      <c r="B1323" t="s">
        <v>2207</v>
      </c>
      <c r="C1323" t="s">
        <v>1946</v>
      </c>
      <c r="D1323" t="s">
        <v>2104</v>
      </c>
      <c r="F1323">
        <v>0</v>
      </c>
    </row>
    <row r="1324" spans="1:6" x14ac:dyDescent="0.25">
      <c r="A1324" t="s">
        <v>6</v>
      </c>
      <c r="B1324" t="s">
        <v>2208</v>
      </c>
      <c r="C1324" t="s">
        <v>1946</v>
      </c>
      <c r="D1324" t="s">
        <v>2005</v>
      </c>
      <c r="E1324" t="s">
        <v>2006</v>
      </c>
      <c r="F1324">
        <v>28</v>
      </c>
    </row>
    <row r="1325" spans="1:6" x14ac:dyDescent="0.25">
      <c r="A1325" t="s">
        <v>6</v>
      </c>
      <c r="B1325" t="s">
        <v>2209</v>
      </c>
      <c r="C1325" t="s">
        <v>1946</v>
      </c>
      <c r="D1325" t="s">
        <v>2210</v>
      </c>
      <c r="E1325" t="s">
        <v>2211</v>
      </c>
      <c r="F1325">
        <v>2</v>
      </c>
    </row>
    <row r="1326" spans="1:6" x14ac:dyDescent="0.25">
      <c r="A1326" t="s">
        <v>6</v>
      </c>
      <c r="B1326" t="s">
        <v>2212</v>
      </c>
      <c r="C1326" t="s">
        <v>1946</v>
      </c>
      <c r="D1326" t="s">
        <v>2213</v>
      </c>
      <c r="E1326" t="s">
        <v>2214</v>
      </c>
      <c r="F1326">
        <v>4</v>
      </c>
    </row>
    <row r="1327" spans="1:6" x14ac:dyDescent="0.25">
      <c r="A1327" t="s">
        <v>6</v>
      </c>
      <c r="B1327" t="s">
        <v>2215</v>
      </c>
      <c r="C1327" t="s">
        <v>1946</v>
      </c>
      <c r="D1327" t="s">
        <v>2023</v>
      </c>
      <c r="E1327" t="s">
        <v>2024</v>
      </c>
      <c r="F1327">
        <v>222</v>
      </c>
    </row>
    <row r="1328" spans="1:6" x14ac:dyDescent="0.25">
      <c r="A1328" t="s">
        <v>6</v>
      </c>
      <c r="B1328" t="s">
        <v>2216</v>
      </c>
      <c r="C1328" t="s">
        <v>1946</v>
      </c>
      <c r="D1328" t="s">
        <v>2217</v>
      </c>
      <c r="F1328">
        <v>0</v>
      </c>
    </row>
    <row r="1329" spans="1:6" x14ac:dyDescent="0.25">
      <c r="A1329" t="s">
        <v>6</v>
      </c>
      <c r="B1329" t="s">
        <v>2218</v>
      </c>
      <c r="C1329" t="s">
        <v>1946</v>
      </c>
      <c r="D1329" t="s">
        <v>2219</v>
      </c>
      <c r="F1329">
        <v>0</v>
      </c>
    </row>
    <row r="1330" spans="1:6" x14ac:dyDescent="0.25">
      <c r="A1330" t="s">
        <v>6</v>
      </c>
      <c r="B1330" t="s">
        <v>2220</v>
      </c>
      <c r="C1330" t="s">
        <v>1946</v>
      </c>
      <c r="D1330" t="s">
        <v>2221</v>
      </c>
      <c r="E1330" t="s">
        <v>2222</v>
      </c>
      <c r="F1330">
        <v>5</v>
      </c>
    </row>
    <row r="1331" spans="1:6" x14ac:dyDescent="0.25">
      <c r="A1331" t="s">
        <v>6</v>
      </c>
      <c r="B1331" t="s">
        <v>2223</v>
      </c>
      <c r="C1331" t="s">
        <v>1946</v>
      </c>
      <c r="D1331" t="s">
        <v>2224</v>
      </c>
      <c r="F1331">
        <v>0</v>
      </c>
    </row>
    <row r="1332" spans="1:6" x14ac:dyDescent="0.25">
      <c r="A1332" t="s">
        <v>6</v>
      </c>
      <c r="B1332" t="s">
        <v>2225</v>
      </c>
      <c r="C1332" t="s">
        <v>1946</v>
      </c>
      <c r="D1332" t="s">
        <v>2226</v>
      </c>
      <c r="E1332" t="s">
        <v>2227</v>
      </c>
      <c r="F1332">
        <v>1</v>
      </c>
    </row>
    <row r="1333" spans="1:6" x14ac:dyDescent="0.25">
      <c r="A1333" t="s">
        <v>6</v>
      </c>
      <c r="B1333" t="s">
        <v>2228</v>
      </c>
      <c r="C1333" t="s">
        <v>1946</v>
      </c>
      <c r="D1333" t="s">
        <v>2046</v>
      </c>
      <c r="E1333" t="s">
        <v>2047</v>
      </c>
      <c r="F1333">
        <v>18</v>
      </c>
    </row>
    <row r="1334" spans="1:6" x14ac:dyDescent="0.25">
      <c r="A1334" t="s">
        <v>6</v>
      </c>
      <c r="B1334" t="s">
        <v>2229</v>
      </c>
      <c r="C1334" t="s">
        <v>1946</v>
      </c>
      <c r="D1334" t="s">
        <v>2230</v>
      </c>
      <c r="E1334" t="s">
        <v>2231</v>
      </c>
      <c r="F1334">
        <v>5</v>
      </c>
    </row>
    <row r="1335" spans="1:6" x14ac:dyDescent="0.25">
      <c r="A1335" t="s">
        <v>6</v>
      </c>
      <c r="B1335" t="s">
        <v>2232</v>
      </c>
      <c r="C1335" t="s">
        <v>1946</v>
      </c>
      <c r="D1335" t="s">
        <v>2233</v>
      </c>
      <c r="F1335">
        <v>0</v>
      </c>
    </row>
    <row r="1336" spans="1:6" x14ac:dyDescent="0.25">
      <c r="A1336" t="s">
        <v>6</v>
      </c>
      <c r="B1336" t="s">
        <v>2234</v>
      </c>
      <c r="C1336" t="s">
        <v>1946</v>
      </c>
      <c r="D1336" t="s">
        <v>2235</v>
      </c>
      <c r="E1336" t="s">
        <v>2236</v>
      </c>
      <c r="F1336">
        <v>2</v>
      </c>
    </row>
    <row r="1337" spans="1:6" x14ac:dyDescent="0.25">
      <c r="A1337" t="s">
        <v>6</v>
      </c>
      <c r="B1337" t="s">
        <v>2237</v>
      </c>
      <c r="C1337" t="s">
        <v>1946</v>
      </c>
      <c r="D1337" t="s">
        <v>2023</v>
      </c>
      <c r="E1337" t="s">
        <v>2024</v>
      </c>
      <c r="F1337">
        <v>222</v>
      </c>
    </row>
    <row r="1338" spans="1:6" x14ac:dyDescent="0.25">
      <c r="A1338" t="s">
        <v>6</v>
      </c>
      <c r="B1338" t="s">
        <v>2238</v>
      </c>
      <c r="C1338" t="s">
        <v>1946</v>
      </c>
      <c r="D1338" t="s">
        <v>2088</v>
      </c>
      <c r="F1338">
        <v>0</v>
      </c>
    </row>
    <row r="1339" spans="1:6" x14ac:dyDescent="0.25">
      <c r="A1339" t="s">
        <v>6</v>
      </c>
      <c r="B1339" t="s">
        <v>2239</v>
      </c>
      <c r="C1339" t="s">
        <v>1946</v>
      </c>
      <c r="D1339" t="s">
        <v>2240</v>
      </c>
      <c r="E1339" t="s">
        <v>2241</v>
      </c>
      <c r="F1339">
        <v>2</v>
      </c>
    </row>
    <row r="1340" spans="1:6" x14ac:dyDescent="0.25">
      <c r="A1340" t="s">
        <v>6</v>
      </c>
      <c r="B1340" t="s">
        <v>2242</v>
      </c>
      <c r="C1340" t="s">
        <v>1946</v>
      </c>
      <c r="D1340" t="s">
        <v>2243</v>
      </c>
      <c r="E1340" t="s">
        <v>2243</v>
      </c>
      <c r="F1340">
        <v>2</v>
      </c>
    </row>
    <row r="1341" spans="1:6" x14ac:dyDescent="0.25">
      <c r="A1341" t="s">
        <v>6</v>
      </c>
      <c r="B1341" t="s">
        <v>2244</v>
      </c>
      <c r="C1341" t="s">
        <v>1946</v>
      </c>
      <c r="D1341" t="s">
        <v>2245</v>
      </c>
      <c r="E1341" t="s">
        <v>2246</v>
      </c>
      <c r="F1341">
        <v>2</v>
      </c>
    </row>
    <row r="1342" spans="1:6" x14ac:dyDescent="0.25">
      <c r="A1342" t="s">
        <v>30</v>
      </c>
      <c r="B1342" t="s">
        <v>2247</v>
      </c>
      <c r="C1342" t="s">
        <v>1946</v>
      </c>
      <c r="F1342">
        <v>0</v>
      </c>
    </row>
    <row r="1343" spans="1:6" x14ac:dyDescent="0.25">
      <c r="A1343" t="s">
        <v>6</v>
      </c>
      <c r="B1343" t="s">
        <v>2248</v>
      </c>
      <c r="C1343" t="s">
        <v>1946</v>
      </c>
      <c r="D1343" t="s">
        <v>2249</v>
      </c>
      <c r="E1343" t="s">
        <v>2250</v>
      </c>
      <c r="F1343">
        <v>2</v>
      </c>
    </row>
    <row r="1344" spans="1:6" x14ac:dyDescent="0.25">
      <c r="A1344" t="s">
        <v>6</v>
      </c>
      <c r="B1344" t="s">
        <v>2251</v>
      </c>
      <c r="C1344" t="s">
        <v>1946</v>
      </c>
      <c r="D1344" t="s">
        <v>2252</v>
      </c>
      <c r="E1344" t="s">
        <v>2253</v>
      </c>
      <c r="F1344">
        <v>1</v>
      </c>
    </row>
    <row r="1345" spans="1:6" x14ac:dyDescent="0.25">
      <c r="A1345" t="s">
        <v>6</v>
      </c>
      <c r="B1345" t="s">
        <v>2254</v>
      </c>
      <c r="C1345" t="s">
        <v>1946</v>
      </c>
      <c r="D1345" t="s">
        <v>2255</v>
      </c>
      <c r="F1345">
        <v>0</v>
      </c>
    </row>
    <row r="1346" spans="1:6" x14ac:dyDescent="0.25">
      <c r="A1346" t="s">
        <v>6</v>
      </c>
      <c r="B1346" t="s">
        <v>2256</v>
      </c>
      <c r="C1346" t="s">
        <v>1946</v>
      </c>
      <c r="D1346" t="s">
        <v>2257</v>
      </c>
      <c r="E1346" t="s">
        <v>2258</v>
      </c>
      <c r="F1346">
        <v>2</v>
      </c>
    </row>
    <row r="1347" spans="1:6" x14ac:dyDescent="0.25">
      <c r="A1347" t="s">
        <v>6</v>
      </c>
      <c r="B1347" t="s">
        <v>2259</v>
      </c>
      <c r="C1347" t="s">
        <v>1946</v>
      </c>
      <c r="D1347" t="s">
        <v>2260</v>
      </c>
      <c r="E1347" t="s">
        <v>2261</v>
      </c>
      <c r="F1347">
        <v>2</v>
      </c>
    </row>
    <row r="1348" spans="1:6" x14ac:dyDescent="0.25">
      <c r="A1348" t="s">
        <v>6</v>
      </c>
      <c r="B1348" t="s">
        <v>2262</v>
      </c>
      <c r="C1348" t="s">
        <v>1946</v>
      </c>
      <c r="D1348" t="s">
        <v>2023</v>
      </c>
      <c r="E1348" t="s">
        <v>2024</v>
      </c>
      <c r="F1348">
        <v>222</v>
      </c>
    </row>
    <row r="1349" spans="1:6" x14ac:dyDescent="0.25">
      <c r="A1349" t="s">
        <v>6</v>
      </c>
      <c r="B1349" t="s">
        <v>2263</v>
      </c>
      <c r="C1349" t="s">
        <v>1946</v>
      </c>
      <c r="D1349" t="s">
        <v>2264</v>
      </c>
      <c r="E1349" t="s">
        <v>2265</v>
      </c>
      <c r="F1349">
        <v>1</v>
      </c>
    </row>
    <row r="1350" spans="1:6" x14ac:dyDescent="0.25">
      <c r="A1350" t="s">
        <v>6</v>
      </c>
      <c r="B1350" t="s">
        <v>2266</v>
      </c>
      <c r="C1350" t="s">
        <v>1946</v>
      </c>
      <c r="D1350" t="s">
        <v>2267</v>
      </c>
      <c r="E1350" t="s">
        <v>2268</v>
      </c>
      <c r="F1350">
        <v>2</v>
      </c>
    </row>
    <row r="1351" spans="1:6" x14ac:dyDescent="0.25">
      <c r="A1351" t="s">
        <v>6</v>
      </c>
      <c r="B1351" t="s">
        <v>2269</v>
      </c>
      <c r="C1351" t="s">
        <v>1946</v>
      </c>
      <c r="D1351" t="s">
        <v>2270</v>
      </c>
      <c r="E1351" t="s">
        <v>2271</v>
      </c>
      <c r="F1351">
        <v>5</v>
      </c>
    </row>
    <row r="1352" spans="1:6" x14ac:dyDescent="0.25">
      <c r="A1352" t="s">
        <v>6</v>
      </c>
      <c r="B1352" t="s">
        <v>2272</v>
      </c>
      <c r="C1352" t="s">
        <v>1946</v>
      </c>
      <c r="D1352" t="s">
        <v>2123</v>
      </c>
      <c r="E1352" t="s">
        <v>2124</v>
      </c>
      <c r="F1352">
        <v>3</v>
      </c>
    </row>
    <row r="1353" spans="1:6" x14ac:dyDescent="0.25">
      <c r="A1353" t="s">
        <v>6</v>
      </c>
      <c r="B1353" t="s">
        <v>2273</v>
      </c>
      <c r="C1353" t="s">
        <v>1946</v>
      </c>
      <c r="D1353" t="s">
        <v>2274</v>
      </c>
      <c r="F1353">
        <v>0</v>
      </c>
    </row>
    <row r="1354" spans="1:6" x14ac:dyDescent="0.25">
      <c r="A1354" t="s">
        <v>6</v>
      </c>
      <c r="B1354" t="s">
        <v>2275</v>
      </c>
      <c r="C1354" t="s">
        <v>1946</v>
      </c>
      <c r="D1354" t="s">
        <v>2276</v>
      </c>
      <c r="E1354" t="s">
        <v>2277</v>
      </c>
      <c r="F1354">
        <v>4</v>
      </c>
    </row>
    <row r="1355" spans="1:6" x14ac:dyDescent="0.25">
      <c r="A1355" t="s">
        <v>6</v>
      </c>
      <c r="B1355" t="s">
        <v>2278</v>
      </c>
      <c r="C1355" t="s">
        <v>1946</v>
      </c>
      <c r="D1355" t="s">
        <v>2279</v>
      </c>
      <c r="E1355" t="s">
        <v>2280</v>
      </c>
      <c r="F1355">
        <v>2</v>
      </c>
    </row>
    <row r="1356" spans="1:6" x14ac:dyDescent="0.25">
      <c r="A1356" t="s">
        <v>6</v>
      </c>
      <c r="B1356" t="s">
        <v>2281</v>
      </c>
      <c r="C1356" t="s">
        <v>1946</v>
      </c>
      <c r="D1356" t="s">
        <v>2282</v>
      </c>
      <c r="E1356" t="s">
        <v>2283</v>
      </c>
      <c r="F1356">
        <v>2</v>
      </c>
    </row>
    <row r="1357" spans="1:6" x14ac:dyDescent="0.25">
      <c r="A1357" t="s">
        <v>6</v>
      </c>
      <c r="B1357" t="s">
        <v>2284</v>
      </c>
      <c r="C1357" t="s">
        <v>1946</v>
      </c>
      <c r="D1357" t="s">
        <v>2023</v>
      </c>
      <c r="E1357" t="s">
        <v>2024</v>
      </c>
      <c r="F1357">
        <v>222</v>
      </c>
    </row>
    <row r="1358" spans="1:6" x14ac:dyDescent="0.25">
      <c r="A1358" t="s">
        <v>6</v>
      </c>
      <c r="B1358" t="s">
        <v>2285</v>
      </c>
      <c r="C1358" t="s">
        <v>1946</v>
      </c>
      <c r="D1358" t="s">
        <v>2286</v>
      </c>
      <c r="E1358" t="s">
        <v>2287</v>
      </c>
      <c r="F1358">
        <v>3</v>
      </c>
    </row>
    <row r="1359" spans="1:6" x14ac:dyDescent="0.25">
      <c r="A1359" t="s">
        <v>6</v>
      </c>
      <c r="B1359" t="s">
        <v>2288</v>
      </c>
      <c r="C1359" t="s">
        <v>1946</v>
      </c>
      <c r="D1359" t="s">
        <v>2289</v>
      </c>
      <c r="E1359" t="s">
        <v>2290</v>
      </c>
      <c r="F1359">
        <v>2</v>
      </c>
    </row>
    <row r="1360" spans="1:6" x14ac:dyDescent="0.25">
      <c r="A1360" t="s">
        <v>6</v>
      </c>
      <c r="B1360" t="s">
        <v>2291</v>
      </c>
      <c r="C1360" t="s">
        <v>1946</v>
      </c>
      <c r="D1360" t="s">
        <v>2292</v>
      </c>
      <c r="E1360" t="s">
        <v>2293</v>
      </c>
      <c r="F1360">
        <v>2</v>
      </c>
    </row>
    <row r="1361" spans="1:6" x14ac:dyDescent="0.25">
      <c r="A1361" t="s">
        <v>6</v>
      </c>
      <c r="B1361" t="s">
        <v>2294</v>
      </c>
      <c r="C1361" t="s">
        <v>1946</v>
      </c>
      <c r="D1361" t="s">
        <v>2295</v>
      </c>
      <c r="E1361" t="s">
        <v>2296</v>
      </c>
      <c r="F1361">
        <v>2</v>
      </c>
    </row>
    <row r="1362" spans="1:6" x14ac:dyDescent="0.25">
      <c r="A1362" t="s">
        <v>6</v>
      </c>
      <c r="B1362" t="s">
        <v>2297</v>
      </c>
      <c r="C1362" t="s">
        <v>1946</v>
      </c>
      <c r="D1362" t="s">
        <v>2298</v>
      </c>
      <c r="E1362" s="2" t="s">
        <v>2299</v>
      </c>
      <c r="F1362">
        <v>2</v>
      </c>
    </row>
    <row r="1363" spans="1:6" x14ac:dyDescent="0.25">
      <c r="A1363" t="s">
        <v>6</v>
      </c>
      <c r="B1363" t="s">
        <v>2300</v>
      </c>
      <c r="C1363" t="s">
        <v>1946</v>
      </c>
      <c r="D1363" t="s">
        <v>2301</v>
      </c>
      <c r="E1363" t="s">
        <v>2302</v>
      </c>
      <c r="F1363">
        <v>4</v>
      </c>
    </row>
    <row r="1364" spans="1:6" x14ac:dyDescent="0.25">
      <c r="A1364" t="s">
        <v>6</v>
      </c>
      <c r="B1364" t="s">
        <v>2303</v>
      </c>
      <c r="C1364" t="s">
        <v>1946</v>
      </c>
      <c r="D1364" t="s">
        <v>2304</v>
      </c>
      <c r="E1364" t="s">
        <v>2305</v>
      </c>
      <c r="F1364">
        <v>5</v>
      </c>
    </row>
    <row r="1365" spans="1:6" x14ac:dyDescent="0.25">
      <c r="A1365" t="s">
        <v>6</v>
      </c>
      <c r="B1365" t="s">
        <v>2306</v>
      </c>
      <c r="C1365" t="s">
        <v>1946</v>
      </c>
      <c r="D1365" t="s">
        <v>2307</v>
      </c>
      <c r="E1365" t="s">
        <v>2308</v>
      </c>
      <c r="F1365">
        <v>2</v>
      </c>
    </row>
    <row r="1366" spans="1:6" x14ac:dyDescent="0.25">
      <c r="A1366" t="s">
        <v>6</v>
      </c>
      <c r="B1366" t="s">
        <v>2309</v>
      </c>
      <c r="C1366" t="s">
        <v>1946</v>
      </c>
      <c r="D1366" t="s">
        <v>2310</v>
      </c>
      <c r="E1366" t="s">
        <v>2311</v>
      </c>
      <c r="F1366">
        <v>3</v>
      </c>
    </row>
    <row r="1367" spans="1:6" x14ac:dyDescent="0.25">
      <c r="A1367" t="s">
        <v>30</v>
      </c>
      <c r="B1367" t="s">
        <v>2312</v>
      </c>
      <c r="C1367" t="s">
        <v>1946</v>
      </c>
      <c r="F1367">
        <v>0</v>
      </c>
    </row>
    <row r="1368" spans="1:6" x14ac:dyDescent="0.25">
      <c r="A1368" t="s">
        <v>30</v>
      </c>
      <c r="B1368" t="s">
        <v>2313</v>
      </c>
      <c r="C1368" t="s">
        <v>1918</v>
      </c>
      <c r="F1368">
        <v>0</v>
      </c>
    </row>
    <row r="1369" spans="1:6" x14ac:dyDescent="0.25">
      <c r="A1369" t="s">
        <v>6</v>
      </c>
      <c r="B1369" t="s">
        <v>2314</v>
      </c>
      <c r="C1369" t="s">
        <v>1946</v>
      </c>
      <c r="D1369" t="s">
        <v>2315</v>
      </c>
      <c r="E1369" t="s">
        <v>2316</v>
      </c>
      <c r="F1369">
        <v>2</v>
      </c>
    </row>
    <row r="1370" spans="1:6" x14ac:dyDescent="0.25">
      <c r="A1370" t="s">
        <v>6</v>
      </c>
      <c r="B1370" t="s">
        <v>2317</v>
      </c>
      <c r="C1370" t="s">
        <v>1946</v>
      </c>
      <c r="D1370" t="s">
        <v>2318</v>
      </c>
      <c r="E1370" t="s">
        <v>2319</v>
      </c>
      <c r="F1370">
        <v>2</v>
      </c>
    </row>
    <row r="1371" spans="1:6" x14ac:dyDescent="0.25">
      <c r="A1371" t="s">
        <v>6</v>
      </c>
      <c r="B1371" t="s">
        <v>2320</v>
      </c>
      <c r="C1371" t="s">
        <v>1946</v>
      </c>
      <c r="D1371" t="s">
        <v>2321</v>
      </c>
      <c r="E1371" t="s">
        <v>2322</v>
      </c>
      <c r="F1371">
        <v>2</v>
      </c>
    </row>
    <row r="1372" spans="1:6" x14ac:dyDescent="0.25">
      <c r="A1372" t="s">
        <v>6</v>
      </c>
      <c r="B1372" t="s">
        <v>2323</v>
      </c>
      <c r="C1372" t="s">
        <v>1946</v>
      </c>
      <c r="D1372" t="s">
        <v>2324</v>
      </c>
      <c r="E1372" t="s">
        <v>2324</v>
      </c>
      <c r="F1372">
        <v>1</v>
      </c>
    </row>
    <row r="1373" spans="1:6" x14ac:dyDescent="0.25">
      <c r="A1373" t="s">
        <v>6</v>
      </c>
      <c r="B1373" t="s">
        <v>2325</v>
      </c>
      <c r="C1373" t="s">
        <v>1946</v>
      </c>
      <c r="D1373" t="s">
        <v>2326</v>
      </c>
      <c r="F1373">
        <v>0</v>
      </c>
    </row>
    <row r="1374" spans="1:6" x14ac:dyDescent="0.25">
      <c r="A1374" t="s">
        <v>6</v>
      </c>
      <c r="B1374" t="s">
        <v>2327</v>
      </c>
      <c r="C1374" t="s">
        <v>1946</v>
      </c>
      <c r="D1374" t="s">
        <v>2328</v>
      </c>
      <c r="E1374" t="s">
        <v>2329</v>
      </c>
      <c r="F1374">
        <v>1</v>
      </c>
    </row>
    <row r="1375" spans="1:6" x14ac:dyDescent="0.25">
      <c r="A1375" t="s">
        <v>6</v>
      </c>
      <c r="B1375" t="s">
        <v>2330</v>
      </c>
      <c r="C1375" t="s">
        <v>1946</v>
      </c>
      <c r="D1375" t="s">
        <v>2331</v>
      </c>
      <c r="E1375" t="s">
        <v>2332</v>
      </c>
      <c r="F1375">
        <v>4</v>
      </c>
    </row>
    <row r="1376" spans="1:6" x14ac:dyDescent="0.25">
      <c r="A1376" t="s">
        <v>6</v>
      </c>
      <c r="B1376" t="s">
        <v>2333</v>
      </c>
      <c r="C1376" t="s">
        <v>1946</v>
      </c>
      <c r="D1376" t="s">
        <v>2334</v>
      </c>
      <c r="E1376" t="s">
        <v>2335</v>
      </c>
      <c r="F1376">
        <v>2</v>
      </c>
    </row>
    <row r="1377" spans="1:6" x14ac:dyDescent="0.25">
      <c r="A1377" t="s">
        <v>30</v>
      </c>
      <c r="B1377" t="s">
        <v>2336</v>
      </c>
      <c r="C1377" t="s">
        <v>1946</v>
      </c>
      <c r="F1377">
        <v>0</v>
      </c>
    </row>
    <row r="1378" spans="1:6" x14ac:dyDescent="0.25">
      <c r="A1378" t="s">
        <v>6</v>
      </c>
      <c r="B1378" t="s">
        <v>2337</v>
      </c>
      <c r="C1378" t="s">
        <v>1946</v>
      </c>
      <c r="D1378" t="s">
        <v>2338</v>
      </c>
      <c r="E1378" t="s">
        <v>2339</v>
      </c>
      <c r="F1378">
        <v>2</v>
      </c>
    </row>
    <row r="1379" spans="1:6" x14ac:dyDescent="0.25">
      <c r="A1379" t="s">
        <v>6</v>
      </c>
      <c r="B1379" t="s">
        <v>2340</v>
      </c>
      <c r="C1379" t="s">
        <v>1946</v>
      </c>
      <c r="D1379" t="s">
        <v>2341</v>
      </c>
      <c r="E1379" t="s">
        <v>2342</v>
      </c>
      <c r="F1379">
        <v>6</v>
      </c>
    </row>
    <row r="1380" spans="1:6" x14ac:dyDescent="0.25">
      <c r="A1380" t="s">
        <v>6</v>
      </c>
      <c r="B1380" t="s">
        <v>2343</v>
      </c>
      <c r="C1380" t="s">
        <v>1946</v>
      </c>
      <c r="D1380" t="s">
        <v>2344</v>
      </c>
      <c r="E1380" t="s">
        <v>2345</v>
      </c>
      <c r="F1380">
        <v>5</v>
      </c>
    </row>
    <row r="1381" spans="1:6" x14ac:dyDescent="0.25">
      <c r="A1381" t="s">
        <v>6</v>
      </c>
      <c r="B1381" t="s">
        <v>2346</v>
      </c>
      <c r="C1381" t="s">
        <v>1946</v>
      </c>
      <c r="D1381" t="s">
        <v>2347</v>
      </c>
      <c r="F1381">
        <v>0</v>
      </c>
    </row>
    <row r="1382" spans="1:6" x14ac:dyDescent="0.25">
      <c r="A1382" t="s">
        <v>6</v>
      </c>
      <c r="B1382" t="s">
        <v>2348</v>
      </c>
      <c r="C1382" t="s">
        <v>1946</v>
      </c>
      <c r="D1382" t="s">
        <v>2349</v>
      </c>
      <c r="E1382" t="s">
        <v>2350</v>
      </c>
      <c r="F1382">
        <v>6</v>
      </c>
    </row>
    <row r="1383" spans="1:6" x14ac:dyDescent="0.25">
      <c r="A1383" t="s">
        <v>6</v>
      </c>
      <c r="B1383" t="s">
        <v>2351</v>
      </c>
      <c r="C1383" t="s">
        <v>1946</v>
      </c>
      <c r="D1383" t="s">
        <v>2352</v>
      </c>
      <c r="E1383" t="s">
        <v>2353</v>
      </c>
      <c r="F1383">
        <v>4</v>
      </c>
    </row>
    <row r="1384" spans="1:6" x14ac:dyDescent="0.25">
      <c r="A1384" t="s">
        <v>6</v>
      </c>
      <c r="B1384" t="s">
        <v>2354</v>
      </c>
      <c r="C1384" t="s">
        <v>1946</v>
      </c>
      <c r="D1384" t="s">
        <v>2046</v>
      </c>
      <c r="E1384" t="s">
        <v>2047</v>
      </c>
      <c r="F1384">
        <v>18</v>
      </c>
    </row>
    <row r="1385" spans="1:6" x14ac:dyDescent="0.25">
      <c r="A1385" t="s">
        <v>6</v>
      </c>
      <c r="B1385" t="s">
        <v>2355</v>
      </c>
      <c r="C1385" t="s">
        <v>1946</v>
      </c>
      <c r="D1385" t="s">
        <v>2356</v>
      </c>
      <c r="F1385">
        <v>0</v>
      </c>
    </row>
    <row r="1386" spans="1:6" x14ac:dyDescent="0.25">
      <c r="A1386" t="s">
        <v>6</v>
      </c>
      <c r="B1386" t="s">
        <v>2357</v>
      </c>
      <c r="C1386" t="s">
        <v>1946</v>
      </c>
      <c r="D1386" t="s">
        <v>1949</v>
      </c>
      <c r="E1386" t="s">
        <v>1950</v>
      </c>
      <c r="F1386">
        <v>7</v>
      </c>
    </row>
    <row r="1387" spans="1:6" x14ac:dyDescent="0.25">
      <c r="A1387" t="s">
        <v>6</v>
      </c>
      <c r="B1387" t="s">
        <v>2358</v>
      </c>
      <c r="C1387" t="s">
        <v>1946</v>
      </c>
      <c r="D1387" t="s">
        <v>2088</v>
      </c>
      <c r="F1387">
        <v>0</v>
      </c>
    </row>
    <row r="1388" spans="1:6" x14ac:dyDescent="0.25">
      <c r="A1388" t="s">
        <v>6</v>
      </c>
      <c r="B1388" t="s">
        <v>2359</v>
      </c>
      <c r="C1388" t="s">
        <v>1946</v>
      </c>
      <c r="D1388" t="s">
        <v>2023</v>
      </c>
      <c r="E1388" t="s">
        <v>2024</v>
      </c>
      <c r="F1388">
        <v>222</v>
      </c>
    </row>
    <row r="1389" spans="1:6" x14ac:dyDescent="0.25">
      <c r="A1389" t="s">
        <v>6</v>
      </c>
      <c r="B1389" t="s">
        <v>2360</v>
      </c>
      <c r="C1389" t="s">
        <v>1946</v>
      </c>
      <c r="D1389" t="s">
        <v>2361</v>
      </c>
      <c r="E1389" t="s">
        <v>2362</v>
      </c>
      <c r="F1389">
        <v>6</v>
      </c>
    </row>
    <row r="1390" spans="1:6" x14ac:dyDescent="0.25">
      <c r="A1390" t="s">
        <v>6</v>
      </c>
      <c r="B1390" t="s">
        <v>2363</v>
      </c>
      <c r="C1390" t="s">
        <v>1946</v>
      </c>
      <c r="D1390" t="s">
        <v>2364</v>
      </c>
      <c r="E1390" t="s">
        <v>2365</v>
      </c>
      <c r="F1390">
        <v>5</v>
      </c>
    </row>
    <row r="1391" spans="1:6" x14ac:dyDescent="0.25">
      <c r="A1391" t="s">
        <v>6</v>
      </c>
      <c r="B1391" t="s">
        <v>2366</v>
      </c>
      <c r="C1391" t="s">
        <v>1946</v>
      </c>
      <c r="D1391" t="s">
        <v>2367</v>
      </c>
      <c r="E1391" t="s">
        <v>2368</v>
      </c>
      <c r="F1391">
        <v>1</v>
      </c>
    </row>
    <row r="1392" spans="1:6" x14ac:dyDescent="0.25">
      <c r="A1392" t="s">
        <v>6</v>
      </c>
      <c r="B1392" t="s">
        <v>2369</v>
      </c>
      <c r="C1392" t="s">
        <v>1946</v>
      </c>
      <c r="D1392" t="s">
        <v>2370</v>
      </c>
      <c r="F1392">
        <v>0</v>
      </c>
    </row>
    <row r="1393" spans="1:6" x14ac:dyDescent="0.25">
      <c r="A1393" t="s">
        <v>6</v>
      </c>
      <c r="B1393" t="s">
        <v>2371</v>
      </c>
      <c r="C1393" t="s">
        <v>1946</v>
      </c>
      <c r="D1393" t="s">
        <v>2372</v>
      </c>
      <c r="E1393" t="s">
        <v>2373</v>
      </c>
      <c r="F1393">
        <v>2</v>
      </c>
    </row>
    <row r="1394" spans="1:6" x14ac:dyDescent="0.25">
      <c r="A1394" t="s">
        <v>6</v>
      </c>
      <c r="B1394" t="s">
        <v>2374</v>
      </c>
      <c r="C1394" t="s">
        <v>1946</v>
      </c>
      <c r="D1394" t="s">
        <v>2375</v>
      </c>
      <c r="E1394" t="s">
        <v>2376</v>
      </c>
      <c r="F1394">
        <v>35</v>
      </c>
    </row>
    <row r="1395" spans="1:6" x14ac:dyDescent="0.25">
      <c r="A1395" t="s">
        <v>6</v>
      </c>
      <c r="B1395" t="s">
        <v>2377</v>
      </c>
      <c r="C1395" t="s">
        <v>1946</v>
      </c>
      <c r="D1395" t="s">
        <v>2219</v>
      </c>
      <c r="F1395">
        <v>0</v>
      </c>
    </row>
    <row r="1396" spans="1:6" x14ac:dyDescent="0.25">
      <c r="A1396" t="s">
        <v>6</v>
      </c>
      <c r="B1396" t="s">
        <v>2378</v>
      </c>
      <c r="C1396" t="s">
        <v>1946</v>
      </c>
      <c r="D1396" t="s">
        <v>2379</v>
      </c>
      <c r="E1396" t="s">
        <v>2380</v>
      </c>
      <c r="F1396">
        <v>2</v>
      </c>
    </row>
    <row r="1397" spans="1:6" x14ac:dyDescent="0.25">
      <c r="A1397" t="s">
        <v>6</v>
      </c>
      <c r="B1397" t="s">
        <v>2381</v>
      </c>
      <c r="C1397" t="s">
        <v>1946</v>
      </c>
      <c r="D1397" t="s">
        <v>2382</v>
      </c>
      <c r="E1397" t="s">
        <v>2383</v>
      </c>
      <c r="F1397">
        <v>2</v>
      </c>
    </row>
    <row r="1398" spans="1:6" x14ac:dyDescent="0.25">
      <c r="A1398" t="s">
        <v>6</v>
      </c>
      <c r="B1398" t="s">
        <v>2384</v>
      </c>
      <c r="C1398" t="s">
        <v>1946</v>
      </c>
      <c r="D1398" t="s">
        <v>2385</v>
      </c>
      <c r="E1398" t="s">
        <v>2386</v>
      </c>
      <c r="F1398">
        <v>1</v>
      </c>
    </row>
    <row r="1399" spans="1:6" x14ac:dyDescent="0.25">
      <c r="A1399" t="s">
        <v>6</v>
      </c>
      <c r="B1399" t="s">
        <v>2387</v>
      </c>
      <c r="C1399" t="s">
        <v>1946</v>
      </c>
      <c r="D1399" t="s">
        <v>2388</v>
      </c>
      <c r="E1399" t="s">
        <v>2389</v>
      </c>
      <c r="F1399">
        <v>3</v>
      </c>
    </row>
    <row r="1400" spans="1:6" x14ac:dyDescent="0.25">
      <c r="A1400" t="s">
        <v>6</v>
      </c>
      <c r="B1400" t="s">
        <v>2390</v>
      </c>
      <c r="C1400" t="s">
        <v>1946</v>
      </c>
      <c r="D1400" t="s">
        <v>2391</v>
      </c>
      <c r="E1400" t="s">
        <v>2392</v>
      </c>
      <c r="F1400">
        <v>5</v>
      </c>
    </row>
    <row r="1401" spans="1:6" x14ac:dyDescent="0.25">
      <c r="A1401" t="s">
        <v>6</v>
      </c>
      <c r="B1401" t="s">
        <v>2393</v>
      </c>
      <c r="C1401" t="s">
        <v>1946</v>
      </c>
      <c r="D1401" t="s">
        <v>2394</v>
      </c>
      <c r="E1401" t="s">
        <v>2395</v>
      </c>
      <c r="F1401">
        <v>2</v>
      </c>
    </row>
    <row r="1402" spans="1:6" x14ac:dyDescent="0.25">
      <c r="A1402" t="s">
        <v>6</v>
      </c>
      <c r="B1402" t="s">
        <v>2396</v>
      </c>
      <c r="C1402" t="s">
        <v>1946</v>
      </c>
      <c r="D1402" t="s">
        <v>2397</v>
      </c>
      <c r="E1402" t="s">
        <v>2398</v>
      </c>
      <c r="F1402">
        <v>2</v>
      </c>
    </row>
    <row r="1403" spans="1:6" x14ac:dyDescent="0.25">
      <c r="A1403" t="s">
        <v>6</v>
      </c>
      <c r="B1403" t="s">
        <v>2399</v>
      </c>
      <c r="C1403" t="s">
        <v>1946</v>
      </c>
      <c r="D1403" t="s">
        <v>2400</v>
      </c>
      <c r="E1403" t="s">
        <v>2401</v>
      </c>
      <c r="F1403">
        <v>4</v>
      </c>
    </row>
    <row r="1404" spans="1:6" x14ac:dyDescent="0.25">
      <c r="A1404" t="s">
        <v>6</v>
      </c>
      <c r="B1404" t="s">
        <v>2402</v>
      </c>
      <c r="C1404" t="s">
        <v>1946</v>
      </c>
      <c r="D1404" t="s">
        <v>2403</v>
      </c>
      <c r="E1404" t="s">
        <v>2404</v>
      </c>
      <c r="F1404">
        <v>1</v>
      </c>
    </row>
    <row r="1405" spans="1:6" x14ac:dyDescent="0.25">
      <c r="A1405" t="s">
        <v>6</v>
      </c>
      <c r="B1405" t="s">
        <v>2405</v>
      </c>
      <c r="C1405" t="s">
        <v>1946</v>
      </c>
      <c r="D1405" t="s">
        <v>2406</v>
      </c>
      <c r="F1405">
        <v>0</v>
      </c>
    </row>
    <row r="1406" spans="1:6" x14ac:dyDescent="0.25">
      <c r="A1406" t="s">
        <v>30</v>
      </c>
      <c r="B1406" t="s">
        <v>2407</v>
      </c>
      <c r="C1406" t="s">
        <v>1946</v>
      </c>
      <c r="F1406">
        <v>0</v>
      </c>
    </row>
    <row r="1407" spans="1:6" x14ac:dyDescent="0.25">
      <c r="A1407" t="s">
        <v>30</v>
      </c>
      <c r="B1407" t="s">
        <v>2408</v>
      </c>
      <c r="C1407" t="s">
        <v>1946</v>
      </c>
      <c r="F1407">
        <v>0</v>
      </c>
    </row>
    <row r="1408" spans="1:6" x14ac:dyDescent="0.25">
      <c r="A1408" t="s">
        <v>6</v>
      </c>
      <c r="B1408" t="s">
        <v>2409</v>
      </c>
      <c r="C1408" t="s">
        <v>1946</v>
      </c>
      <c r="D1408" t="s">
        <v>2410</v>
      </c>
      <c r="E1408" t="s">
        <v>2411</v>
      </c>
      <c r="F1408">
        <v>2</v>
      </c>
    </row>
    <row r="1409" spans="1:6" x14ac:dyDescent="0.25">
      <c r="A1409" t="s">
        <v>6</v>
      </c>
      <c r="B1409" t="s">
        <v>2412</v>
      </c>
      <c r="C1409" t="s">
        <v>1946</v>
      </c>
      <c r="D1409" t="s">
        <v>2413</v>
      </c>
      <c r="E1409" t="s">
        <v>2414</v>
      </c>
      <c r="F1409">
        <v>1</v>
      </c>
    </row>
    <row r="1410" spans="1:6" x14ac:dyDescent="0.25">
      <c r="A1410" t="s">
        <v>6</v>
      </c>
      <c r="B1410" t="s">
        <v>2415</v>
      </c>
      <c r="C1410" t="s">
        <v>1946</v>
      </c>
      <c r="D1410" t="s">
        <v>2416</v>
      </c>
      <c r="E1410" t="s">
        <v>2417</v>
      </c>
      <c r="F1410">
        <v>6</v>
      </c>
    </row>
    <row r="1411" spans="1:6" x14ac:dyDescent="0.25">
      <c r="A1411" t="s">
        <v>6</v>
      </c>
      <c r="B1411" t="s">
        <v>2418</v>
      </c>
      <c r="C1411" t="s">
        <v>1946</v>
      </c>
      <c r="D1411" t="s">
        <v>2023</v>
      </c>
      <c r="E1411" t="s">
        <v>2024</v>
      </c>
      <c r="F1411">
        <v>222</v>
      </c>
    </row>
    <row r="1412" spans="1:6" x14ac:dyDescent="0.25">
      <c r="A1412" t="s">
        <v>6</v>
      </c>
      <c r="B1412" t="s">
        <v>2419</v>
      </c>
      <c r="C1412" t="s">
        <v>1946</v>
      </c>
      <c r="D1412" t="s">
        <v>2420</v>
      </c>
      <c r="E1412" t="s">
        <v>2421</v>
      </c>
      <c r="F1412">
        <v>2</v>
      </c>
    </row>
    <row r="1413" spans="1:6" x14ac:dyDescent="0.25">
      <c r="A1413" t="s">
        <v>6</v>
      </c>
      <c r="B1413" t="s">
        <v>2422</v>
      </c>
      <c r="C1413" t="s">
        <v>1946</v>
      </c>
      <c r="D1413" t="s">
        <v>2423</v>
      </c>
      <c r="E1413" t="s">
        <v>2424</v>
      </c>
      <c r="F1413">
        <v>2</v>
      </c>
    </row>
    <row r="1414" spans="1:6" x14ac:dyDescent="0.25">
      <c r="A1414" t="s">
        <v>6</v>
      </c>
      <c r="B1414" t="s">
        <v>2425</v>
      </c>
      <c r="C1414" t="s">
        <v>1946</v>
      </c>
      <c r="D1414" t="s">
        <v>2426</v>
      </c>
      <c r="E1414" t="s">
        <v>2427</v>
      </c>
      <c r="F1414">
        <v>1</v>
      </c>
    </row>
    <row r="1415" spans="1:6" x14ac:dyDescent="0.25">
      <c r="A1415" t="s">
        <v>6</v>
      </c>
      <c r="B1415" t="s">
        <v>2428</v>
      </c>
      <c r="C1415" t="s">
        <v>1946</v>
      </c>
      <c r="D1415" t="s">
        <v>2429</v>
      </c>
      <c r="E1415" t="s">
        <v>2430</v>
      </c>
      <c r="F1415">
        <v>4</v>
      </c>
    </row>
    <row r="1416" spans="1:6" x14ac:dyDescent="0.25">
      <c r="A1416" t="s">
        <v>6</v>
      </c>
      <c r="B1416" t="s">
        <v>2431</v>
      </c>
      <c r="C1416" t="s">
        <v>1946</v>
      </c>
      <c r="D1416" t="s">
        <v>2023</v>
      </c>
      <c r="E1416" t="s">
        <v>2024</v>
      </c>
      <c r="F1416">
        <v>222</v>
      </c>
    </row>
    <row r="1417" spans="1:6" x14ac:dyDescent="0.25">
      <c r="A1417" t="s">
        <v>6</v>
      </c>
      <c r="B1417" t="s">
        <v>2432</v>
      </c>
      <c r="C1417" t="s">
        <v>1946</v>
      </c>
      <c r="D1417" t="s">
        <v>2433</v>
      </c>
      <c r="E1417" t="s">
        <v>2434</v>
      </c>
      <c r="F1417">
        <v>2</v>
      </c>
    </row>
    <row r="1418" spans="1:6" x14ac:dyDescent="0.25">
      <c r="A1418" t="s">
        <v>6</v>
      </c>
      <c r="B1418" t="s">
        <v>2435</v>
      </c>
      <c r="C1418" t="s">
        <v>1946</v>
      </c>
      <c r="D1418" t="s">
        <v>2436</v>
      </c>
      <c r="E1418" t="s">
        <v>2437</v>
      </c>
      <c r="F1418">
        <v>2</v>
      </c>
    </row>
    <row r="1419" spans="1:6" x14ac:dyDescent="0.25">
      <c r="A1419" t="s">
        <v>6</v>
      </c>
      <c r="B1419" t="s">
        <v>2438</v>
      </c>
      <c r="C1419" t="s">
        <v>1946</v>
      </c>
      <c r="D1419" t="s">
        <v>2023</v>
      </c>
      <c r="E1419" t="s">
        <v>2024</v>
      </c>
      <c r="F1419">
        <v>222</v>
      </c>
    </row>
    <row r="1420" spans="1:6" x14ac:dyDescent="0.25">
      <c r="A1420" t="s">
        <v>6</v>
      </c>
      <c r="B1420" t="s">
        <v>2439</v>
      </c>
      <c r="C1420" t="s">
        <v>1946</v>
      </c>
      <c r="D1420" t="s">
        <v>2440</v>
      </c>
      <c r="E1420" t="s">
        <v>2441</v>
      </c>
      <c r="F1420">
        <v>1</v>
      </c>
    </row>
    <row r="1421" spans="1:6" x14ac:dyDescent="0.25">
      <c r="A1421" t="s">
        <v>6</v>
      </c>
      <c r="B1421" t="s">
        <v>2442</v>
      </c>
      <c r="C1421" t="s">
        <v>1946</v>
      </c>
      <c r="D1421" t="s">
        <v>2443</v>
      </c>
      <c r="E1421" t="s">
        <v>2444</v>
      </c>
      <c r="F1421">
        <v>4</v>
      </c>
    </row>
    <row r="1422" spans="1:6" x14ac:dyDescent="0.25">
      <c r="A1422" t="s">
        <v>6</v>
      </c>
      <c r="B1422" t="s">
        <v>2445</v>
      </c>
      <c r="C1422" t="s">
        <v>1946</v>
      </c>
      <c r="D1422" t="s">
        <v>2446</v>
      </c>
      <c r="E1422" t="s">
        <v>2447</v>
      </c>
      <c r="F1422">
        <v>4</v>
      </c>
    </row>
    <row r="1423" spans="1:6" x14ac:dyDescent="0.25">
      <c r="A1423" t="s">
        <v>6</v>
      </c>
      <c r="B1423" t="s">
        <v>2448</v>
      </c>
      <c r="C1423" t="s">
        <v>1946</v>
      </c>
      <c r="D1423" t="s">
        <v>2449</v>
      </c>
      <c r="F1423">
        <v>0</v>
      </c>
    </row>
    <row r="1424" spans="1:6" x14ac:dyDescent="0.25">
      <c r="A1424" t="s">
        <v>6</v>
      </c>
      <c r="B1424" t="s">
        <v>2450</v>
      </c>
      <c r="C1424" t="s">
        <v>1946</v>
      </c>
      <c r="D1424" t="s">
        <v>2451</v>
      </c>
      <c r="E1424" t="s">
        <v>2452</v>
      </c>
      <c r="F1424">
        <v>2</v>
      </c>
    </row>
    <row r="1425" spans="1:6" x14ac:dyDescent="0.25">
      <c r="A1425" t="s">
        <v>6</v>
      </c>
      <c r="B1425" t="s">
        <v>2453</v>
      </c>
      <c r="C1425" t="s">
        <v>1946</v>
      </c>
      <c r="D1425" t="s">
        <v>2454</v>
      </c>
      <c r="E1425" t="s">
        <v>2455</v>
      </c>
      <c r="F1425">
        <v>2</v>
      </c>
    </row>
    <row r="1426" spans="1:6" x14ac:dyDescent="0.25">
      <c r="A1426" t="s">
        <v>6</v>
      </c>
      <c r="B1426" t="s">
        <v>2456</v>
      </c>
      <c r="C1426" t="s">
        <v>1946</v>
      </c>
      <c r="D1426" t="s">
        <v>2457</v>
      </c>
      <c r="E1426" t="s">
        <v>2458</v>
      </c>
      <c r="F1426">
        <v>1</v>
      </c>
    </row>
    <row r="1427" spans="1:6" x14ac:dyDescent="0.25">
      <c r="A1427" t="s">
        <v>6</v>
      </c>
      <c r="B1427" t="s">
        <v>2459</v>
      </c>
      <c r="C1427" t="s">
        <v>1946</v>
      </c>
      <c r="D1427" t="s">
        <v>2023</v>
      </c>
      <c r="E1427" t="s">
        <v>2024</v>
      </c>
      <c r="F1427">
        <v>222</v>
      </c>
    </row>
    <row r="1428" spans="1:6" x14ac:dyDescent="0.25">
      <c r="A1428" t="s">
        <v>6</v>
      </c>
      <c r="B1428" t="s">
        <v>2460</v>
      </c>
      <c r="C1428" t="s">
        <v>1946</v>
      </c>
      <c r="D1428" t="s">
        <v>2461</v>
      </c>
      <c r="E1428" t="s">
        <v>2462</v>
      </c>
      <c r="F1428">
        <v>2</v>
      </c>
    </row>
    <row r="1429" spans="1:6" x14ac:dyDescent="0.25">
      <c r="A1429" t="s">
        <v>6</v>
      </c>
      <c r="B1429" t="s">
        <v>2463</v>
      </c>
      <c r="C1429" t="s">
        <v>1946</v>
      </c>
      <c r="D1429" t="s">
        <v>2464</v>
      </c>
      <c r="E1429" t="s">
        <v>2465</v>
      </c>
      <c r="F1429">
        <v>2</v>
      </c>
    </row>
    <row r="1430" spans="1:6" x14ac:dyDescent="0.25">
      <c r="A1430" t="s">
        <v>6</v>
      </c>
      <c r="B1430" t="s">
        <v>2466</v>
      </c>
      <c r="C1430" t="s">
        <v>1946</v>
      </c>
      <c r="D1430" t="s">
        <v>2467</v>
      </c>
      <c r="E1430" t="s">
        <v>2468</v>
      </c>
      <c r="F1430">
        <v>1</v>
      </c>
    </row>
    <row r="1431" spans="1:6" x14ac:dyDescent="0.25">
      <c r="A1431" t="s">
        <v>6</v>
      </c>
      <c r="B1431" t="s">
        <v>2469</v>
      </c>
      <c r="C1431" t="s">
        <v>1946</v>
      </c>
      <c r="D1431" t="s">
        <v>2470</v>
      </c>
      <c r="E1431" t="s">
        <v>2471</v>
      </c>
      <c r="F1431">
        <v>2</v>
      </c>
    </row>
    <row r="1432" spans="1:6" x14ac:dyDescent="0.25">
      <c r="A1432" t="s">
        <v>6</v>
      </c>
      <c r="B1432" t="s">
        <v>2472</v>
      </c>
      <c r="C1432" t="s">
        <v>1946</v>
      </c>
      <c r="D1432" t="s">
        <v>2473</v>
      </c>
      <c r="E1432" t="s">
        <v>2474</v>
      </c>
      <c r="F1432">
        <v>3</v>
      </c>
    </row>
    <row r="1433" spans="1:6" x14ac:dyDescent="0.25">
      <c r="A1433" t="s">
        <v>6</v>
      </c>
      <c r="B1433" t="s">
        <v>2475</v>
      </c>
      <c r="C1433" t="s">
        <v>1946</v>
      </c>
      <c r="D1433" t="s">
        <v>2476</v>
      </c>
      <c r="F1433">
        <v>0</v>
      </c>
    </row>
    <row r="1434" spans="1:6" x14ac:dyDescent="0.25">
      <c r="A1434" t="s">
        <v>6</v>
      </c>
      <c r="B1434" t="s">
        <v>2477</v>
      </c>
      <c r="C1434" t="s">
        <v>1946</v>
      </c>
      <c r="D1434" t="s">
        <v>2478</v>
      </c>
      <c r="E1434" t="s">
        <v>2479</v>
      </c>
      <c r="F1434">
        <v>2</v>
      </c>
    </row>
    <row r="1435" spans="1:6" x14ac:dyDescent="0.25">
      <c r="A1435" t="s">
        <v>6</v>
      </c>
      <c r="B1435" t="s">
        <v>2480</v>
      </c>
      <c r="C1435" t="s">
        <v>1946</v>
      </c>
      <c r="D1435" t="s">
        <v>2481</v>
      </c>
      <c r="E1435" t="s">
        <v>2482</v>
      </c>
      <c r="F1435">
        <v>4</v>
      </c>
    </row>
    <row r="1436" spans="1:6" x14ac:dyDescent="0.25">
      <c r="A1436" t="s">
        <v>30</v>
      </c>
      <c r="B1436" t="s">
        <v>2483</v>
      </c>
      <c r="C1436" t="s">
        <v>1946</v>
      </c>
      <c r="F1436">
        <v>0</v>
      </c>
    </row>
    <row r="1437" spans="1:6" x14ac:dyDescent="0.25">
      <c r="A1437" t="s">
        <v>6</v>
      </c>
      <c r="B1437" t="s">
        <v>2484</v>
      </c>
      <c r="C1437" t="s">
        <v>1946</v>
      </c>
      <c r="D1437" t="s">
        <v>2485</v>
      </c>
      <c r="E1437" t="s">
        <v>2486</v>
      </c>
      <c r="F1437">
        <v>7</v>
      </c>
    </row>
    <row r="1438" spans="1:6" x14ac:dyDescent="0.25">
      <c r="A1438" t="s">
        <v>6</v>
      </c>
      <c r="B1438" t="s">
        <v>2487</v>
      </c>
      <c r="C1438" t="s">
        <v>1946</v>
      </c>
      <c r="D1438" t="s">
        <v>2023</v>
      </c>
      <c r="E1438" t="s">
        <v>2024</v>
      </c>
      <c r="F1438">
        <v>222</v>
      </c>
    </row>
    <row r="1439" spans="1:6" x14ac:dyDescent="0.25">
      <c r="A1439" t="s">
        <v>6</v>
      </c>
      <c r="B1439" t="s">
        <v>2488</v>
      </c>
      <c r="C1439" t="s">
        <v>1946</v>
      </c>
      <c r="D1439" t="s">
        <v>2489</v>
      </c>
      <c r="E1439" t="s">
        <v>2490</v>
      </c>
      <c r="F1439">
        <v>2</v>
      </c>
    </row>
    <row r="1440" spans="1:6" x14ac:dyDescent="0.25">
      <c r="A1440" t="s">
        <v>6</v>
      </c>
      <c r="B1440" t="s">
        <v>2491</v>
      </c>
      <c r="C1440" t="s">
        <v>1946</v>
      </c>
      <c r="D1440" t="s">
        <v>2492</v>
      </c>
      <c r="F1440">
        <v>0</v>
      </c>
    </row>
    <row r="1441" spans="1:6" x14ac:dyDescent="0.25">
      <c r="A1441" t="s">
        <v>6</v>
      </c>
      <c r="B1441" t="s">
        <v>2493</v>
      </c>
      <c r="C1441" t="s">
        <v>1946</v>
      </c>
      <c r="D1441" t="s">
        <v>2023</v>
      </c>
      <c r="E1441" t="s">
        <v>2024</v>
      </c>
      <c r="F1441">
        <v>222</v>
      </c>
    </row>
    <row r="1442" spans="1:6" x14ac:dyDescent="0.25">
      <c r="A1442" t="s">
        <v>6</v>
      </c>
      <c r="B1442" t="s">
        <v>2494</v>
      </c>
      <c r="C1442" t="s">
        <v>1946</v>
      </c>
      <c r="D1442" t="s">
        <v>2023</v>
      </c>
      <c r="E1442" t="s">
        <v>2024</v>
      </c>
      <c r="F1442">
        <v>222</v>
      </c>
    </row>
    <row r="1443" spans="1:6" x14ac:dyDescent="0.25">
      <c r="A1443" t="s">
        <v>6</v>
      </c>
      <c r="B1443" t="s">
        <v>2495</v>
      </c>
      <c r="C1443" t="s">
        <v>1946</v>
      </c>
      <c r="D1443" t="s">
        <v>2219</v>
      </c>
      <c r="F1443">
        <v>0</v>
      </c>
    </row>
    <row r="1444" spans="1:6" x14ac:dyDescent="0.25">
      <c r="A1444" t="s">
        <v>6</v>
      </c>
      <c r="B1444" t="s">
        <v>2496</v>
      </c>
      <c r="C1444" t="s">
        <v>1946</v>
      </c>
      <c r="D1444" t="s">
        <v>2304</v>
      </c>
      <c r="E1444" t="s">
        <v>2305</v>
      </c>
      <c r="F1444">
        <v>5</v>
      </c>
    </row>
    <row r="1445" spans="1:6" x14ac:dyDescent="0.25">
      <c r="A1445" t="s">
        <v>6</v>
      </c>
      <c r="B1445" t="s">
        <v>2497</v>
      </c>
      <c r="C1445" t="s">
        <v>1946</v>
      </c>
      <c r="D1445" t="s">
        <v>2498</v>
      </c>
      <c r="E1445" t="s">
        <v>2499</v>
      </c>
      <c r="F1445">
        <v>1</v>
      </c>
    </row>
    <row r="1446" spans="1:6" x14ac:dyDescent="0.25">
      <c r="A1446" t="s">
        <v>6</v>
      </c>
      <c r="B1446" t="s">
        <v>2500</v>
      </c>
      <c r="C1446" t="s">
        <v>1946</v>
      </c>
      <c r="D1446" t="s">
        <v>2324</v>
      </c>
      <c r="E1446" t="s">
        <v>2324</v>
      </c>
      <c r="F1446">
        <v>1</v>
      </c>
    </row>
    <row r="1447" spans="1:6" x14ac:dyDescent="0.25">
      <c r="A1447" t="s">
        <v>6</v>
      </c>
      <c r="B1447" t="s">
        <v>2501</v>
      </c>
      <c r="C1447" t="s">
        <v>1946</v>
      </c>
      <c r="D1447" t="s">
        <v>2502</v>
      </c>
      <c r="E1447" t="s">
        <v>2503</v>
      </c>
      <c r="F1447">
        <v>2</v>
      </c>
    </row>
    <row r="1448" spans="1:6" x14ac:dyDescent="0.25">
      <c r="A1448" t="s">
        <v>6</v>
      </c>
      <c r="B1448" t="s">
        <v>2504</v>
      </c>
      <c r="C1448" t="s">
        <v>1946</v>
      </c>
      <c r="D1448" t="s">
        <v>2505</v>
      </c>
      <c r="E1448" t="s">
        <v>2506</v>
      </c>
      <c r="F1448">
        <v>1</v>
      </c>
    </row>
    <row r="1449" spans="1:6" x14ac:dyDescent="0.25">
      <c r="A1449" t="s">
        <v>6</v>
      </c>
      <c r="B1449" t="s">
        <v>2507</v>
      </c>
      <c r="C1449" t="s">
        <v>1946</v>
      </c>
      <c r="D1449" t="s">
        <v>2508</v>
      </c>
      <c r="F1449">
        <v>0</v>
      </c>
    </row>
    <row r="1450" spans="1:6" x14ac:dyDescent="0.25">
      <c r="A1450" t="s">
        <v>6</v>
      </c>
      <c r="B1450" t="s">
        <v>2509</v>
      </c>
      <c r="C1450" t="s">
        <v>1946</v>
      </c>
      <c r="D1450" t="s">
        <v>2282</v>
      </c>
      <c r="E1450" t="s">
        <v>2283</v>
      </c>
      <c r="F1450">
        <v>2</v>
      </c>
    </row>
    <row r="1451" spans="1:6" x14ac:dyDescent="0.25">
      <c r="A1451" t="s">
        <v>6</v>
      </c>
      <c r="B1451" t="s">
        <v>2510</v>
      </c>
      <c r="C1451" t="s">
        <v>1946</v>
      </c>
      <c r="D1451" t="s">
        <v>2511</v>
      </c>
      <c r="E1451" t="s">
        <v>2512</v>
      </c>
      <c r="F1451">
        <v>5</v>
      </c>
    </row>
    <row r="1452" spans="1:6" x14ac:dyDescent="0.25">
      <c r="A1452" t="s">
        <v>6</v>
      </c>
      <c r="B1452" t="s">
        <v>2513</v>
      </c>
      <c r="C1452" t="s">
        <v>1946</v>
      </c>
      <c r="D1452" t="s">
        <v>2514</v>
      </c>
      <c r="F1452">
        <v>0</v>
      </c>
    </row>
    <row r="1453" spans="1:6" x14ac:dyDescent="0.25">
      <c r="A1453" t="s">
        <v>6</v>
      </c>
      <c r="B1453" t="s">
        <v>2515</v>
      </c>
      <c r="C1453" t="s">
        <v>1946</v>
      </c>
      <c r="D1453" t="s">
        <v>2516</v>
      </c>
      <c r="E1453" t="s">
        <v>2517</v>
      </c>
      <c r="F1453">
        <v>2</v>
      </c>
    </row>
    <row r="1454" spans="1:6" x14ac:dyDescent="0.25">
      <c r="A1454" t="s">
        <v>6</v>
      </c>
      <c r="B1454" t="s">
        <v>2518</v>
      </c>
      <c r="C1454" t="s">
        <v>1946</v>
      </c>
      <c r="D1454" t="s">
        <v>2375</v>
      </c>
      <c r="E1454" t="s">
        <v>2376</v>
      </c>
      <c r="F1454">
        <v>35</v>
      </c>
    </row>
    <row r="1455" spans="1:6" x14ac:dyDescent="0.25">
      <c r="A1455" t="s">
        <v>6</v>
      </c>
      <c r="B1455" t="s">
        <v>2519</v>
      </c>
      <c r="C1455" t="s">
        <v>1946</v>
      </c>
      <c r="D1455" t="s">
        <v>2520</v>
      </c>
      <c r="E1455" t="s">
        <v>2521</v>
      </c>
      <c r="F1455">
        <v>4</v>
      </c>
    </row>
    <row r="1456" spans="1:6" x14ac:dyDescent="0.25">
      <c r="A1456" t="s">
        <v>6</v>
      </c>
      <c r="B1456" t="s">
        <v>2522</v>
      </c>
      <c r="C1456" t="s">
        <v>1946</v>
      </c>
      <c r="D1456" t="s">
        <v>2523</v>
      </c>
      <c r="F1456">
        <v>0</v>
      </c>
    </row>
    <row r="1457" spans="1:6" x14ac:dyDescent="0.25">
      <c r="A1457" t="s">
        <v>6</v>
      </c>
      <c r="B1457" t="s">
        <v>2524</v>
      </c>
      <c r="C1457" t="s">
        <v>1946</v>
      </c>
      <c r="D1457" t="s">
        <v>2525</v>
      </c>
      <c r="E1457" t="s">
        <v>2526</v>
      </c>
      <c r="F1457">
        <v>2</v>
      </c>
    </row>
    <row r="1458" spans="1:6" x14ac:dyDescent="0.25">
      <c r="A1458" t="s">
        <v>6</v>
      </c>
      <c r="B1458" t="s">
        <v>2527</v>
      </c>
      <c r="C1458" t="s">
        <v>1946</v>
      </c>
      <c r="D1458" t="s">
        <v>2528</v>
      </c>
      <c r="E1458" t="s">
        <v>2529</v>
      </c>
      <c r="F1458">
        <v>1</v>
      </c>
    </row>
    <row r="1459" spans="1:6" x14ac:dyDescent="0.25">
      <c r="A1459" t="s">
        <v>6</v>
      </c>
      <c r="B1459" t="s">
        <v>2530</v>
      </c>
      <c r="C1459" t="s">
        <v>1946</v>
      </c>
      <c r="D1459" t="s">
        <v>2531</v>
      </c>
      <c r="E1459" t="s">
        <v>2532</v>
      </c>
      <c r="F1459">
        <v>2</v>
      </c>
    </row>
    <row r="1460" spans="1:6" x14ac:dyDescent="0.25">
      <c r="A1460" t="s">
        <v>6</v>
      </c>
      <c r="B1460" t="s">
        <v>2533</v>
      </c>
      <c r="C1460" t="s">
        <v>1946</v>
      </c>
      <c r="D1460" t="s">
        <v>2534</v>
      </c>
      <c r="E1460" t="s">
        <v>2535</v>
      </c>
      <c r="F1460">
        <v>3</v>
      </c>
    </row>
    <row r="1461" spans="1:6" x14ac:dyDescent="0.25">
      <c r="A1461" t="s">
        <v>6</v>
      </c>
      <c r="B1461" t="s">
        <v>2536</v>
      </c>
      <c r="C1461" t="s">
        <v>1946</v>
      </c>
      <c r="D1461" t="s">
        <v>2537</v>
      </c>
      <c r="E1461" t="s">
        <v>2538</v>
      </c>
      <c r="F1461">
        <v>2</v>
      </c>
    </row>
    <row r="1462" spans="1:6" x14ac:dyDescent="0.25">
      <c r="A1462" t="s">
        <v>6</v>
      </c>
      <c r="B1462" t="s">
        <v>2539</v>
      </c>
      <c r="C1462" t="s">
        <v>1946</v>
      </c>
      <c r="D1462" t="s">
        <v>2540</v>
      </c>
      <c r="F1462">
        <v>0</v>
      </c>
    </row>
    <row r="1463" spans="1:6" x14ac:dyDescent="0.25">
      <c r="A1463" t="s">
        <v>6</v>
      </c>
      <c r="B1463" t="s">
        <v>2541</v>
      </c>
      <c r="C1463" t="s">
        <v>1946</v>
      </c>
      <c r="D1463" t="s">
        <v>2542</v>
      </c>
      <c r="E1463" t="s">
        <v>2543</v>
      </c>
      <c r="F1463">
        <v>1</v>
      </c>
    </row>
    <row r="1464" spans="1:6" x14ac:dyDescent="0.25">
      <c r="A1464" t="s">
        <v>6</v>
      </c>
      <c r="B1464" t="s">
        <v>2544</v>
      </c>
      <c r="C1464" t="s">
        <v>1946</v>
      </c>
      <c r="D1464" t="s">
        <v>2545</v>
      </c>
      <c r="E1464" t="s">
        <v>2546</v>
      </c>
      <c r="F1464">
        <v>1</v>
      </c>
    </row>
    <row r="1465" spans="1:6" x14ac:dyDescent="0.25">
      <c r="A1465" t="s">
        <v>6</v>
      </c>
      <c r="B1465" t="s">
        <v>2547</v>
      </c>
      <c r="C1465" t="s">
        <v>1946</v>
      </c>
      <c r="D1465" t="s">
        <v>2548</v>
      </c>
      <c r="E1465" t="s">
        <v>2549</v>
      </c>
      <c r="F1465">
        <v>1</v>
      </c>
    </row>
    <row r="1466" spans="1:6" x14ac:dyDescent="0.25">
      <c r="A1466" t="s">
        <v>6</v>
      </c>
      <c r="B1466" t="s">
        <v>2550</v>
      </c>
      <c r="C1466" t="s">
        <v>1946</v>
      </c>
      <c r="D1466" t="s">
        <v>2551</v>
      </c>
      <c r="E1466" t="s">
        <v>2552</v>
      </c>
      <c r="F1466">
        <v>6</v>
      </c>
    </row>
    <row r="1467" spans="1:6" x14ac:dyDescent="0.25">
      <c r="A1467" t="s">
        <v>6</v>
      </c>
      <c r="B1467" t="s">
        <v>2553</v>
      </c>
      <c r="C1467" t="s">
        <v>1946</v>
      </c>
      <c r="D1467" t="s">
        <v>2554</v>
      </c>
      <c r="E1467" t="s">
        <v>2555</v>
      </c>
      <c r="F1467">
        <v>3</v>
      </c>
    </row>
    <row r="1468" spans="1:6" x14ac:dyDescent="0.25">
      <c r="A1468" t="s">
        <v>6</v>
      </c>
      <c r="B1468" t="s">
        <v>2556</v>
      </c>
      <c r="C1468" t="s">
        <v>1946</v>
      </c>
      <c r="D1468" t="s">
        <v>2557</v>
      </c>
      <c r="E1468" t="s">
        <v>2558</v>
      </c>
      <c r="F1468">
        <v>1</v>
      </c>
    </row>
    <row r="1469" spans="1:6" x14ac:dyDescent="0.25">
      <c r="A1469" t="s">
        <v>6</v>
      </c>
      <c r="B1469" t="s">
        <v>2559</v>
      </c>
      <c r="C1469" t="s">
        <v>1946</v>
      </c>
      <c r="D1469" t="s">
        <v>2560</v>
      </c>
      <c r="E1469" t="s">
        <v>2561</v>
      </c>
      <c r="F1469">
        <v>3</v>
      </c>
    </row>
    <row r="1470" spans="1:6" x14ac:dyDescent="0.25">
      <c r="A1470" t="s">
        <v>6</v>
      </c>
      <c r="B1470" t="s">
        <v>2562</v>
      </c>
      <c r="C1470" t="s">
        <v>1946</v>
      </c>
      <c r="D1470" t="s">
        <v>2563</v>
      </c>
      <c r="F1470">
        <v>0</v>
      </c>
    </row>
    <row r="1471" spans="1:6" x14ac:dyDescent="0.25">
      <c r="A1471" t="s">
        <v>6</v>
      </c>
      <c r="B1471" t="s">
        <v>2564</v>
      </c>
      <c r="C1471" t="s">
        <v>1946</v>
      </c>
      <c r="D1471" t="s">
        <v>2565</v>
      </c>
      <c r="E1471" t="s">
        <v>2566</v>
      </c>
      <c r="F1471">
        <v>1</v>
      </c>
    </row>
    <row r="1472" spans="1:6" x14ac:dyDescent="0.25">
      <c r="A1472" t="s">
        <v>6</v>
      </c>
      <c r="B1472" t="s">
        <v>2567</v>
      </c>
      <c r="C1472" t="s">
        <v>1946</v>
      </c>
      <c r="D1472" t="s">
        <v>2023</v>
      </c>
      <c r="E1472" t="s">
        <v>2024</v>
      </c>
      <c r="F1472">
        <v>222</v>
      </c>
    </row>
    <row r="1473" spans="1:6" x14ac:dyDescent="0.25">
      <c r="A1473" t="s">
        <v>6</v>
      </c>
      <c r="B1473" t="s">
        <v>2568</v>
      </c>
      <c r="C1473" t="s">
        <v>1946</v>
      </c>
      <c r="D1473" t="s">
        <v>2141</v>
      </c>
      <c r="E1473" t="s">
        <v>2142</v>
      </c>
      <c r="F1473">
        <v>91</v>
      </c>
    </row>
    <row r="1474" spans="1:6" x14ac:dyDescent="0.25">
      <c r="A1474" t="s">
        <v>6</v>
      </c>
      <c r="B1474" t="s">
        <v>2569</v>
      </c>
      <c r="C1474" t="s">
        <v>1946</v>
      </c>
      <c r="D1474" t="s">
        <v>2570</v>
      </c>
      <c r="F1474">
        <v>0</v>
      </c>
    </row>
    <row r="1475" spans="1:6" x14ac:dyDescent="0.25">
      <c r="A1475" t="s">
        <v>6</v>
      </c>
      <c r="B1475" t="s">
        <v>2571</v>
      </c>
      <c r="C1475" t="s">
        <v>1946</v>
      </c>
      <c r="D1475" t="s">
        <v>2572</v>
      </c>
      <c r="E1475" t="s">
        <v>2573</v>
      </c>
      <c r="F1475">
        <v>2</v>
      </c>
    </row>
    <row r="1476" spans="1:6" x14ac:dyDescent="0.25">
      <c r="A1476" t="s">
        <v>6</v>
      </c>
      <c r="B1476" t="s">
        <v>2574</v>
      </c>
      <c r="C1476" t="s">
        <v>1946</v>
      </c>
      <c r="D1476" t="s">
        <v>2274</v>
      </c>
      <c r="F1476">
        <v>0</v>
      </c>
    </row>
    <row r="1477" spans="1:6" x14ac:dyDescent="0.25">
      <c r="A1477" t="s">
        <v>6</v>
      </c>
      <c r="B1477" t="s">
        <v>2575</v>
      </c>
      <c r="C1477" t="s">
        <v>1946</v>
      </c>
      <c r="D1477" t="s">
        <v>2576</v>
      </c>
      <c r="F1477">
        <v>0</v>
      </c>
    </row>
    <row r="1478" spans="1:6" x14ac:dyDescent="0.25">
      <c r="A1478" t="s">
        <v>6</v>
      </c>
      <c r="B1478" t="s">
        <v>2577</v>
      </c>
      <c r="C1478" t="s">
        <v>1946</v>
      </c>
      <c r="D1478" t="s">
        <v>2282</v>
      </c>
      <c r="E1478" t="s">
        <v>2283</v>
      </c>
      <c r="F1478">
        <v>2</v>
      </c>
    </row>
    <row r="1479" spans="1:6" x14ac:dyDescent="0.25">
      <c r="A1479" t="s">
        <v>6</v>
      </c>
      <c r="B1479" t="s">
        <v>2578</v>
      </c>
      <c r="C1479" t="s">
        <v>1946</v>
      </c>
      <c r="D1479" t="s">
        <v>2579</v>
      </c>
      <c r="E1479" t="s">
        <v>2580</v>
      </c>
      <c r="F1479">
        <v>2</v>
      </c>
    </row>
    <row r="1480" spans="1:6" x14ac:dyDescent="0.25">
      <c r="A1480" t="s">
        <v>6</v>
      </c>
      <c r="B1480" t="s">
        <v>2581</v>
      </c>
      <c r="C1480" t="s">
        <v>1946</v>
      </c>
      <c r="D1480" t="s">
        <v>2221</v>
      </c>
      <c r="E1480" t="s">
        <v>2222</v>
      </c>
      <c r="F1480">
        <v>5</v>
      </c>
    </row>
    <row r="1481" spans="1:6" x14ac:dyDescent="0.25">
      <c r="A1481" t="s">
        <v>30</v>
      </c>
      <c r="B1481" t="s">
        <v>2582</v>
      </c>
      <c r="C1481" t="s">
        <v>1946</v>
      </c>
      <c r="F1481">
        <v>0</v>
      </c>
    </row>
    <row r="1482" spans="1:6" x14ac:dyDescent="0.25">
      <c r="A1482" t="s">
        <v>6</v>
      </c>
      <c r="B1482" t="s">
        <v>2583</v>
      </c>
      <c r="C1482" t="s">
        <v>1946</v>
      </c>
      <c r="D1482" t="s">
        <v>2584</v>
      </c>
      <c r="E1482" t="s">
        <v>2585</v>
      </c>
      <c r="F1482">
        <v>1</v>
      </c>
    </row>
    <row r="1483" spans="1:6" x14ac:dyDescent="0.25">
      <c r="A1483" t="s">
        <v>6</v>
      </c>
      <c r="B1483" t="s">
        <v>2586</v>
      </c>
      <c r="C1483" t="s">
        <v>1946</v>
      </c>
      <c r="D1483" t="s">
        <v>2587</v>
      </c>
      <c r="E1483" t="s">
        <v>2588</v>
      </c>
      <c r="F1483">
        <v>5</v>
      </c>
    </row>
    <row r="1484" spans="1:6" x14ac:dyDescent="0.25">
      <c r="A1484" t="s">
        <v>6</v>
      </c>
      <c r="B1484" t="s">
        <v>2589</v>
      </c>
      <c r="C1484" t="s">
        <v>1946</v>
      </c>
      <c r="D1484" t="s">
        <v>2590</v>
      </c>
      <c r="E1484" t="s">
        <v>2591</v>
      </c>
      <c r="F1484">
        <v>5</v>
      </c>
    </row>
    <row r="1485" spans="1:6" x14ac:dyDescent="0.25">
      <c r="A1485" t="s">
        <v>6</v>
      </c>
      <c r="B1485" t="s">
        <v>2592</v>
      </c>
      <c r="C1485" t="s">
        <v>1946</v>
      </c>
      <c r="D1485" t="s">
        <v>2593</v>
      </c>
      <c r="E1485" t="s">
        <v>2594</v>
      </c>
      <c r="F1485">
        <v>2</v>
      </c>
    </row>
    <row r="1486" spans="1:6" x14ac:dyDescent="0.25">
      <c r="A1486" t="s">
        <v>6</v>
      </c>
      <c r="B1486" t="s">
        <v>2595</v>
      </c>
      <c r="C1486" t="s">
        <v>1946</v>
      </c>
      <c r="D1486" t="s">
        <v>2596</v>
      </c>
      <c r="E1486" t="s">
        <v>2597</v>
      </c>
      <c r="F1486">
        <v>4</v>
      </c>
    </row>
    <row r="1487" spans="1:6" x14ac:dyDescent="0.25">
      <c r="A1487" t="s">
        <v>6</v>
      </c>
      <c r="B1487" t="s">
        <v>2598</v>
      </c>
      <c r="C1487" t="s">
        <v>1946</v>
      </c>
      <c r="D1487" t="s">
        <v>2023</v>
      </c>
      <c r="E1487" t="s">
        <v>2024</v>
      </c>
      <c r="F1487">
        <v>222</v>
      </c>
    </row>
    <row r="1488" spans="1:6" x14ac:dyDescent="0.25">
      <c r="A1488" t="s">
        <v>6</v>
      </c>
      <c r="B1488" t="s">
        <v>2599</v>
      </c>
      <c r="C1488" t="s">
        <v>1946</v>
      </c>
      <c r="D1488" t="s">
        <v>2600</v>
      </c>
      <c r="E1488" t="s">
        <v>2601</v>
      </c>
      <c r="F1488">
        <v>2</v>
      </c>
    </row>
    <row r="1489" spans="1:6" x14ac:dyDescent="0.25">
      <c r="A1489" t="s">
        <v>6</v>
      </c>
      <c r="B1489" t="s">
        <v>2602</v>
      </c>
      <c r="C1489" t="s">
        <v>1946</v>
      </c>
      <c r="D1489" t="s">
        <v>2016</v>
      </c>
      <c r="E1489" t="s">
        <v>2016</v>
      </c>
      <c r="F1489">
        <v>3</v>
      </c>
    </row>
    <row r="1490" spans="1:6" x14ac:dyDescent="0.25">
      <c r="A1490" t="s">
        <v>6</v>
      </c>
      <c r="B1490" t="s">
        <v>2603</v>
      </c>
      <c r="C1490" t="s">
        <v>1946</v>
      </c>
      <c r="D1490" t="s">
        <v>2604</v>
      </c>
      <c r="E1490" t="s">
        <v>2605</v>
      </c>
      <c r="F1490">
        <v>6</v>
      </c>
    </row>
    <row r="1491" spans="1:6" x14ac:dyDescent="0.25">
      <c r="A1491" t="s">
        <v>6</v>
      </c>
      <c r="B1491" t="s">
        <v>2606</v>
      </c>
      <c r="C1491" t="s">
        <v>1946</v>
      </c>
      <c r="D1491" t="s">
        <v>2132</v>
      </c>
      <c r="E1491" t="s">
        <v>2133</v>
      </c>
      <c r="F1491">
        <v>12</v>
      </c>
    </row>
    <row r="1492" spans="1:6" x14ac:dyDescent="0.25">
      <c r="A1492" t="s">
        <v>6</v>
      </c>
      <c r="B1492" t="s">
        <v>2607</v>
      </c>
      <c r="C1492" t="s">
        <v>1946</v>
      </c>
      <c r="D1492" t="s">
        <v>2608</v>
      </c>
      <c r="E1492" t="s">
        <v>2609</v>
      </c>
      <c r="F1492">
        <v>6</v>
      </c>
    </row>
    <row r="1493" spans="1:6" x14ac:dyDescent="0.25">
      <c r="A1493" t="s">
        <v>6</v>
      </c>
      <c r="B1493" t="s">
        <v>2610</v>
      </c>
      <c r="C1493" t="s">
        <v>1946</v>
      </c>
      <c r="D1493" t="s">
        <v>2611</v>
      </c>
      <c r="E1493" t="s">
        <v>2612</v>
      </c>
      <c r="F1493">
        <v>1</v>
      </c>
    </row>
    <row r="1494" spans="1:6" x14ac:dyDescent="0.25">
      <c r="A1494" t="s">
        <v>6</v>
      </c>
      <c r="B1494" t="s">
        <v>2613</v>
      </c>
      <c r="C1494" t="s">
        <v>1946</v>
      </c>
      <c r="D1494" t="s">
        <v>2614</v>
      </c>
      <c r="E1494" t="s">
        <v>2615</v>
      </c>
      <c r="F1494">
        <v>1</v>
      </c>
    </row>
    <row r="1495" spans="1:6" x14ac:dyDescent="0.25">
      <c r="A1495" t="s">
        <v>6</v>
      </c>
      <c r="B1495" t="s">
        <v>2616</v>
      </c>
      <c r="C1495" t="s">
        <v>1946</v>
      </c>
      <c r="D1495" t="s">
        <v>2617</v>
      </c>
      <c r="E1495" t="s">
        <v>2618</v>
      </c>
      <c r="F1495">
        <v>2</v>
      </c>
    </row>
    <row r="1496" spans="1:6" x14ac:dyDescent="0.25">
      <c r="A1496" t="s">
        <v>6</v>
      </c>
      <c r="B1496" t="s">
        <v>2619</v>
      </c>
      <c r="C1496" t="s">
        <v>1946</v>
      </c>
      <c r="D1496" t="s">
        <v>2620</v>
      </c>
      <c r="E1496" t="s">
        <v>2621</v>
      </c>
      <c r="F1496">
        <v>2</v>
      </c>
    </row>
    <row r="1497" spans="1:6" x14ac:dyDescent="0.25">
      <c r="A1497" t="s">
        <v>6</v>
      </c>
      <c r="B1497" t="s">
        <v>2622</v>
      </c>
      <c r="C1497" t="s">
        <v>1946</v>
      </c>
      <c r="D1497" t="s">
        <v>2623</v>
      </c>
      <c r="E1497" t="s">
        <v>2624</v>
      </c>
      <c r="F1497">
        <v>3</v>
      </c>
    </row>
    <row r="1498" spans="1:6" x14ac:dyDescent="0.25">
      <c r="A1498" t="s">
        <v>6</v>
      </c>
      <c r="B1498" t="s">
        <v>2625</v>
      </c>
      <c r="C1498" t="s">
        <v>1946</v>
      </c>
      <c r="D1498" t="s">
        <v>2626</v>
      </c>
      <c r="E1498" t="s">
        <v>2627</v>
      </c>
      <c r="F1498">
        <v>2</v>
      </c>
    </row>
    <row r="1499" spans="1:6" x14ac:dyDescent="0.25">
      <c r="A1499" t="s">
        <v>6</v>
      </c>
      <c r="B1499" t="s">
        <v>2628</v>
      </c>
      <c r="C1499" t="s">
        <v>1946</v>
      </c>
      <c r="D1499" t="s">
        <v>2629</v>
      </c>
      <c r="E1499" t="s">
        <v>2630</v>
      </c>
      <c r="F1499">
        <v>1</v>
      </c>
    </row>
    <row r="1500" spans="1:6" x14ac:dyDescent="0.25">
      <c r="A1500" t="s">
        <v>6</v>
      </c>
      <c r="B1500" t="s">
        <v>2631</v>
      </c>
      <c r="C1500" t="s">
        <v>1946</v>
      </c>
      <c r="D1500" t="s">
        <v>2629</v>
      </c>
      <c r="E1500" t="s">
        <v>2630</v>
      </c>
      <c r="F1500">
        <v>1</v>
      </c>
    </row>
    <row r="1501" spans="1:6" x14ac:dyDescent="0.25">
      <c r="A1501" t="s">
        <v>6</v>
      </c>
      <c r="B1501" t="s">
        <v>2632</v>
      </c>
      <c r="C1501" t="s">
        <v>1946</v>
      </c>
      <c r="D1501" t="s">
        <v>2633</v>
      </c>
      <c r="E1501" t="s">
        <v>2634</v>
      </c>
      <c r="F1501">
        <v>2</v>
      </c>
    </row>
    <row r="1502" spans="1:6" x14ac:dyDescent="0.25">
      <c r="A1502" t="s">
        <v>6</v>
      </c>
      <c r="B1502" t="s">
        <v>2635</v>
      </c>
      <c r="C1502" t="s">
        <v>1946</v>
      </c>
      <c r="D1502" t="s">
        <v>2023</v>
      </c>
      <c r="E1502" t="s">
        <v>2024</v>
      </c>
      <c r="F1502">
        <v>222</v>
      </c>
    </row>
    <row r="1503" spans="1:6" x14ac:dyDescent="0.25">
      <c r="A1503" t="s">
        <v>6</v>
      </c>
      <c r="B1503" t="s">
        <v>2636</v>
      </c>
      <c r="C1503" t="s">
        <v>1946</v>
      </c>
      <c r="D1503" t="s">
        <v>2637</v>
      </c>
      <c r="E1503" t="s">
        <v>2638</v>
      </c>
      <c r="F1503">
        <v>2</v>
      </c>
    </row>
    <row r="1504" spans="1:6" x14ac:dyDescent="0.25">
      <c r="A1504" t="s">
        <v>6</v>
      </c>
      <c r="B1504" t="s">
        <v>2639</v>
      </c>
      <c r="C1504" t="s">
        <v>1946</v>
      </c>
      <c r="D1504" t="s">
        <v>2023</v>
      </c>
      <c r="E1504" t="s">
        <v>2024</v>
      </c>
      <c r="F1504">
        <v>222</v>
      </c>
    </row>
    <row r="1505" spans="1:6" x14ac:dyDescent="0.25">
      <c r="A1505" t="s">
        <v>6</v>
      </c>
      <c r="B1505" t="s">
        <v>2640</v>
      </c>
      <c r="C1505" t="s">
        <v>1946</v>
      </c>
      <c r="D1505" t="s">
        <v>2641</v>
      </c>
      <c r="E1505" t="s">
        <v>2642</v>
      </c>
      <c r="F1505">
        <v>1</v>
      </c>
    </row>
    <row r="1506" spans="1:6" x14ac:dyDescent="0.25">
      <c r="A1506" t="s">
        <v>6</v>
      </c>
      <c r="B1506" t="s">
        <v>2643</v>
      </c>
      <c r="C1506" t="s">
        <v>1946</v>
      </c>
      <c r="D1506" t="s">
        <v>2644</v>
      </c>
      <c r="F1506">
        <v>0</v>
      </c>
    </row>
    <row r="1507" spans="1:6" x14ac:dyDescent="0.25">
      <c r="A1507" t="s">
        <v>6</v>
      </c>
      <c r="B1507" t="s">
        <v>2645</v>
      </c>
      <c r="C1507" t="s">
        <v>1946</v>
      </c>
      <c r="D1507" t="s">
        <v>2646</v>
      </c>
      <c r="E1507" t="s">
        <v>2647</v>
      </c>
      <c r="F1507">
        <v>3</v>
      </c>
    </row>
    <row r="1508" spans="1:6" x14ac:dyDescent="0.25">
      <c r="A1508" t="s">
        <v>6</v>
      </c>
      <c r="B1508" t="s">
        <v>2648</v>
      </c>
      <c r="C1508" t="s">
        <v>1946</v>
      </c>
      <c r="D1508" t="s">
        <v>2649</v>
      </c>
      <c r="E1508" t="s">
        <v>2650</v>
      </c>
      <c r="F1508">
        <v>1</v>
      </c>
    </row>
    <row r="1509" spans="1:6" x14ac:dyDescent="0.25">
      <c r="A1509" t="s">
        <v>6</v>
      </c>
      <c r="B1509" t="s">
        <v>2651</v>
      </c>
      <c r="C1509" t="s">
        <v>1946</v>
      </c>
      <c r="D1509" t="s">
        <v>2652</v>
      </c>
      <c r="E1509" t="s">
        <v>2653</v>
      </c>
      <c r="F1509">
        <v>2</v>
      </c>
    </row>
    <row r="1510" spans="1:6" x14ac:dyDescent="0.25">
      <c r="A1510" t="s">
        <v>6</v>
      </c>
      <c r="B1510" t="s">
        <v>2654</v>
      </c>
      <c r="C1510" t="s">
        <v>1946</v>
      </c>
      <c r="D1510" t="s">
        <v>2023</v>
      </c>
      <c r="E1510" t="s">
        <v>2024</v>
      </c>
      <c r="F1510">
        <v>222</v>
      </c>
    </row>
    <row r="1511" spans="1:6" x14ac:dyDescent="0.25">
      <c r="A1511" t="s">
        <v>6</v>
      </c>
      <c r="B1511" t="s">
        <v>2655</v>
      </c>
      <c r="C1511" t="s">
        <v>1946</v>
      </c>
      <c r="D1511" t="s">
        <v>2656</v>
      </c>
      <c r="E1511" t="s">
        <v>2657</v>
      </c>
      <c r="F1511">
        <v>13</v>
      </c>
    </row>
    <row r="1512" spans="1:6" x14ac:dyDescent="0.25">
      <c r="A1512" t="s">
        <v>30</v>
      </c>
      <c r="B1512" t="s">
        <v>2658</v>
      </c>
      <c r="C1512" t="s">
        <v>1946</v>
      </c>
      <c r="F1512">
        <v>0</v>
      </c>
    </row>
    <row r="1513" spans="1:6" x14ac:dyDescent="0.25">
      <c r="A1513" t="s">
        <v>6</v>
      </c>
      <c r="B1513" t="s">
        <v>2659</v>
      </c>
      <c r="C1513" t="s">
        <v>1946</v>
      </c>
      <c r="D1513" t="s">
        <v>2660</v>
      </c>
      <c r="F1513">
        <v>0</v>
      </c>
    </row>
    <row r="1514" spans="1:6" x14ac:dyDescent="0.25">
      <c r="A1514" t="s">
        <v>6</v>
      </c>
      <c r="B1514" t="s">
        <v>2661</v>
      </c>
      <c r="C1514" t="s">
        <v>1946</v>
      </c>
      <c r="D1514" t="s">
        <v>2662</v>
      </c>
      <c r="F1514">
        <v>0</v>
      </c>
    </row>
    <row r="1515" spans="1:6" x14ac:dyDescent="0.25">
      <c r="A1515" t="s">
        <v>6</v>
      </c>
      <c r="B1515" t="s">
        <v>2663</v>
      </c>
      <c r="C1515" t="s">
        <v>1946</v>
      </c>
      <c r="D1515" t="s">
        <v>2664</v>
      </c>
      <c r="E1515" t="s">
        <v>2665</v>
      </c>
      <c r="F1515">
        <v>5</v>
      </c>
    </row>
    <row r="1516" spans="1:6" x14ac:dyDescent="0.25">
      <c r="A1516" t="s">
        <v>6</v>
      </c>
      <c r="B1516" t="s">
        <v>2666</v>
      </c>
      <c r="C1516" t="s">
        <v>1946</v>
      </c>
      <c r="D1516" t="s">
        <v>2400</v>
      </c>
      <c r="E1516" t="s">
        <v>2401</v>
      </c>
      <c r="F1516">
        <v>4</v>
      </c>
    </row>
    <row r="1517" spans="1:6" x14ac:dyDescent="0.25">
      <c r="A1517" t="s">
        <v>6</v>
      </c>
      <c r="B1517" t="s">
        <v>2667</v>
      </c>
      <c r="C1517" t="s">
        <v>1946</v>
      </c>
      <c r="D1517" t="s">
        <v>2088</v>
      </c>
      <c r="F1517">
        <v>0</v>
      </c>
    </row>
    <row r="1518" spans="1:6" x14ac:dyDescent="0.25">
      <c r="A1518" t="s">
        <v>6</v>
      </c>
      <c r="B1518" t="s">
        <v>2668</v>
      </c>
      <c r="C1518" t="s">
        <v>1946</v>
      </c>
      <c r="D1518" t="s">
        <v>2669</v>
      </c>
      <c r="E1518" t="s">
        <v>2670</v>
      </c>
      <c r="F1518">
        <v>1</v>
      </c>
    </row>
    <row r="1519" spans="1:6" x14ac:dyDescent="0.25">
      <c r="A1519" t="s">
        <v>6</v>
      </c>
      <c r="B1519" t="s">
        <v>2671</v>
      </c>
      <c r="C1519" t="s">
        <v>1946</v>
      </c>
      <c r="D1519" t="s">
        <v>2672</v>
      </c>
      <c r="E1519" t="s">
        <v>2673</v>
      </c>
      <c r="F1519">
        <v>2</v>
      </c>
    </row>
    <row r="1520" spans="1:6" x14ac:dyDescent="0.25">
      <c r="A1520" t="s">
        <v>6</v>
      </c>
      <c r="B1520" t="s">
        <v>2674</v>
      </c>
      <c r="C1520" t="s">
        <v>1946</v>
      </c>
      <c r="D1520" t="s">
        <v>2675</v>
      </c>
      <c r="E1520" t="s">
        <v>2676</v>
      </c>
      <c r="F1520">
        <v>1</v>
      </c>
    </row>
    <row r="1521" spans="1:6" x14ac:dyDescent="0.25">
      <c r="A1521" t="s">
        <v>6</v>
      </c>
      <c r="B1521" t="s">
        <v>2677</v>
      </c>
      <c r="C1521" t="s">
        <v>1946</v>
      </c>
      <c r="D1521" t="s">
        <v>2656</v>
      </c>
      <c r="E1521" t="s">
        <v>2657</v>
      </c>
      <c r="F1521">
        <v>13</v>
      </c>
    </row>
    <row r="1522" spans="1:6" x14ac:dyDescent="0.25">
      <c r="A1522" t="s">
        <v>6</v>
      </c>
      <c r="B1522" t="s">
        <v>2678</v>
      </c>
      <c r="C1522" t="s">
        <v>1946</v>
      </c>
      <c r="D1522" t="s">
        <v>2679</v>
      </c>
      <c r="E1522" t="s">
        <v>2680</v>
      </c>
      <c r="F1522">
        <v>1</v>
      </c>
    </row>
    <row r="1523" spans="1:6" x14ac:dyDescent="0.25">
      <c r="A1523" t="s">
        <v>6</v>
      </c>
      <c r="B1523" t="s">
        <v>2681</v>
      </c>
      <c r="C1523" t="s">
        <v>1946</v>
      </c>
      <c r="D1523" t="s">
        <v>2016</v>
      </c>
      <c r="E1523" t="s">
        <v>2016</v>
      </c>
      <c r="F1523">
        <v>3</v>
      </c>
    </row>
    <row r="1524" spans="1:6" x14ac:dyDescent="0.25">
      <c r="A1524" t="s">
        <v>6</v>
      </c>
      <c r="B1524" t="s">
        <v>2682</v>
      </c>
      <c r="C1524" t="s">
        <v>1946</v>
      </c>
      <c r="D1524" t="s">
        <v>2683</v>
      </c>
      <c r="F1524">
        <v>0</v>
      </c>
    </row>
    <row r="1525" spans="1:6" x14ac:dyDescent="0.25">
      <c r="A1525" t="s">
        <v>6</v>
      </c>
      <c r="B1525" t="s">
        <v>2684</v>
      </c>
      <c r="C1525" t="s">
        <v>1946</v>
      </c>
      <c r="D1525" t="s">
        <v>2685</v>
      </c>
      <c r="F1525">
        <v>0</v>
      </c>
    </row>
    <row r="1526" spans="1:6" x14ac:dyDescent="0.25">
      <c r="A1526" t="s">
        <v>6</v>
      </c>
      <c r="B1526" t="s">
        <v>2686</v>
      </c>
      <c r="C1526" t="s">
        <v>1946</v>
      </c>
      <c r="D1526" t="s">
        <v>2687</v>
      </c>
      <c r="E1526" s="2" t="s">
        <v>2688</v>
      </c>
      <c r="F1526">
        <v>2</v>
      </c>
    </row>
    <row r="1527" spans="1:6" x14ac:dyDescent="0.25">
      <c r="A1527" t="s">
        <v>6</v>
      </c>
      <c r="B1527" t="s">
        <v>2689</v>
      </c>
      <c r="C1527" t="s">
        <v>1946</v>
      </c>
      <c r="D1527" t="s">
        <v>2341</v>
      </c>
      <c r="E1527" t="s">
        <v>2342</v>
      </c>
      <c r="F1527">
        <v>6</v>
      </c>
    </row>
    <row r="1528" spans="1:6" x14ac:dyDescent="0.25">
      <c r="A1528" t="s">
        <v>6</v>
      </c>
      <c r="B1528" t="s">
        <v>2690</v>
      </c>
      <c r="C1528" t="s">
        <v>1946</v>
      </c>
      <c r="D1528" t="s">
        <v>2691</v>
      </c>
      <c r="E1528" t="s">
        <v>2692</v>
      </c>
      <c r="F1528">
        <v>3</v>
      </c>
    </row>
    <row r="1529" spans="1:6" x14ac:dyDescent="0.25">
      <c r="A1529" t="s">
        <v>6</v>
      </c>
      <c r="B1529" t="s">
        <v>2693</v>
      </c>
      <c r="C1529" t="s">
        <v>1946</v>
      </c>
      <c r="D1529" t="s">
        <v>2551</v>
      </c>
      <c r="E1529" t="s">
        <v>2552</v>
      </c>
      <c r="F1529">
        <v>6</v>
      </c>
    </row>
    <row r="1530" spans="1:6" x14ac:dyDescent="0.25">
      <c r="A1530" t="s">
        <v>6</v>
      </c>
      <c r="B1530" t="s">
        <v>2694</v>
      </c>
      <c r="C1530" t="s">
        <v>1946</v>
      </c>
      <c r="D1530" t="s">
        <v>2695</v>
      </c>
      <c r="E1530" t="s">
        <v>2696</v>
      </c>
      <c r="F1530">
        <v>3</v>
      </c>
    </row>
    <row r="1531" spans="1:6" x14ac:dyDescent="0.25">
      <c r="A1531" t="s">
        <v>6</v>
      </c>
      <c r="B1531" t="s">
        <v>2697</v>
      </c>
      <c r="C1531" t="s">
        <v>1946</v>
      </c>
      <c r="D1531" t="s">
        <v>2698</v>
      </c>
      <c r="F1531">
        <v>0</v>
      </c>
    </row>
    <row r="1532" spans="1:6" x14ac:dyDescent="0.25">
      <c r="A1532" t="s">
        <v>6</v>
      </c>
      <c r="B1532" t="s">
        <v>2699</v>
      </c>
      <c r="C1532" t="s">
        <v>1946</v>
      </c>
      <c r="D1532" t="s">
        <v>2700</v>
      </c>
      <c r="E1532" t="s">
        <v>2701</v>
      </c>
      <c r="F1532">
        <v>2</v>
      </c>
    </row>
    <row r="1533" spans="1:6" x14ac:dyDescent="0.25">
      <c r="A1533" t="s">
        <v>6</v>
      </c>
      <c r="B1533" t="s">
        <v>2702</v>
      </c>
      <c r="C1533" t="s">
        <v>1946</v>
      </c>
      <c r="D1533" t="s">
        <v>2703</v>
      </c>
      <c r="E1533" t="s">
        <v>2704</v>
      </c>
      <c r="F1533">
        <v>2</v>
      </c>
    </row>
    <row r="1534" spans="1:6" x14ac:dyDescent="0.25">
      <c r="A1534" t="s">
        <v>6</v>
      </c>
      <c r="B1534" t="s">
        <v>2705</v>
      </c>
      <c r="C1534" t="s">
        <v>1946</v>
      </c>
      <c r="D1534" t="s">
        <v>2706</v>
      </c>
      <c r="E1534" t="s">
        <v>2707</v>
      </c>
      <c r="F1534">
        <v>2</v>
      </c>
    </row>
    <row r="1535" spans="1:6" x14ac:dyDescent="0.25">
      <c r="A1535" t="s">
        <v>6</v>
      </c>
      <c r="B1535" t="s">
        <v>2708</v>
      </c>
      <c r="C1535" t="s">
        <v>1946</v>
      </c>
      <c r="D1535" t="s">
        <v>2709</v>
      </c>
      <c r="F1535">
        <v>0</v>
      </c>
    </row>
    <row r="1536" spans="1:6" x14ac:dyDescent="0.25">
      <c r="A1536" t="s">
        <v>6</v>
      </c>
      <c r="B1536" t="s">
        <v>2710</v>
      </c>
      <c r="C1536" t="s">
        <v>1946</v>
      </c>
      <c r="D1536" t="s">
        <v>2711</v>
      </c>
      <c r="E1536" t="s">
        <v>2712</v>
      </c>
      <c r="F1536">
        <v>1</v>
      </c>
    </row>
    <row r="1537" spans="1:6" x14ac:dyDescent="0.25">
      <c r="A1537" t="s">
        <v>30</v>
      </c>
      <c r="B1537" t="s">
        <v>2713</v>
      </c>
      <c r="C1537" t="s">
        <v>1946</v>
      </c>
      <c r="F1537">
        <v>0</v>
      </c>
    </row>
    <row r="1538" spans="1:6" x14ac:dyDescent="0.25">
      <c r="A1538" t="s">
        <v>6</v>
      </c>
      <c r="B1538" t="s">
        <v>2714</v>
      </c>
      <c r="C1538" t="s">
        <v>1946</v>
      </c>
      <c r="D1538" t="s">
        <v>2715</v>
      </c>
      <c r="F1538">
        <v>0</v>
      </c>
    </row>
    <row r="1539" spans="1:6" x14ac:dyDescent="0.25">
      <c r="A1539" t="s">
        <v>6</v>
      </c>
      <c r="B1539" t="s">
        <v>2716</v>
      </c>
      <c r="C1539" t="s">
        <v>1946</v>
      </c>
      <c r="D1539" t="s">
        <v>2717</v>
      </c>
      <c r="E1539" t="s">
        <v>2718</v>
      </c>
      <c r="F1539">
        <v>3</v>
      </c>
    </row>
    <row r="1540" spans="1:6" x14ac:dyDescent="0.25">
      <c r="A1540" t="s">
        <v>6</v>
      </c>
      <c r="B1540" t="s">
        <v>2719</v>
      </c>
      <c r="C1540" t="s">
        <v>1946</v>
      </c>
      <c r="D1540" t="s">
        <v>2720</v>
      </c>
      <c r="E1540" t="s">
        <v>2721</v>
      </c>
      <c r="F1540">
        <v>1</v>
      </c>
    </row>
    <row r="1541" spans="1:6" x14ac:dyDescent="0.25">
      <c r="A1541" t="s">
        <v>6</v>
      </c>
      <c r="B1541" t="s">
        <v>2722</v>
      </c>
      <c r="C1541" t="s">
        <v>1946</v>
      </c>
      <c r="D1541" t="s">
        <v>2723</v>
      </c>
      <c r="E1541" t="s">
        <v>2724</v>
      </c>
      <c r="F1541">
        <v>2</v>
      </c>
    </row>
    <row r="1542" spans="1:6" x14ac:dyDescent="0.25">
      <c r="A1542" t="s">
        <v>6</v>
      </c>
      <c r="B1542" t="s">
        <v>2725</v>
      </c>
      <c r="C1542" t="s">
        <v>1946</v>
      </c>
      <c r="D1542" t="s">
        <v>2726</v>
      </c>
      <c r="E1542" t="s">
        <v>2727</v>
      </c>
      <c r="F1542">
        <v>2</v>
      </c>
    </row>
    <row r="1543" spans="1:6" x14ac:dyDescent="0.25">
      <c r="A1543" t="s">
        <v>6</v>
      </c>
      <c r="B1543" t="s">
        <v>2728</v>
      </c>
      <c r="C1543" t="s">
        <v>1946</v>
      </c>
      <c r="D1543" t="s">
        <v>2729</v>
      </c>
      <c r="E1543" t="s">
        <v>2730</v>
      </c>
      <c r="F1543">
        <v>1</v>
      </c>
    </row>
    <row r="1544" spans="1:6" x14ac:dyDescent="0.25">
      <c r="A1544" t="s">
        <v>30</v>
      </c>
      <c r="B1544" t="s">
        <v>2731</v>
      </c>
      <c r="C1544" t="s">
        <v>1946</v>
      </c>
      <c r="F1544">
        <v>0</v>
      </c>
    </row>
    <row r="1545" spans="1:6" x14ac:dyDescent="0.25">
      <c r="A1545" t="s">
        <v>6</v>
      </c>
      <c r="B1545" t="s">
        <v>2732</v>
      </c>
      <c r="C1545" t="s">
        <v>1946</v>
      </c>
      <c r="D1545" t="s">
        <v>2733</v>
      </c>
      <c r="E1545" t="s">
        <v>2734</v>
      </c>
      <c r="F1545">
        <v>1</v>
      </c>
    </row>
    <row r="1546" spans="1:6" x14ac:dyDescent="0.25">
      <c r="A1546" t="s">
        <v>30</v>
      </c>
      <c r="B1546" t="s">
        <v>2735</v>
      </c>
      <c r="C1546" t="s">
        <v>1946</v>
      </c>
      <c r="F1546">
        <v>0</v>
      </c>
    </row>
    <row r="1547" spans="1:6" x14ac:dyDescent="0.25">
      <c r="A1547" t="s">
        <v>30</v>
      </c>
      <c r="B1547" t="s">
        <v>2736</v>
      </c>
      <c r="C1547" t="s">
        <v>2737</v>
      </c>
      <c r="F1547">
        <v>0</v>
      </c>
    </row>
    <row r="1548" spans="1:6" x14ac:dyDescent="0.25">
      <c r="A1548" t="s">
        <v>6</v>
      </c>
      <c r="B1548" t="s">
        <v>2738</v>
      </c>
      <c r="C1548" t="s">
        <v>1946</v>
      </c>
      <c r="D1548" t="s">
        <v>2739</v>
      </c>
      <c r="E1548" t="s">
        <v>2740</v>
      </c>
      <c r="F1548">
        <v>6</v>
      </c>
    </row>
    <row r="1549" spans="1:6" x14ac:dyDescent="0.25">
      <c r="A1549" t="s">
        <v>6</v>
      </c>
      <c r="B1549" t="s">
        <v>2741</v>
      </c>
      <c r="C1549" t="s">
        <v>1946</v>
      </c>
      <c r="D1549" t="s">
        <v>2023</v>
      </c>
      <c r="E1549" t="s">
        <v>2024</v>
      </c>
      <c r="F1549">
        <v>222</v>
      </c>
    </row>
    <row r="1550" spans="1:6" x14ac:dyDescent="0.25">
      <c r="A1550" t="s">
        <v>6</v>
      </c>
      <c r="B1550" t="s">
        <v>2742</v>
      </c>
      <c r="C1550" t="s">
        <v>1946</v>
      </c>
      <c r="D1550" t="s">
        <v>2023</v>
      </c>
      <c r="E1550" t="s">
        <v>2024</v>
      </c>
      <c r="F1550">
        <v>222</v>
      </c>
    </row>
    <row r="1551" spans="1:6" x14ac:dyDescent="0.25">
      <c r="A1551" t="s">
        <v>6</v>
      </c>
      <c r="B1551" t="s">
        <v>2743</v>
      </c>
      <c r="C1551" t="s">
        <v>1946</v>
      </c>
      <c r="D1551" t="s">
        <v>2005</v>
      </c>
      <c r="E1551" t="s">
        <v>2006</v>
      </c>
      <c r="F1551">
        <v>28</v>
      </c>
    </row>
    <row r="1552" spans="1:6" x14ac:dyDescent="0.25">
      <c r="A1552" t="s">
        <v>6</v>
      </c>
      <c r="B1552" t="s">
        <v>2744</v>
      </c>
      <c r="C1552" t="s">
        <v>1946</v>
      </c>
      <c r="D1552" t="s">
        <v>2230</v>
      </c>
      <c r="E1552" t="s">
        <v>2231</v>
      </c>
      <c r="F1552">
        <v>5</v>
      </c>
    </row>
    <row r="1553" spans="1:6" x14ac:dyDescent="0.25">
      <c r="A1553" t="s">
        <v>6</v>
      </c>
      <c r="B1553" t="s">
        <v>2745</v>
      </c>
      <c r="C1553" t="s">
        <v>1946</v>
      </c>
      <c r="D1553" t="s">
        <v>2746</v>
      </c>
      <c r="E1553" t="s">
        <v>2747</v>
      </c>
      <c r="F1553">
        <v>1</v>
      </c>
    </row>
    <row r="1554" spans="1:6" x14ac:dyDescent="0.25">
      <c r="A1554" t="s">
        <v>6</v>
      </c>
      <c r="B1554" t="s">
        <v>2748</v>
      </c>
      <c r="C1554" t="s">
        <v>1946</v>
      </c>
      <c r="D1554" t="s">
        <v>2749</v>
      </c>
      <c r="E1554" t="s">
        <v>2750</v>
      </c>
      <c r="F1554">
        <v>3</v>
      </c>
    </row>
    <row r="1555" spans="1:6" x14ac:dyDescent="0.25">
      <c r="A1555" t="s">
        <v>6</v>
      </c>
      <c r="B1555" t="s">
        <v>2751</v>
      </c>
      <c r="C1555" t="s">
        <v>1946</v>
      </c>
      <c r="D1555" t="s">
        <v>2023</v>
      </c>
      <c r="E1555" t="s">
        <v>2024</v>
      </c>
      <c r="F1555">
        <v>222</v>
      </c>
    </row>
    <row r="1556" spans="1:6" x14ac:dyDescent="0.25">
      <c r="A1556" t="s">
        <v>6</v>
      </c>
      <c r="B1556" t="s">
        <v>2752</v>
      </c>
      <c r="C1556" t="s">
        <v>1946</v>
      </c>
      <c r="D1556" t="s">
        <v>2753</v>
      </c>
      <c r="E1556" t="s">
        <v>2754</v>
      </c>
      <c r="F1556">
        <v>1</v>
      </c>
    </row>
    <row r="1557" spans="1:6" x14ac:dyDescent="0.25">
      <c r="A1557" t="s">
        <v>6</v>
      </c>
      <c r="B1557" t="s">
        <v>2755</v>
      </c>
      <c r="C1557" t="s">
        <v>1946</v>
      </c>
      <c r="D1557" t="s">
        <v>2756</v>
      </c>
      <c r="F1557">
        <v>0</v>
      </c>
    </row>
    <row r="1558" spans="1:6" x14ac:dyDescent="0.25">
      <c r="A1558" t="s">
        <v>6</v>
      </c>
      <c r="B1558" t="s">
        <v>2757</v>
      </c>
      <c r="C1558" t="s">
        <v>1946</v>
      </c>
      <c r="D1558" t="s">
        <v>2485</v>
      </c>
      <c r="E1558" t="s">
        <v>2486</v>
      </c>
      <c r="F1558">
        <v>7</v>
      </c>
    </row>
    <row r="1559" spans="1:6" x14ac:dyDescent="0.25">
      <c r="A1559" t="s">
        <v>6</v>
      </c>
      <c r="B1559" t="s">
        <v>2758</v>
      </c>
      <c r="C1559" t="s">
        <v>1946</v>
      </c>
      <c r="D1559" t="s">
        <v>2759</v>
      </c>
      <c r="F1559">
        <v>0</v>
      </c>
    </row>
    <row r="1560" spans="1:6" x14ac:dyDescent="0.25">
      <c r="A1560" t="s">
        <v>6</v>
      </c>
      <c r="B1560" t="s">
        <v>2760</v>
      </c>
      <c r="C1560" t="s">
        <v>1946</v>
      </c>
      <c r="D1560" t="s">
        <v>2761</v>
      </c>
      <c r="E1560" t="s">
        <v>2762</v>
      </c>
      <c r="F1560">
        <v>5</v>
      </c>
    </row>
    <row r="1561" spans="1:6" x14ac:dyDescent="0.25">
      <c r="A1561" t="s">
        <v>30</v>
      </c>
      <c r="B1561" t="s">
        <v>2763</v>
      </c>
      <c r="C1561" t="s">
        <v>1946</v>
      </c>
      <c r="F1561">
        <v>0</v>
      </c>
    </row>
    <row r="1562" spans="1:6" x14ac:dyDescent="0.25">
      <c r="A1562" t="s">
        <v>6</v>
      </c>
      <c r="B1562" t="s">
        <v>2764</v>
      </c>
      <c r="C1562" t="s">
        <v>1946</v>
      </c>
      <c r="D1562" t="s">
        <v>2765</v>
      </c>
      <c r="E1562" t="s">
        <v>2766</v>
      </c>
      <c r="F1562">
        <v>1</v>
      </c>
    </row>
    <row r="1563" spans="1:6" x14ac:dyDescent="0.25">
      <c r="A1563" t="s">
        <v>6</v>
      </c>
      <c r="B1563" t="s">
        <v>2767</v>
      </c>
      <c r="C1563" t="s">
        <v>1946</v>
      </c>
      <c r="D1563" t="s">
        <v>2023</v>
      </c>
      <c r="E1563" t="s">
        <v>2024</v>
      </c>
      <c r="F1563">
        <v>222</v>
      </c>
    </row>
    <row r="1564" spans="1:6" x14ac:dyDescent="0.25">
      <c r="A1564" t="s">
        <v>6</v>
      </c>
      <c r="B1564" t="s">
        <v>2768</v>
      </c>
      <c r="C1564" t="s">
        <v>1946</v>
      </c>
      <c r="D1564" t="s">
        <v>2769</v>
      </c>
      <c r="E1564" t="s">
        <v>2770</v>
      </c>
      <c r="F1564">
        <v>3</v>
      </c>
    </row>
    <row r="1565" spans="1:6" x14ac:dyDescent="0.25">
      <c r="A1565" t="s">
        <v>6</v>
      </c>
      <c r="B1565" t="s">
        <v>2771</v>
      </c>
      <c r="C1565" t="s">
        <v>1946</v>
      </c>
      <c r="D1565" t="s">
        <v>2772</v>
      </c>
      <c r="E1565" t="s">
        <v>2773</v>
      </c>
      <c r="F1565">
        <v>1</v>
      </c>
    </row>
    <row r="1566" spans="1:6" x14ac:dyDescent="0.25">
      <c r="A1566" t="s">
        <v>6</v>
      </c>
      <c r="B1566" t="s">
        <v>2774</v>
      </c>
      <c r="C1566" t="s">
        <v>1946</v>
      </c>
      <c r="D1566" t="s">
        <v>2775</v>
      </c>
      <c r="E1566" t="s">
        <v>2776</v>
      </c>
      <c r="F1566">
        <v>1</v>
      </c>
    </row>
    <row r="1567" spans="1:6" x14ac:dyDescent="0.25">
      <c r="A1567" t="s">
        <v>6</v>
      </c>
      <c r="B1567" t="s">
        <v>2777</v>
      </c>
      <c r="C1567" t="s">
        <v>1946</v>
      </c>
      <c r="D1567" t="s">
        <v>2778</v>
      </c>
      <c r="E1567" t="s">
        <v>2779</v>
      </c>
      <c r="F1567">
        <v>1</v>
      </c>
    </row>
    <row r="1568" spans="1:6" x14ac:dyDescent="0.25">
      <c r="A1568" t="s">
        <v>6</v>
      </c>
      <c r="B1568" t="s">
        <v>2780</v>
      </c>
      <c r="C1568" t="s">
        <v>1946</v>
      </c>
      <c r="D1568" t="s">
        <v>2781</v>
      </c>
      <c r="E1568" t="s">
        <v>2782</v>
      </c>
      <c r="F1568">
        <v>2</v>
      </c>
    </row>
    <row r="1569" spans="1:6" x14ac:dyDescent="0.25">
      <c r="A1569" t="s">
        <v>6</v>
      </c>
      <c r="B1569" t="s">
        <v>2783</v>
      </c>
      <c r="C1569" t="s">
        <v>1946</v>
      </c>
      <c r="D1569" t="s">
        <v>2005</v>
      </c>
      <c r="E1569" t="s">
        <v>2006</v>
      </c>
      <c r="F1569">
        <v>28</v>
      </c>
    </row>
    <row r="1570" spans="1:6" x14ac:dyDescent="0.25">
      <c r="A1570" t="s">
        <v>6</v>
      </c>
      <c r="B1570" t="s">
        <v>2784</v>
      </c>
      <c r="C1570" t="s">
        <v>1946</v>
      </c>
      <c r="D1570" t="s">
        <v>2785</v>
      </c>
      <c r="E1570" t="s">
        <v>2786</v>
      </c>
      <c r="F1570">
        <v>3</v>
      </c>
    </row>
    <row r="1571" spans="1:6" x14ac:dyDescent="0.25">
      <c r="A1571" t="s">
        <v>6</v>
      </c>
      <c r="B1571" t="s">
        <v>2787</v>
      </c>
      <c r="C1571" t="s">
        <v>1946</v>
      </c>
      <c r="D1571" t="s">
        <v>2788</v>
      </c>
      <c r="E1571" s="2" t="s">
        <v>2789</v>
      </c>
      <c r="F1571">
        <v>1</v>
      </c>
    </row>
    <row r="1572" spans="1:6" x14ac:dyDescent="0.25">
      <c r="A1572" t="s">
        <v>6</v>
      </c>
      <c r="B1572" t="s">
        <v>2790</v>
      </c>
      <c r="C1572" t="s">
        <v>1946</v>
      </c>
      <c r="D1572" t="s">
        <v>2791</v>
      </c>
      <c r="E1572" t="s">
        <v>2792</v>
      </c>
      <c r="F1572">
        <v>9</v>
      </c>
    </row>
    <row r="1573" spans="1:6" x14ac:dyDescent="0.25">
      <c r="A1573" t="s">
        <v>6</v>
      </c>
      <c r="B1573" t="s">
        <v>2793</v>
      </c>
      <c r="C1573" t="s">
        <v>1946</v>
      </c>
      <c r="D1573" t="s">
        <v>2794</v>
      </c>
      <c r="E1573" t="s">
        <v>2795</v>
      </c>
      <c r="F1573">
        <v>1</v>
      </c>
    </row>
    <row r="1574" spans="1:6" x14ac:dyDescent="0.25">
      <c r="A1574" t="s">
        <v>6</v>
      </c>
      <c r="B1574" t="s">
        <v>2796</v>
      </c>
      <c r="C1574" t="s">
        <v>1946</v>
      </c>
      <c r="D1574" t="s">
        <v>2604</v>
      </c>
      <c r="E1574" t="s">
        <v>2605</v>
      </c>
      <c r="F1574">
        <v>6</v>
      </c>
    </row>
    <row r="1575" spans="1:6" x14ac:dyDescent="0.25">
      <c r="A1575" t="s">
        <v>6</v>
      </c>
      <c r="B1575" t="s">
        <v>2797</v>
      </c>
      <c r="C1575" t="s">
        <v>1946</v>
      </c>
      <c r="D1575" t="s">
        <v>2798</v>
      </c>
      <c r="E1575" t="s">
        <v>2799</v>
      </c>
      <c r="F1575">
        <v>4</v>
      </c>
    </row>
    <row r="1576" spans="1:6" x14ac:dyDescent="0.25">
      <c r="A1576" t="s">
        <v>6</v>
      </c>
      <c r="B1576" t="s">
        <v>2800</v>
      </c>
      <c r="C1576" t="s">
        <v>1946</v>
      </c>
      <c r="D1576" t="s">
        <v>2286</v>
      </c>
      <c r="E1576" t="s">
        <v>2287</v>
      </c>
      <c r="F1576">
        <v>3</v>
      </c>
    </row>
    <row r="1577" spans="1:6" x14ac:dyDescent="0.25">
      <c r="A1577" t="s">
        <v>6</v>
      </c>
      <c r="B1577" t="s">
        <v>2801</v>
      </c>
      <c r="C1577" t="s">
        <v>1946</v>
      </c>
      <c r="D1577" t="s">
        <v>2802</v>
      </c>
      <c r="E1577" t="s">
        <v>2803</v>
      </c>
      <c r="F1577">
        <v>1</v>
      </c>
    </row>
    <row r="1578" spans="1:6" x14ac:dyDescent="0.25">
      <c r="A1578" t="s">
        <v>6</v>
      </c>
      <c r="B1578" t="s">
        <v>2804</v>
      </c>
      <c r="C1578" t="s">
        <v>1946</v>
      </c>
      <c r="D1578" t="s">
        <v>2805</v>
      </c>
      <c r="E1578" t="s">
        <v>2806</v>
      </c>
      <c r="F1578">
        <v>1</v>
      </c>
    </row>
    <row r="1579" spans="1:6" x14ac:dyDescent="0.25">
      <c r="A1579" t="s">
        <v>6</v>
      </c>
      <c r="B1579" t="s">
        <v>2807</v>
      </c>
      <c r="C1579" t="s">
        <v>1946</v>
      </c>
      <c r="D1579" t="s">
        <v>2808</v>
      </c>
      <c r="F1579">
        <v>0</v>
      </c>
    </row>
    <row r="1580" spans="1:6" x14ac:dyDescent="0.25">
      <c r="A1580" t="s">
        <v>6</v>
      </c>
      <c r="B1580" t="s">
        <v>2809</v>
      </c>
      <c r="C1580" t="s">
        <v>1946</v>
      </c>
      <c r="D1580" t="s">
        <v>2604</v>
      </c>
      <c r="E1580" t="s">
        <v>2605</v>
      </c>
      <c r="F1580">
        <v>6</v>
      </c>
    </row>
    <row r="1581" spans="1:6" x14ac:dyDescent="0.25">
      <c r="A1581" t="s">
        <v>6</v>
      </c>
      <c r="B1581" t="s">
        <v>2810</v>
      </c>
      <c r="C1581" t="s">
        <v>1946</v>
      </c>
      <c r="D1581" t="s">
        <v>2811</v>
      </c>
      <c r="E1581" t="s">
        <v>2812</v>
      </c>
      <c r="F1581">
        <v>2</v>
      </c>
    </row>
    <row r="1582" spans="1:6" x14ac:dyDescent="0.25">
      <c r="A1582" t="s">
        <v>6</v>
      </c>
      <c r="B1582" t="s">
        <v>2813</v>
      </c>
      <c r="C1582" t="s">
        <v>1946</v>
      </c>
      <c r="D1582" t="s">
        <v>2132</v>
      </c>
      <c r="E1582" t="s">
        <v>2133</v>
      </c>
      <c r="F1582">
        <v>12</v>
      </c>
    </row>
    <row r="1583" spans="1:6" x14ac:dyDescent="0.25">
      <c r="A1583" t="s">
        <v>6</v>
      </c>
      <c r="B1583" t="s">
        <v>2814</v>
      </c>
      <c r="C1583" t="s">
        <v>1946</v>
      </c>
      <c r="D1583" t="s">
        <v>2815</v>
      </c>
      <c r="E1583" t="s">
        <v>2816</v>
      </c>
      <c r="F1583">
        <v>3</v>
      </c>
    </row>
    <row r="1584" spans="1:6" x14ac:dyDescent="0.25">
      <c r="A1584" t="s">
        <v>6</v>
      </c>
      <c r="B1584" t="s">
        <v>2817</v>
      </c>
      <c r="C1584" t="s">
        <v>1946</v>
      </c>
      <c r="D1584" t="s">
        <v>2818</v>
      </c>
      <c r="F1584">
        <v>0</v>
      </c>
    </row>
    <row r="1585" spans="1:6" x14ac:dyDescent="0.25">
      <c r="A1585" t="s">
        <v>6</v>
      </c>
      <c r="B1585" t="s">
        <v>2819</v>
      </c>
      <c r="C1585" t="s">
        <v>1946</v>
      </c>
      <c r="D1585" t="s">
        <v>2202</v>
      </c>
      <c r="E1585" t="s">
        <v>2203</v>
      </c>
      <c r="F1585">
        <v>2</v>
      </c>
    </row>
    <row r="1586" spans="1:6" x14ac:dyDescent="0.25">
      <c r="A1586" t="s">
        <v>6</v>
      </c>
      <c r="B1586" t="s">
        <v>2820</v>
      </c>
      <c r="C1586" t="s">
        <v>1946</v>
      </c>
      <c r="D1586" t="s">
        <v>2821</v>
      </c>
      <c r="F1586">
        <v>0</v>
      </c>
    </row>
    <row r="1587" spans="1:6" x14ac:dyDescent="0.25">
      <c r="A1587" t="s">
        <v>6</v>
      </c>
      <c r="B1587" t="s">
        <v>2822</v>
      </c>
      <c r="C1587" t="s">
        <v>1946</v>
      </c>
      <c r="D1587" t="s">
        <v>2823</v>
      </c>
      <c r="E1587" t="s">
        <v>2824</v>
      </c>
      <c r="F1587">
        <v>6</v>
      </c>
    </row>
    <row r="1588" spans="1:6" x14ac:dyDescent="0.25">
      <c r="A1588" t="s">
        <v>6</v>
      </c>
      <c r="B1588" t="s">
        <v>2825</v>
      </c>
      <c r="C1588" t="s">
        <v>1946</v>
      </c>
      <c r="D1588" t="s">
        <v>2685</v>
      </c>
      <c r="F1588">
        <v>0</v>
      </c>
    </row>
    <row r="1589" spans="1:6" x14ac:dyDescent="0.25">
      <c r="A1589" t="s">
        <v>6</v>
      </c>
      <c r="B1589" t="s">
        <v>2826</v>
      </c>
      <c r="C1589" t="s">
        <v>1946</v>
      </c>
      <c r="D1589" t="s">
        <v>2827</v>
      </c>
      <c r="E1589" t="s">
        <v>2828</v>
      </c>
      <c r="F1589">
        <v>2</v>
      </c>
    </row>
    <row r="1590" spans="1:6" x14ac:dyDescent="0.25">
      <c r="A1590" t="s">
        <v>6</v>
      </c>
      <c r="B1590" t="s">
        <v>2829</v>
      </c>
      <c r="C1590" t="s">
        <v>1946</v>
      </c>
      <c r="D1590" t="s">
        <v>2830</v>
      </c>
      <c r="E1590" t="s">
        <v>2831</v>
      </c>
      <c r="F1590">
        <v>6</v>
      </c>
    </row>
    <row r="1591" spans="1:6" x14ac:dyDescent="0.25">
      <c r="A1591" t="s">
        <v>6</v>
      </c>
      <c r="B1591" t="s">
        <v>2832</v>
      </c>
      <c r="C1591" t="s">
        <v>1946</v>
      </c>
      <c r="D1591" t="s">
        <v>2833</v>
      </c>
      <c r="E1591" t="s">
        <v>2834</v>
      </c>
      <c r="F1591">
        <v>3</v>
      </c>
    </row>
    <row r="1592" spans="1:6" x14ac:dyDescent="0.25">
      <c r="A1592" t="s">
        <v>6</v>
      </c>
      <c r="B1592" t="s">
        <v>2835</v>
      </c>
      <c r="C1592" t="s">
        <v>1946</v>
      </c>
      <c r="D1592" t="s">
        <v>2023</v>
      </c>
      <c r="E1592" t="s">
        <v>2024</v>
      </c>
      <c r="F1592">
        <v>222</v>
      </c>
    </row>
    <row r="1593" spans="1:6" x14ac:dyDescent="0.25">
      <c r="A1593" t="s">
        <v>6</v>
      </c>
      <c r="B1593" t="s">
        <v>2836</v>
      </c>
      <c r="C1593" t="s">
        <v>1946</v>
      </c>
      <c r="D1593" t="s">
        <v>2837</v>
      </c>
      <c r="E1593" t="s">
        <v>2838</v>
      </c>
      <c r="F1593">
        <v>1</v>
      </c>
    </row>
    <row r="1594" spans="1:6" x14ac:dyDescent="0.25">
      <c r="A1594" t="s">
        <v>6</v>
      </c>
      <c r="B1594" t="s">
        <v>2839</v>
      </c>
      <c r="C1594" t="s">
        <v>1946</v>
      </c>
      <c r="D1594" t="s">
        <v>2840</v>
      </c>
      <c r="E1594" t="s">
        <v>2841</v>
      </c>
      <c r="F1594">
        <v>6</v>
      </c>
    </row>
    <row r="1595" spans="1:6" x14ac:dyDescent="0.25">
      <c r="A1595" t="s">
        <v>6</v>
      </c>
      <c r="B1595" t="s">
        <v>2842</v>
      </c>
      <c r="C1595" t="s">
        <v>1946</v>
      </c>
      <c r="D1595" t="s">
        <v>2843</v>
      </c>
      <c r="E1595" t="s">
        <v>2844</v>
      </c>
      <c r="F1595">
        <v>2</v>
      </c>
    </row>
    <row r="1596" spans="1:6" x14ac:dyDescent="0.25">
      <c r="A1596" t="s">
        <v>6</v>
      </c>
      <c r="B1596" t="s">
        <v>2845</v>
      </c>
      <c r="C1596" t="s">
        <v>1946</v>
      </c>
      <c r="D1596" t="s">
        <v>2023</v>
      </c>
      <c r="E1596" t="s">
        <v>2024</v>
      </c>
      <c r="F1596">
        <v>222</v>
      </c>
    </row>
    <row r="1597" spans="1:6" x14ac:dyDescent="0.25">
      <c r="A1597" t="s">
        <v>6</v>
      </c>
      <c r="B1597" t="s">
        <v>2846</v>
      </c>
      <c r="C1597" t="s">
        <v>1946</v>
      </c>
      <c r="D1597" t="s">
        <v>2847</v>
      </c>
      <c r="E1597" t="s">
        <v>2848</v>
      </c>
      <c r="F1597">
        <v>5</v>
      </c>
    </row>
    <row r="1598" spans="1:6" x14ac:dyDescent="0.25">
      <c r="A1598" t="s">
        <v>6</v>
      </c>
      <c r="B1598" t="s">
        <v>2849</v>
      </c>
      <c r="C1598" t="s">
        <v>1946</v>
      </c>
      <c r="D1598" t="s">
        <v>2132</v>
      </c>
      <c r="E1598" t="s">
        <v>2133</v>
      </c>
      <c r="F1598">
        <v>12</v>
      </c>
    </row>
    <row r="1599" spans="1:6" x14ac:dyDescent="0.25">
      <c r="A1599" t="s">
        <v>6</v>
      </c>
      <c r="B1599" t="s">
        <v>2850</v>
      </c>
      <c r="C1599" t="s">
        <v>1946</v>
      </c>
      <c r="D1599" t="s">
        <v>2023</v>
      </c>
      <c r="E1599" t="s">
        <v>2024</v>
      </c>
      <c r="F1599">
        <v>222</v>
      </c>
    </row>
    <row r="1600" spans="1:6" x14ac:dyDescent="0.25">
      <c r="A1600" t="s">
        <v>6</v>
      </c>
      <c r="B1600" t="s">
        <v>2851</v>
      </c>
      <c r="C1600" t="s">
        <v>1946</v>
      </c>
      <c r="D1600" t="s">
        <v>2852</v>
      </c>
      <c r="F1600">
        <v>0</v>
      </c>
    </row>
    <row r="1601" spans="1:6" x14ac:dyDescent="0.25">
      <c r="A1601" t="s">
        <v>6</v>
      </c>
      <c r="B1601" t="s">
        <v>2853</v>
      </c>
      <c r="C1601" t="s">
        <v>1946</v>
      </c>
      <c r="D1601" t="s">
        <v>2854</v>
      </c>
      <c r="E1601" t="s">
        <v>2855</v>
      </c>
      <c r="F1601">
        <v>2</v>
      </c>
    </row>
    <row r="1602" spans="1:6" x14ac:dyDescent="0.25">
      <c r="A1602" t="s">
        <v>6</v>
      </c>
      <c r="B1602" t="s">
        <v>2856</v>
      </c>
      <c r="C1602" t="s">
        <v>1946</v>
      </c>
      <c r="D1602" t="s">
        <v>2857</v>
      </c>
      <c r="E1602" t="s">
        <v>2858</v>
      </c>
      <c r="F1602">
        <v>2</v>
      </c>
    </row>
    <row r="1603" spans="1:6" x14ac:dyDescent="0.25">
      <c r="A1603" t="s">
        <v>6</v>
      </c>
      <c r="B1603" t="s">
        <v>2859</v>
      </c>
      <c r="C1603" t="s">
        <v>1946</v>
      </c>
      <c r="D1603" t="s">
        <v>2860</v>
      </c>
      <c r="E1603" t="s">
        <v>2861</v>
      </c>
      <c r="F1603">
        <v>5</v>
      </c>
    </row>
    <row r="1604" spans="1:6" x14ac:dyDescent="0.25">
      <c r="A1604" t="s">
        <v>6</v>
      </c>
      <c r="B1604" t="s">
        <v>2862</v>
      </c>
      <c r="C1604" t="s">
        <v>1946</v>
      </c>
      <c r="D1604" t="s">
        <v>2863</v>
      </c>
      <c r="E1604" t="s">
        <v>2864</v>
      </c>
      <c r="F1604">
        <v>5</v>
      </c>
    </row>
    <row r="1605" spans="1:6" x14ac:dyDescent="0.25">
      <c r="A1605" t="s">
        <v>6</v>
      </c>
      <c r="B1605" t="s">
        <v>2865</v>
      </c>
      <c r="C1605" t="s">
        <v>1946</v>
      </c>
      <c r="D1605" t="s">
        <v>2554</v>
      </c>
      <c r="E1605" t="s">
        <v>2555</v>
      </c>
      <c r="F1605">
        <v>3</v>
      </c>
    </row>
    <row r="1606" spans="1:6" x14ac:dyDescent="0.25">
      <c r="A1606" t="s">
        <v>6</v>
      </c>
      <c r="B1606" t="s">
        <v>2866</v>
      </c>
      <c r="C1606" t="s">
        <v>1946</v>
      </c>
      <c r="D1606" t="s">
        <v>2867</v>
      </c>
      <c r="E1606" t="s">
        <v>2868</v>
      </c>
      <c r="F1606">
        <v>35</v>
      </c>
    </row>
    <row r="1607" spans="1:6" x14ac:dyDescent="0.25">
      <c r="A1607" t="s">
        <v>6</v>
      </c>
      <c r="B1607" t="s">
        <v>2869</v>
      </c>
      <c r="C1607" t="s">
        <v>1946</v>
      </c>
      <c r="D1607" t="s">
        <v>2863</v>
      </c>
      <c r="E1607" t="s">
        <v>2864</v>
      </c>
      <c r="F1607">
        <v>5</v>
      </c>
    </row>
    <row r="1608" spans="1:6" x14ac:dyDescent="0.25">
      <c r="A1608" t="s">
        <v>6</v>
      </c>
      <c r="B1608" t="s">
        <v>2870</v>
      </c>
      <c r="C1608" t="s">
        <v>1946</v>
      </c>
      <c r="D1608" t="s">
        <v>2871</v>
      </c>
      <c r="E1608" t="s">
        <v>2872</v>
      </c>
      <c r="F1608">
        <v>2</v>
      </c>
    </row>
    <row r="1609" spans="1:6" x14ac:dyDescent="0.25">
      <c r="A1609" t="s">
        <v>6</v>
      </c>
      <c r="B1609" t="s">
        <v>2873</v>
      </c>
      <c r="C1609" t="s">
        <v>1946</v>
      </c>
      <c r="D1609" t="s">
        <v>2874</v>
      </c>
      <c r="E1609" t="s">
        <v>2875</v>
      </c>
      <c r="F1609">
        <v>3</v>
      </c>
    </row>
    <row r="1610" spans="1:6" x14ac:dyDescent="0.25">
      <c r="A1610" t="s">
        <v>6</v>
      </c>
      <c r="B1610" t="s">
        <v>2876</v>
      </c>
      <c r="C1610" t="s">
        <v>1946</v>
      </c>
      <c r="D1610" t="s">
        <v>2877</v>
      </c>
      <c r="E1610" t="s">
        <v>2878</v>
      </c>
      <c r="F1610">
        <v>2</v>
      </c>
    </row>
    <row r="1611" spans="1:6" x14ac:dyDescent="0.25">
      <c r="A1611" t="s">
        <v>6</v>
      </c>
      <c r="B1611" t="s">
        <v>2879</v>
      </c>
      <c r="C1611" t="s">
        <v>1946</v>
      </c>
      <c r="D1611" t="s">
        <v>2880</v>
      </c>
      <c r="E1611" t="s">
        <v>2881</v>
      </c>
      <c r="F1611">
        <v>2</v>
      </c>
    </row>
    <row r="1612" spans="1:6" x14ac:dyDescent="0.25">
      <c r="A1612" t="s">
        <v>6</v>
      </c>
      <c r="B1612" t="s">
        <v>2882</v>
      </c>
      <c r="C1612" t="s">
        <v>1946</v>
      </c>
      <c r="D1612" t="s">
        <v>2871</v>
      </c>
      <c r="E1612" t="s">
        <v>2872</v>
      </c>
      <c r="F1612">
        <v>2</v>
      </c>
    </row>
    <row r="1613" spans="1:6" x14ac:dyDescent="0.25">
      <c r="A1613" t="s">
        <v>6</v>
      </c>
      <c r="B1613" t="s">
        <v>2883</v>
      </c>
      <c r="C1613" t="s">
        <v>1946</v>
      </c>
      <c r="D1613" t="s">
        <v>2884</v>
      </c>
      <c r="E1613" t="s">
        <v>2885</v>
      </c>
      <c r="F1613">
        <v>1</v>
      </c>
    </row>
    <row r="1614" spans="1:6" x14ac:dyDescent="0.25">
      <c r="A1614" t="s">
        <v>6</v>
      </c>
      <c r="B1614" t="s">
        <v>2886</v>
      </c>
      <c r="C1614" t="s">
        <v>1946</v>
      </c>
      <c r="D1614" t="s">
        <v>2887</v>
      </c>
      <c r="E1614" t="s">
        <v>2888</v>
      </c>
      <c r="F1614">
        <v>2</v>
      </c>
    </row>
    <row r="1615" spans="1:6" x14ac:dyDescent="0.25">
      <c r="A1615" t="s">
        <v>6</v>
      </c>
      <c r="B1615" t="s">
        <v>2889</v>
      </c>
      <c r="C1615" t="s">
        <v>1946</v>
      </c>
      <c r="D1615" t="s">
        <v>2890</v>
      </c>
      <c r="E1615" t="s">
        <v>2891</v>
      </c>
      <c r="F1615">
        <v>1</v>
      </c>
    </row>
    <row r="1616" spans="1:6" x14ac:dyDescent="0.25">
      <c r="A1616" t="s">
        <v>6</v>
      </c>
      <c r="B1616" t="s">
        <v>2892</v>
      </c>
      <c r="C1616" t="s">
        <v>1946</v>
      </c>
      <c r="D1616" t="s">
        <v>2893</v>
      </c>
      <c r="E1616" s="2" t="s">
        <v>2894</v>
      </c>
      <c r="F1616">
        <v>1</v>
      </c>
    </row>
    <row r="1617" spans="1:6" x14ac:dyDescent="0.25">
      <c r="A1617" t="s">
        <v>6</v>
      </c>
      <c r="B1617" t="s">
        <v>2895</v>
      </c>
      <c r="C1617" t="s">
        <v>1946</v>
      </c>
      <c r="D1617" t="s">
        <v>2023</v>
      </c>
      <c r="E1617" t="s">
        <v>2024</v>
      </c>
      <c r="F1617">
        <v>222</v>
      </c>
    </row>
    <row r="1618" spans="1:6" x14ac:dyDescent="0.25">
      <c r="A1618" t="s">
        <v>6</v>
      </c>
      <c r="B1618" t="s">
        <v>2896</v>
      </c>
      <c r="C1618" t="s">
        <v>1946</v>
      </c>
      <c r="D1618" t="s">
        <v>2897</v>
      </c>
      <c r="E1618" t="s">
        <v>2898</v>
      </c>
      <c r="F1618">
        <v>3</v>
      </c>
    </row>
    <row r="1619" spans="1:6" x14ac:dyDescent="0.25">
      <c r="A1619" t="s">
        <v>30</v>
      </c>
      <c r="B1619" t="s">
        <v>2899</v>
      </c>
      <c r="C1619" t="s">
        <v>1946</v>
      </c>
      <c r="F1619">
        <v>0</v>
      </c>
    </row>
    <row r="1620" spans="1:6" x14ac:dyDescent="0.25">
      <c r="A1620" t="s">
        <v>6</v>
      </c>
      <c r="B1620" t="s">
        <v>2900</v>
      </c>
      <c r="C1620" t="s">
        <v>1946</v>
      </c>
      <c r="D1620" t="s">
        <v>2901</v>
      </c>
      <c r="E1620" t="s">
        <v>2902</v>
      </c>
      <c r="F1620">
        <v>2</v>
      </c>
    </row>
    <row r="1621" spans="1:6" x14ac:dyDescent="0.25">
      <c r="A1621" t="s">
        <v>6</v>
      </c>
      <c r="B1621" t="s">
        <v>2903</v>
      </c>
      <c r="C1621" t="s">
        <v>1946</v>
      </c>
      <c r="D1621" t="s">
        <v>2904</v>
      </c>
      <c r="E1621" t="s">
        <v>2905</v>
      </c>
      <c r="F1621">
        <v>2</v>
      </c>
    </row>
    <row r="1622" spans="1:6" x14ac:dyDescent="0.25">
      <c r="A1622" t="s">
        <v>6</v>
      </c>
      <c r="B1622" t="s">
        <v>2906</v>
      </c>
      <c r="C1622" t="s">
        <v>1946</v>
      </c>
      <c r="D1622" t="s">
        <v>2907</v>
      </c>
      <c r="E1622" t="s">
        <v>2908</v>
      </c>
      <c r="F1622">
        <v>6</v>
      </c>
    </row>
    <row r="1623" spans="1:6" x14ac:dyDescent="0.25">
      <c r="A1623" t="s">
        <v>6</v>
      </c>
      <c r="B1623" t="s">
        <v>2909</v>
      </c>
      <c r="C1623" t="s">
        <v>1946</v>
      </c>
      <c r="D1623" t="s">
        <v>2910</v>
      </c>
      <c r="E1623" t="s">
        <v>2911</v>
      </c>
      <c r="F1623">
        <v>5</v>
      </c>
    </row>
    <row r="1624" spans="1:6" x14ac:dyDescent="0.25">
      <c r="A1624" t="s">
        <v>6</v>
      </c>
      <c r="B1624" t="s">
        <v>2912</v>
      </c>
      <c r="C1624" t="s">
        <v>1946</v>
      </c>
      <c r="D1624" t="s">
        <v>2913</v>
      </c>
      <c r="F1624">
        <v>0</v>
      </c>
    </row>
    <row r="1625" spans="1:6" x14ac:dyDescent="0.25">
      <c r="A1625" t="s">
        <v>6</v>
      </c>
      <c r="B1625" t="s">
        <v>2914</v>
      </c>
      <c r="C1625" t="s">
        <v>1946</v>
      </c>
      <c r="D1625" t="s">
        <v>2915</v>
      </c>
      <c r="E1625" t="s">
        <v>2916</v>
      </c>
      <c r="F1625">
        <v>1</v>
      </c>
    </row>
    <row r="1626" spans="1:6" x14ac:dyDescent="0.25">
      <c r="A1626" t="s">
        <v>6</v>
      </c>
      <c r="B1626" t="s">
        <v>2917</v>
      </c>
      <c r="C1626" t="s">
        <v>1946</v>
      </c>
      <c r="D1626" t="s">
        <v>2918</v>
      </c>
      <c r="E1626" t="s">
        <v>2919</v>
      </c>
      <c r="F1626">
        <v>2</v>
      </c>
    </row>
    <row r="1627" spans="1:6" x14ac:dyDescent="0.25">
      <c r="A1627" t="s">
        <v>6</v>
      </c>
      <c r="B1627" t="s">
        <v>2920</v>
      </c>
      <c r="C1627" t="s">
        <v>1946</v>
      </c>
      <c r="D1627" t="s">
        <v>2921</v>
      </c>
      <c r="E1627" t="s">
        <v>2922</v>
      </c>
      <c r="F1627">
        <v>5</v>
      </c>
    </row>
    <row r="1628" spans="1:6" x14ac:dyDescent="0.25">
      <c r="A1628" t="s">
        <v>6</v>
      </c>
      <c r="B1628" t="s">
        <v>2923</v>
      </c>
      <c r="C1628" t="s">
        <v>1946</v>
      </c>
      <c r="D1628" t="s">
        <v>2391</v>
      </c>
      <c r="E1628" t="s">
        <v>2392</v>
      </c>
      <c r="F1628">
        <v>5</v>
      </c>
    </row>
    <row r="1629" spans="1:6" x14ac:dyDescent="0.25">
      <c r="A1629" t="s">
        <v>6</v>
      </c>
      <c r="B1629" t="s">
        <v>2924</v>
      </c>
      <c r="C1629" t="s">
        <v>1946</v>
      </c>
      <c r="D1629" t="s">
        <v>2925</v>
      </c>
      <c r="E1629" t="s">
        <v>2926</v>
      </c>
      <c r="F1629">
        <v>2</v>
      </c>
    </row>
    <row r="1630" spans="1:6" x14ac:dyDescent="0.25">
      <c r="A1630" t="s">
        <v>6</v>
      </c>
      <c r="B1630" t="s">
        <v>2927</v>
      </c>
      <c r="C1630" t="s">
        <v>1946</v>
      </c>
      <c r="D1630" t="s">
        <v>2695</v>
      </c>
      <c r="E1630" t="s">
        <v>2696</v>
      </c>
      <c r="F1630">
        <v>3</v>
      </c>
    </row>
    <row r="1631" spans="1:6" x14ac:dyDescent="0.25">
      <c r="A1631" t="s">
        <v>6</v>
      </c>
      <c r="B1631" t="s">
        <v>2928</v>
      </c>
      <c r="C1631" t="s">
        <v>1946</v>
      </c>
      <c r="D1631" t="s">
        <v>2044</v>
      </c>
      <c r="F1631">
        <v>0</v>
      </c>
    </row>
    <row r="1632" spans="1:6" x14ac:dyDescent="0.25">
      <c r="A1632" t="s">
        <v>6</v>
      </c>
      <c r="B1632" t="s">
        <v>2929</v>
      </c>
      <c r="C1632" t="s">
        <v>1946</v>
      </c>
      <c r="D1632" t="s">
        <v>2416</v>
      </c>
      <c r="E1632" t="s">
        <v>2417</v>
      </c>
      <c r="F1632">
        <v>6</v>
      </c>
    </row>
    <row r="1633" spans="1:6" x14ac:dyDescent="0.25">
      <c r="A1633" t="s">
        <v>6</v>
      </c>
      <c r="B1633" t="s">
        <v>2930</v>
      </c>
      <c r="C1633" t="s">
        <v>1946</v>
      </c>
      <c r="D1633" t="s">
        <v>2931</v>
      </c>
      <c r="E1633" t="s">
        <v>2932</v>
      </c>
      <c r="F1633">
        <v>4</v>
      </c>
    </row>
    <row r="1634" spans="1:6" x14ac:dyDescent="0.25">
      <c r="A1634" t="s">
        <v>6</v>
      </c>
      <c r="B1634" t="s">
        <v>2933</v>
      </c>
      <c r="C1634" t="s">
        <v>1946</v>
      </c>
      <c r="D1634" t="s">
        <v>2656</v>
      </c>
      <c r="E1634" t="s">
        <v>2657</v>
      </c>
      <c r="F1634">
        <v>13</v>
      </c>
    </row>
    <row r="1635" spans="1:6" x14ac:dyDescent="0.25">
      <c r="A1635" t="s">
        <v>6</v>
      </c>
      <c r="B1635" t="s">
        <v>2934</v>
      </c>
      <c r="C1635" t="s">
        <v>1946</v>
      </c>
      <c r="D1635" t="s">
        <v>2935</v>
      </c>
      <c r="E1635" t="s">
        <v>2936</v>
      </c>
      <c r="F1635">
        <v>1</v>
      </c>
    </row>
    <row r="1636" spans="1:6" x14ac:dyDescent="0.25">
      <c r="A1636" t="s">
        <v>6</v>
      </c>
      <c r="B1636" t="s">
        <v>2937</v>
      </c>
      <c r="C1636" t="s">
        <v>1946</v>
      </c>
      <c r="D1636" t="s">
        <v>2938</v>
      </c>
      <c r="E1636" t="s">
        <v>2939</v>
      </c>
      <c r="F1636">
        <v>2</v>
      </c>
    </row>
    <row r="1637" spans="1:6" x14ac:dyDescent="0.25">
      <c r="A1637" t="s">
        <v>6</v>
      </c>
      <c r="B1637" t="s">
        <v>2940</v>
      </c>
      <c r="C1637" t="s">
        <v>1946</v>
      </c>
      <c r="D1637" t="s">
        <v>2941</v>
      </c>
      <c r="E1637" t="s">
        <v>2942</v>
      </c>
      <c r="F1637">
        <v>1</v>
      </c>
    </row>
    <row r="1638" spans="1:6" x14ac:dyDescent="0.25">
      <c r="A1638" t="s">
        <v>6</v>
      </c>
      <c r="B1638" t="s">
        <v>2943</v>
      </c>
      <c r="C1638" t="s">
        <v>1946</v>
      </c>
      <c r="D1638" t="s">
        <v>2023</v>
      </c>
      <c r="E1638" t="s">
        <v>2024</v>
      </c>
      <c r="F1638">
        <v>222</v>
      </c>
    </row>
    <row r="1639" spans="1:6" x14ac:dyDescent="0.25">
      <c r="A1639" t="s">
        <v>6</v>
      </c>
      <c r="B1639" t="s">
        <v>2944</v>
      </c>
      <c r="C1639" t="s">
        <v>1946</v>
      </c>
      <c r="D1639" t="s">
        <v>2945</v>
      </c>
      <c r="E1639" t="s">
        <v>2946</v>
      </c>
      <c r="F1639">
        <v>2</v>
      </c>
    </row>
    <row r="1640" spans="1:6" x14ac:dyDescent="0.25">
      <c r="A1640" t="s">
        <v>6</v>
      </c>
      <c r="B1640" t="s">
        <v>2947</v>
      </c>
      <c r="C1640" t="s">
        <v>1946</v>
      </c>
      <c r="D1640" t="s">
        <v>2948</v>
      </c>
      <c r="E1640" t="s">
        <v>2949</v>
      </c>
      <c r="F1640">
        <v>2</v>
      </c>
    </row>
    <row r="1641" spans="1:6" x14ac:dyDescent="0.25">
      <c r="A1641" t="s">
        <v>6</v>
      </c>
      <c r="B1641" t="s">
        <v>2950</v>
      </c>
      <c r="C1641" t="s">
        <v>1946</v>
      </c>
      <c r="D1641" t="s">
        <v>2951</v>
      </c>
      <c r="E1641" t="s">
        <v>2952</v>
      </c>
      <c r="F1641">
        <v>2</v>
      </c>
    </row>
    <row r="1642" spans="1:6" x14ac:dyDescent="0.25">
      <c r="A1642" t="s">
        <v>6</v>
      </c>
      <c r="B1642" t="s">
        <v>2953</v>
      </c>
      <c r="C1642" t="s">
        <v>1946</v>
      </c>
      <c r="D1642" t="s">
        <v>2954</v>
      </c>
      <c r="E1642" t="s">
        <v>2955</v>
      </c>
      <c r="F1642">
        <v>1</v>
      </c>
    </row>
    <row r="1643" spans="1:6" x14ac:dyDescent="0.25">
      <c r="A1643" t="s">
        <v>6</v>
      </c>
      <c r="B1643" t="s">
        <v>2956</v>
      </c>
      <c r="C1643" t="s">
        <v>1946</v>
      </c>
      <c r="D1643" t="s">
        <v>2957</v>
      </c>
      <c r="E1643" t="s">
        <v>2958</v>
      </c>
      <c r="F1643">
        <v>2</v>
      </c>
    </row>
    <row r="1644" spans="1:6" x14ac:dyDescent="0.25">
      <c r="A1644" t="s">
        <v>6</v>
      </c>
      <c r="B1644" t="s">
        <v>2959</v>
      </c>
      <c r="C1644" t="s">
        <v>1946</v>
      </c>
      <c r="D1644" t="s">
        <v>2960</v>
      </c>
      <c r="E1644" t="s">
        <v>2961</v>
      </c>
      <c r="F1644">
        <v>2</v>
      </c>
    </row>
    <row r="1645" spans="1:6" x14ac:dyDescent="0.25">
      <c r="A1645" t="s">
        <v>6</v>
      </c>
      <c r="B1645" t="s">
        <v>2962</v>
      </c>
      <c r="C1645" t="s">
        <v>1946</v>
      </c>
      <c r="D1645" t="s">
        <v>2963</v>
      </c>
      <c r="E1645" t="s">
        <v>2964</v>
      </c>
      <c r="F1645">
        <v>2</v>
      </c>
    </row>
    <row r="1646" spans="1:6" x14ac:dyDescent="0.25">
      <c r="A1646" t="s">
        <v>6</v>
      </c>
      <c r="B1646" t="s">
        <v>2965</v>
      </c>
      <c r="C1646" t="s">
        <v>1946</v>
      </c>
      <c r="D1646" t="s">
        <v>2023</v>
      </c>
      <c r="E1646" t="s">
        <v>2024</v>
      </c>
      <c r="F1646">
        <v>222</v>
      </c>
    </row>
    <row r="1647" spans="1:6" x14ac:dyDescent="0.25">
      <c r="A1647" t="s">
        <v>30</v>
      </c>
      <c r="B1647" t="s">
        <v>2966</v>
      </c>
      <c r="C1647" t="s">
        <v>1946</v>
      </c>
      <c r="F1647">
        <v>0</v>
      </c>
    </row>
    <row r="1648" spans="1:6" x14ac:dyDescent="0.25">
      <c r="A1648" t="s">
        <v>30</v>
      </c>
      <c r="B1648" t="s">
        <v>2967</v>
      </c>
      <c r="C1648" t="s">
        <v>1946</v>
      </c>
      <c r="F1648">
        <v>0</v>
      </c>
    </row>
    <row r="1649" spans="1:6" x14ac:dyDescent="0.25">
      <c r="A1649" t="s">
        <v>6</v>
      </c>
      <c r="B1649" t="s">
        <v>2968</v>
      </c>
      <c r="C1649" t="s">
        <v>1946</v>
      </c>
      <c r="D1649" t="s">
        <v>2969</v>
      </c>
      <c r="E1649" t="s">
        <v>2970</v>
      </c>
      <c r="F1649">
        <v>2</v>
      </c>
    </row>
    <row r="1650" spans="1:6" x14ac:dyDescent="0.25">
      <c r="A1650" t="s">
        <v>6</v>
      </c>
      <c r="B1650" t="s">
        <v>2971</v>
      </c>
      <c r="C1650" t="s">
        <v>1946</v>
      </c>
      <c r="D1650" t="s">
        <v>2023</v>
      </c>
      <c r="E1650" t="s">
        <v>2024</v>
      </c>
      <c r="F1650">
        <v>222</v>
      </c>
    </row>
    <row r="1651" spans="1:6" x14ac:dyDescent="0.25">
      <c r="A1651" t="s">
        <v>6</v>
      </c>
      <c r="B1651" t="s">
        <v>2972</v>
      </c>
      <c r="C1651" t="s">
        <v>1946</v>
      </c>
      <c r="D1651" t="s">
        <v>2973</v>
      </c>
      <c r="E1651" t="s">
        <v>2974</v>
      </c>
      <c r="F1651">
        <v>6</v>
      </c>
    </row>
    <row r="1652" spans="1:6" x14ac:dyDescent="0.25">
      <c r="A1652" t="s">
        <v>6</v>
      </c>
      <c r="B1652" t="s">
        <v>2975</v>
      </c>
      <c r="C1652" t="s">
        <v>1946</v>
      </c>
      <c r="D1652" t="s">
        <v>2976</v>
      </c>
      <c r="E1652" t="s">
        <v>2977</v>
      </c>
      <c r="F1652">
        <v>1</v>
      </c>
    </row>
    <row r="1653" spans="1:6" x14ac:dyDescent="0.25">
      <c r="A1653" t="s">
        <v>6</v>
      </c>
      <c r="B1653" t="s">
        <v>2978</v>
      </c>
      <c r="C1653" t="s">
        <v>1946</v>
      </c>
      <c r="D1653" t="s">
        <v>2979</v>
      </c>
      <c r="E1653" t="s">
        <v>2980</v>
      </c>
      <c r="F1653">
        <v>4</v>
      </c>
    </row>
    <row r="1654" spans="1:6" x14ac:dyDescent="0.25">
      <c r="A1654" t="s">
        <v>6</v>
      </c>
      <c r="B1654" t="s">
        <v>2981</v>
      </c>
      <c r="C1654" t="s">
        <v>1946</v>
      </c>
      <c r="D1654" t="s">
        <v>2982</v>
      </c>
      <c r="E1654" t="s">
        <v>2983</v>
      </c>
      <c r="F1654">
        <v>2</v>
      </c>
    </row>
    <row r="1655" spans="1:6" x14ac:dyDescent="0.25">
      <c r="A1655" t="s">
        <v>6</v>
      </c>
      <c r="B1655" t="s">
        <v>2984</v>
      </c>
      <c r="C1655" t="s">
        <v>1946</v>
      </c>
      <c r="D1655" t="s">
        <v>2985</v>
      </c>
      <c r="E1655" t="s">
        <v>2986</v>
      </c>
      <c r="F1655">
        <v>6</v>
      </c>
    </row>
    <row r="1656" spans="1:6" x14ac:dyDescent="0.25">
      <c r="A1656" t="s">
        <v>6</v>
      </c>
      <c r="B1656" t="s">
        <v>2987</v>
      </c>
      <c r="C1656" t="s">
        <v>1946</v>
      </c>
      <c r="D1656" t="s">
        <v>2988</v>
      </c>
      <c r="E1656" t="s">
        <v>2989</v>
      </c>
      <c r="F1656">
        <v>2</v>
      </c>
    </row>
    <row r="1657" spans="1:6" x14ac:dyDescent="0.25">
      <c r="A1657" t="s">
        <v>6</v>
      </c>
      <c r="B1657" t="s">
        <v>2990</v>
      </c>
      <c r="C1657" t="s">
        <v>1946</v>
      </c>
      <c r="D1657" t="s">
        <v>2991</v>
      </c>
      <c r="E1657" t="s">
        <v>2992</v>
      </c>
      <c r="F1657">
        <v>1</v>
      </c>
    </row>
    <row r="1658" spans="1:6" x14ac:dyDescent="0.25">
      <c r="A1658" t="s">
        <v>6</v>
      </c>
      <c r="B1658" t="s">
        <v>2993</v>
      </c>
      <c r="C1658" t="s">
        <v>1946</v>
      </c>
      <c r="D1658" t="s">
        <v>2994</v>
      </c>
      <c r="E1658" t="s">
        <v>2995</v>
      </c>
      <c r="F1658">
        <v>4</v>
      </c>
    </row>
    <row r="1659" spans="1:6" x14ac:dyDescent="0.25">
      <c r="A1659" t="s">
        <v>6</v>
      </c>
      <c r="B1659" t="s">
        <v>2996</v>
      </c>
      <c r="C1659" t="s">
        <v>1946</v>
      </c>
      <c r="D1659" t="s">
        <v>2344</v>
      </c>
      <c r="E1659" t="s">
        <v>2345</v>
      </c>
      <c r="F1659">
        <v>5</v>
      </c>
    </row>
    <row r="1660" spans="1:6" x14ac:dyDescent="0.25">
      <c r="A1660" t="s">
        <v>6</v>
      </c>
      <c r="B1660" t="s">
        <v>2997</v>
      </c>
      <c r="C1660" t="s">
        <v>1946</v>
      </c>
      <c r="D1660" t="s">
        <v>2077</v>
      </c>
      <c r="E1660" t="s">
        <v>2078</v>
      </c>
      <c r="F1660">
        <v>8</v>
      </c>
    </row>
    <row r="1661" spans="1:6" x14ac:dyDescent="0.25">
      <c r="A1661" t="s">
        <v>6</v>
      </c>
      <c r="B1661" t="s">
        <v>2998</v>
      </c>
      <c r="C1661" t="s">
        <v>1946</v>
      </c>
      <c r="D1661" t="s">
        <v>2999</v>
      </c>
      <c r="E1661" t="s">
        <v>3000</v>
      </c>
      <c r="F1661">
        <v>4</v>
      </c>
    </row>
    <row r="1662" spans="1:6" x14ac:dyDescent="0.25">
      <c r="A1662" t="s">
        <v>6</v>
      </c>
      <c r="B1662" t="s">
        <v>3001</v>
      </c>
      <c r="C1662" t="s">
        <v>1946</v>
      </c>
      <c r="D1662" t="s">
        <v>2023</v>
      </c>
      <c r="E1662" t="s">
        <v>2024</v>
      </c>
      <c r="F1662">
        <v>222</v>
      </c>
    </row>
    <row r="1663" spans="1:6" x14ac:dyDescent="0.25">
      <c r="A1663" t="s">
        <v>30</v>
      </c>
      <c r="B1663" t="s">
        <v>3002</v>
      </c>
      <c r="C1663" t="s">
        <v>1946</v>
      </c>
      <c r="F1663">
        <v>0</v>
      </c>
    </row>
    <row r="1664" spans="1:6" x14ac:dyDescent="0.25">
      <c r="A1664" t="s">
        <v>6</v>
      </c>
      <c r="B1664" t="s">
        <v>3003</v>
      </c>
      <c r="C1664" t="s">
        <v>1946</v>
      </c>
      <c r="D1664" t="s">
        <v>3004</v>
      </c>
      <c r="E1664" t="s">
        <v>3005</v>
      </c>
      <c r="F1664">
        <v>2</v>
      </c>
    </row>
    <row r="1665" spans="1:6" x14ac:dyDescent="0.25">
      <c r="A1665" t="s">
        <v>6</v>
      </c>
      <c r="B1665" t="s">
        <v>3006</v>
      </c>
      <c r="C1665" t="s">
        <v>1946</v>
      </c>
      <c r="D1665" t="s">
        <v>2115</v>
      </c>
      <c r="F1665">
        <v>0</v>
      </c>
    </row>
    <row r="1666" spans="1:6" x14ac:dyDescent="0.25">
      <c r="A1666" t="s">
        <v>6</v>
      </c>
      <c r="B1666" t="s">
        <v>3007</v>
      </c>
      <c r="C1666" t="s">
        <v>1946</v>
      </c>
      <c r="D1666" t="s">
        <v>2867</v>
      </c>
      <c r="E1666" t="s">
        <v>2868</v>
      </c>
      <c r="F1666">
        <v>35</v>
      </c>
    </row>
    <row r="1667" spans="1:6" x14ac:dyDescent="0.25">
      <c r="A1667" t="s">
        <v>6</v>
      </c>
      <c r="B1667" t="s">
        <v>3008</v>
      </c>
      <c r="C1667" t="s">
        <v>1946</v>
      </c>
      <c r="D1667" t="s">
        <v>2837</v>
      </c>
      <c r="E1667" t="s">
        <v>2838</v>
      </c>
      <c r="F1667">
        <v>1</v>
      </c>
    </row>
    <row r="1668" spans="1:6" x14ac:dyDescent="0.25">
      <c r="A1668" t="s">
        <v>30</v>
      </c>
      <c r="B1668" t="s">
        <v>3009</v>
      </c>
      <c r="C1668" t="s">
        <v>1946</v>
      </c>
      <c r="F1668">
        <v>0</v>
      </c>
    </row>
    <row r="1669" spans="1:6" x14ac:dyDescent="0.25">
      <c r="A1669" t="s">
        <v>30</v>
      </c>
      <c r="B1669" t="s">
        <v>3010</v>
      </c>
      <c r="C1669" t="s">
        <v>1946</v>
      </c>
      <c r="F1669">
        <v>0</v>
      </c>
    </row>
    <row r="1670" spans="1:6" x14ac:dyDescent="0.25">
      <c r="A1670" t="s">
        <v>6</v>
      </c>
      <c r="B1670" t="s">
        <v>3011</v>
      </c>
      <c r="C1670" t="s">
        <v>1946</v>
      </c>
      <c r="D1670" t="s">
        <v>3012</v>
      </c>
      <c r="E1670" t="s">
        <v>3013</v>
      </c>
      <c r="F1670">
        <v>3</v>
      </c>
    </row>
    <row r="1671" spans="1:6" x14ac:dyDescent="0.25">
      <c r="A1671" t="s">
        <v>6</v>
      </c>
      <c r="B1671" t="s">
        <v>3014</v>
      </c>
      <c r="C1671" t="s">
        <v>1946</v>
      </c>
      <c r="D1671" t="s">
        <v>3015</v>
      </c>
      <c r="E1671" t="s">
        <v>3016</v>
      </c>
      <c r="F1671">
        <v>1</v>
      </c>
    </row>
    <row r="1672" spans="1:6" x14ac:dyDescent="0.25">
      <c r="A1672" t="s">
        <v>6</v>
      </c>
      <c r="B1672" t="s">
        <v>3017</v>
      </c>
      <c r="C1672" t="s">
        <v>1946</v>
      </c>
      <c r="D1672" t="s">
        <v>3018</v>
      </c>
      <c r="E1672" t="s">
        <v>3019</v>
      </c>
      <c r="F1672">
        <v>2</v>
      </c>
    </row>
    <row r="1673" spans="1:6" x14ac:dyDescent="0.25">
      <c r="A1673" t="s">
        <v>6</v>
      </c>
      <c r="B1673" t="s">
        <v>3020</v>
      </c>
      <c r="C1673" t="s">
        <v>1946</v>
      </c>
      <c r="D1673" t="s">
        <v>3021</v>
      </c>
      <c r="E1673" t="s">
        <v>3022</v>
      </c>
      <c r="F1673">
        <v>2</v>
      </c>
    </row>
    <row r="1674" spans="1:6" x14ac:dyDescent="0.25">
      <c r="A1674" t="s">
        <v>6</v>
      </c>
      <c r="B1674" t="s">
        <v>3023</v>
      </c>
      <c r="C1674" t="s">
        <v>1946</v>
      </c>
      <c r="D1674" t="s">
        <v>3024</v>
      </c>
      <c r="E1674" t="s">
        <v>3025</v>
      </c>
      <c r="F1674">
        <v>4</v>
      </c>
    </row>
    <row r="1675" spans="1:6" x14ac:dyDescent="0.25">
      <c r="A1675" t="s">
        <v>6</v>
      </c>
      <c r="B1675" t="s">
        <v>3026</v>
      </c>
      <c r="C1675" t="s">
        <v>1946</v>
      </c>
      <c r="D1675" t="s">
        <v>3027</v>
      </c>
      <c r="E1675" t="s">
        <v>3028</v>
      </c>
      <c r="F1675">
        <v>3</v>
      </c>
    </row>
    <row r="1676" spans="1:6" x14ac:dyDescent="0.25">
      <c r="A1676" t="s">
        <v>6</v>
      </c>
      <c r="B1676" t="s">
        <v>3029</v>
      </c>
      <c r="C1676" t="s">
        <v>1946</v>
      </c>
      <c r="D1676" t="s">
        <v>3030</v>
      </c>
      <c r="E1676" t="s">
        <v>3030</v>
      </c>
      <c r="F1676">
        <v>1</v>
      </c>
    </row>
    <row r="1677" spans="1:6" x14ac:dyDescent="0.25">
      <c r="A1677" t="s">
        <v>6</v>
      </c>
      <c r="B1677" t="s">
        <v>3031</v>
      </c>
      <c r="C1677" t="s">
        <v>1946</v>
      </c>
      <c r="D1677" t="s">
        <v>3032</v>
      </c>
      <c r="E1677" t="s">
        <v>3033</v>
      </c>
      <c r="F1677">
        <v>3</v>
      </c>
    </row>
    <row r="1678" spans="1:6" x14ac:dyDescent="0.25">
      <c r="A1678" t="s">
        <v>6</v>
      </c>
      <c r="B1678" t="s">
        <v>3034</v>
      </c>
      <c r="C1678" t="s">
        <v>1946</v>
      </c>
      <c r="D1678" t="s">
        <v>2005</v>
      </c>
      <c r="E1678" t="s">
        <v>2006</v>
      </c>
      <c r="F1678">
        <v>28</v>
      </c>
    </row>
    <row r="1679" spans="1:6" x14ac:dyDescent="0.25">
      <c r="A1679" t="s">
        <v>6</v>
      </c>
      <c r="B1679" t="s">
        <v>3035</v>
      </c>
      <c r="C1679" t="s">
        <v>1946</v>
      </c>
      <c r="D1679" t="s">
        <v>3036</v>
      </c>
      <c r="E1679" t="s">
        <v>3037</v>
      </c>
      <c r="F1679">
        <v>5</v>
      </c>
    </row>
    <row r="1680" spans="1:6" x14ac:dyDescent="0.25">
      <c r="A1680" t="s">
        <v>6</v>
      </c>
      <c r="B1680" t="s">
        <v>3038</v>
      </c>
      <c r="C1680" t="s">
        <v>1946</v>
      </c>
      <c r="D1680" t="s">
        <v>2324</v>
      </c>
      <c r="E1680" t="s">
        <v>2324</v>
      </c>
      <c r="F1680">
        <v>1</v>
      </c>
    </row>
    <row r="1681" spans="1:6" x14ac:dyDescent="0.25">
      <c r="A1681" t="s">
        <v>6</v>
      </c>
      <c r="B1681" t="s">
        <v>3039</v>
      </c>
      <c r="C1681" t="s">
        <v>1946</v>
      </c>
      <c r="D1681" t="s">
        <v>3040</v>
      </c>
      <c r="E1681" t="s">
        <v>3041</v>
      </c>
      <c r="F1681">
        <v>2</v>
      </c>
    </row>
    <row r="1682" spans="1:6" x14ac:dyDescent="0.25">
      <c r="A1682" t="s">
        <v>6</v>
      </c>
      <c r="B1682" t="s">
        <v>3042</v>
      </c>
      <c r="C1682" t="s">
        <v>1946</v>
      </c>
      <c r="D1682" t="s">
        <v>3043</v>
      </c>
      <c r="E1682" t="s">
        <v>3044</v>
      </c>
      <c r="F1682">
        <v>3</v>
      </c>
    </row>
    <row r="1683" spans="1:6" x14ac:dyDescent="0.25">
      <c r="A1683" t="s">
        <v>6</v>
      </c>
      <c r="B1683" t="s">
        <v>3045</v>
      </c>
      <c r="C1683" t="s">
        <v>1946</v>
      </c>
      <c r="D1683" t="s">
        <v>3046</v>
      </c>
      <c r="E1683" t="s">
        <v>3047</v>
      </c>
      <c r="F1683">
        <v>2</v>
      </c>
    </row>
    <row r="1684" spans="1:6" x14ac:dyDescent="0.25">
      <c r="A1684" t="s">
        <v>6</v>
      </c>
      <c r="B1684" t="s">
        <v>3048</v>
      </c>
      <c r="C1684" t="s">
        <v>1946</v>
      </c>
      <c r="D1684" t="s">
        <v>3049</v>
      </c>
      <c r="E1684" t="s">
        <v>3050</v>
      </c>
      <c r="F1684">
        <v>2</v>
      </c>
    </row>
    <row r="1685" spans="1:6" x14ac:dyDescent="0.25">
      <c r="A1685" t="s">
        <v>6</v>
      </c>
      <c r="B1685" t="s">
        <v>3051</v>
      </c>
      <c r="C1685" t="s">
        <v>1946</v>
      </c>
      <c r="D1685" t="s">
        <v>3052</v>
      </c>
      <c r="E1685" t="s">
        <v>3053</v>
      </c>
      <c r="F1685">
        <v>5</v>
      </c>
    </row>
    <row r="1686" spans="1:6" x14ac:dyDescent="0.25">
      <c r="A1686" t="s">
        <v>6</v>
      </c>
      <c r="B1686" t="s">
        <v>3054</v>
      </c>
      <c r="C1686" t="s">
        <v>1946</v>
      </c>
      <c r="D1686" t="s">
        <v>3055</v>
      </c>
      <c r="E1686" t="s">
        <v>3056</v>
      </c>
      <c r="F1686">
        <v>2</v>
      </c>
    </row>
    <row r="1687" spans="1:6" x14ac:dyDescent="0.25">
      <c r="A1687" t="s">
        <v>6</v>
      </c>
      <c r="B1687" t="s">
        <v>3057</v>
      </c>
      <c r="C1687" t="s">
        <v>1946</v>
      </c>
      <c r="D1687" t="s">
        <v>2023</v>
      </c>
      <c r="E1687" t="s">
        <v>2024</v>
      </c>
      <c r="F1687">
        <v>222</v>
      </c>
    </row>
    <row r="1688" spans="1:6" x14ac:dyDescent="0.25">
      <c r="A1688" t="s">
        <v>6</v>
      </c>
      <c r="B1688" t="s">
        <v>3058</v>
      </c>
      <c r="C1688" t="s">
        <v>1946</v>
      </c>
      <c r="D1688" t="s">
        <v>3059</v>
      </c>
      <c r="E1688" t="s">
        <v>3060</v>
      </c>
      <c r="F1688">
        <v>2</v>
      </c>
    </row>
    <row r="1689" spans="1:6" x14ac:dyDescent="0.25">
      <c r="A1689" t="s">
        <v>6</v>
      </c>
      <c r="B1689" t="s">
        <v>3061</v>
      </c>
      <c r="C1689" t="s">
        <v>1946</v>
      </c>
      <c r="D1689" t="s">
        <v>2023</v>
      </c>
      <c r="E1689" t="s">
        <v>2024</v>
      </c>
      <c r="F1689">
        <v>222</v>
      </c>
    </row>
    <row r="1690" spans="1:6" x14ac:dyDescent="0.25">
      <c r="A1690" t="s">
        <v>6</v>
      </c>
      <c r="B1690" t="s">
        <v>3062</v>
      </c>
      <c r="C1690" t="s">
        <v>1946</v>
      </c>
      <c r="D1690" t="s">
        <v>2093</v>
      </c>
      <c r="F1690">
        <v>0</v>
      </c>
    </row>
    <row r="1691" spans="1:6" x14ac:dyDescent="0.25">
      <c r="A1691" t="s">
        <v>6</v>
      </c>
      <c r="B1691" t="s">
        <v>3063</v>
      </c>
      <c r="C1691" t="s">
        <v>1946</v>
      </c>
      <c r="D1691" t="s">
        <v>1958</v>
      </c>
      <c r="E1691" t="s">
        <v>1959</v>
      </c>
      <c r="F1691">
        <v>8</v>
      </c>
    </row>
    <row r="1692" spans="1:6" x14ac:dyDescent="0.25">
      <c r="A1692" t="s">
        <v>6</v>
      </c>
      <c r="B1692" t="s">
        <v>3064</v>
      </c>
      <c r="C1692" t="s">
        <v>1946</v>
      </c>
      <c r="D1692" t="s">
        <v>2867</v>
      </c>
      <c r="E1692" t="s">
        <v>2868</v>
      </c>
      <c r="F1692">
        <v>35</v>
      </c>
    </row>
    <row r="1693" spans="1:6" x14ac:dyDescent="0.25">
      <c r="A1693" t="s">
        <v>6</v>
      </c>
      <c r="B1693" t="s">
        <v>3065</v>
      </c>
      <c r="C1693" t="s">
        <v>1946</v>
      </c>
      <c r="D1693" t="s">
        <v>3066</v>
      </c>
      <c r="E1693" t="s">
        <v>3067</v>
      </c>
      <c r="F1693">
        <v>1</v>
      </c>
    </row>
    <row r="1694" spans="1:6" x14ac:dyDescent="0.25">
      <c r="A1694" t="s">
        <v>6</v>
      </c>
      <c r="B1694" t="s">
        <v>3068</v>
      </c>
      <c r="C1694" t="s">
        <v>1946</v>
      </c>
      <c r="D1694" t="s">
        <v>3069</v>
      </c>
      <c r="E1694" s="2" t="s">
        <v>3070</v>
      </c>
      <c r="F1694">
        <v>2</v>
      </c>
    </row>
    <row r="1695" spans="1:6" x14ac:dyDescent="0.25">
      <c r="A1695" t="s">
        <v>30</v>
      </c>
      <c r="B1695" t="s">
        <v>3071</v>
      </c>
      <c r="C1695" t="s">
        <v>1946</v>
      </c>
      <c r="F1695">
        <v>0</v>
      </c>
    </row>
    <row r="1696" spans="1:6" x14ac:dyDescent="0.25">
      <c r="A1696" t="s">
        <v>6</v>
      </c>
      <c r="B1696" t="s">
        <v>3072</v>
      </c>
      <c r="C1696" t="s">
        <v>1946</v>
      </c>
      <c r="D1696" t="s">
        <v>3073</v>
      </c>
      <c r="F1696">
        <v>0</v>
      </c>
    </row>
    <row r="1697" spans="1:6" x14ac:dyDescent="0.25">
      <c r="A1697" t="s">
        <v>6</v>
      </c>
      <c r="B1697" t="s">
        <v>3074</v>
      </c>
      <c r="C1697" t="s">
        <v>1946</v>
      </c>
      <c r="D1697" t="s">
        <v>3075</v>
      </c>
      <c r="E1697" t="s">
        <v>3076</v>
      </c>
      <c r="F1697">
        <v>1</v>
      </c>
    </row>
    <row r="1698" spans="1:6" x14ac:dyDescent="0.25">
      <c r="A1698" t="s">
        <v>6</v>
      </c>
      <c r="B1698" t="s">
        <v>3077</v>
      </c>
      <c r="C1698" t="s">
        <v>1946</v>
      </c>
      <c r="D1698" t="s">
        <v>3078</v>
      </c>
      <c r="F1698">
        <v>0</v>
      </c>
    </row>
    <row r="1699" spans="1:6" x14ac:dyDescent="0.25">
      <c r="A1699" t="s">
        <v>6</v>
      </c>
      <c r="B1699" t="s">
        <v>3079</v>
      </c>
      <c r="C1699" t="s">
        <v>1946</v>
      </c>
      <c r="D1699" t="s">
        <v>2088</v>
      </c>
      <c r="F1699">
        <v>0</v>
      </c>
    </row>
    <row r="1700" spans="1:6" x14ac:dyDescent="0.25">
      <c r="A1700" t="s">
        <v>6</v>
      </c>
      <c r="B1700" t="s">
        <v>3080</v>
      </c>
      <c r="C1700" t="s">
        <v>1946</v>
      </c>
      <c r="D1700" t="s">
        <v>2046</v>
      </c>
      <c r="E1700" t="s">
        <v>2047</v>
      </c>
      <c r="F1700">
        <v>18</v>
      </c>
    </row>
    <row r="1701" spans="1:6" x14ac:dyDescent="0.25">
      <c r="A1701" t="s">
        <v>6</v>
      </c>
      <c r="B1701" t="s">
        <v>3081</v>
      </c>
      <c r="C1701" t="s">
        <v>1946</v>
      </c>
      <c r="D1701" t="s">
        <v>3082</v>
      </c>
      <c r="F1701">
        <v>0</v>
      </c>
    </row>
    <row r="1702" spans="1:6" x14ac:dyDescent="0.25">
      <c r="A1702" t="s">
        <v>6</v>
      </c>
      <c r="B1702" t="s">
        <v>3083</v>
      </c>
      <c r="C1702" t="s">
        <v>1946</v>
      </c>
      <c r="D1702" t="s">
        <v>3084</v>
      </c>
      <c r="E1702" s="2" t="s">
        <v>3085</v>
      </c>
      <c r="F1702">
        <v>2</v>
      </c>
    </row>
    <row r="1703" spans="1:6" x14ac:dyDescent="0.25">
      <c r="A1703" t="s">
        <v>6</v>
      </c>
      <c r="B1703" t="s">
        <v>3086</v>
      </c>
      <c r="C1703" t="s">
        <v>1946</v>
      </c>
      <c r="D1703" t="s">
        <v>2077</v>
      </c>
      <c r="E1703" t="s">
        <v>2078</v>
      </c>
      <c r="F1703">
        <v>8</v>
      </c>
    </row>
    <row r="1704" spans="1:6" x14ac:dyDescent="0.25">
      <c r="A1704" t="s">
        <v>6</v>
      </c>
      <c r="B1704" t="s">
        <v>3087</v>
      </c>
      <c r="C1704" t="s">
        <v>1946</v>
      </c>
      <c r="D1704" t="s">
        <v>2023</v>
      </c>
      <c r="E1704" t="s">
        <v>2024</v>
      </c>
      <c r="F1704">
        <v>222</v>
      </c>
    </row>
    <row r="1705" spans="1:6" x14ac:dyDescent="0.25">
      <c r="A1705" t="s">
        <v>6</v>
      </c>
      <c r="B1705" t="s">
        <v>3088</v>
      </c>
      <c r="C1705" t="s">
        <v>1946</v>
      </c>
      <c r="D1705" t="s">
        <v>3089</v>
      </c>
      <c r="E1705" t="s">
        <v>3090</v>
      </c>
      <c r="F1705">
        <v>2</v>
      </c>
    </row>
    <row r="1706" spans="1:6" x14ac:dyDescent="0.25">
      <c r="A1706" t="s">
        <v>6</v>
      </c>
      <c r="B1706" t="s">
        <v>3091</v>
      </c>
      <c r="C1706" t="s">
        <v>1946</v>
      </c>
      <c r="D1706" t="s">
        <v>3092</v>
      </c>
      <c r="E1706" t="s">
        <v>3093</v>
      </c>
      <c r="F1706">
        <v>2</v>
      </c>
    </row>
    <row r="1707" spans="1:6" x14ac:dyDescent="0.25">
      <c r="A1707" t="s">
        <v>6</v>
      </c>
      <c r="B1707" t="s">
        <v>3094</v>
      </c>
      <c r="C1707" t="s">
        <v>1946</v>
      </c>
      <c r="D1707" t="s">
        <v>3095</v>
      </c>
      <c r="F1707">
        <v>0</v>
      </c>
    </row>
    <row r="1708" spans="1:6" x14ac:dyDescent="0.25">
      <c r="A1708" t="s">
        <v>6</v>
      </c>
      <c r="B1708" t="s">
        <v>3096</v>
      </c>
      <c r="C1708" t="s">
        <v>1946</v>
      </c>
      <c r="D1708" t="s">
        <v>3097</v>
      </c>
      <c r="E1708" t="s">
        <v>3098</v>
      </c>
      <c r="F1708">
        <v>1</v>
      </c>
    </row>
    <row r="1709" spans="1:6" x14ac:dyDescent="0.25">
      <c r="A1709" t="s">
        <v>6</v>
      </c>
      <c r="B1709" t="s">
        <v>3099</v>
      </c>
      <c r="C1709" t="s">
        <v>1946</v>
      </c>
      <c r="D1709" t="s">
        <v>3100</v>
      </c>
      <c r="E1709" t="s">
        <v>3101</v>
      </c>
      <c r="F1709">
        <v>2</v>
      </c>
    </row>
    <row r="1710" spans="1:6" x14ac:dyDescent="0.25">
      <c r="A1710" t="s">
        <v>6</v>
      </c>
      <c r="B1710" t="s">
        <v>3102</v>
      </c>
      <c r="C1710" t="s">
        <v>1946</v>
      </c>
      <c r="D1710" t="s">
        <v>3103</v>
      </c>
      <c r="E1710" t="s">
        <v>3104</v>
      </c>
      <c r="F1710">
        <v>1</v>
      </c>
    </row>
    <row r="1711" spans="1:6" x14ac:dyDescent="0.25">
      <c r="A1711" t="s">
        <v>6</v>
      </c>
      <c r="B1711" t="s">
        <v>3105</v>
      </c>
      <c r="C1711" t="s">
        <v>1946</v>
      </c>
      <c r="D1711" t="s">
        <v>2132</v>
      </c>
      <c r="E1711" t="s">
        <v>2133</v>
      </c>
      <c r="F1711">
        <v>12</v>
      </c>
    </row>
    <row r="1712" spans="1:6" x14ac:dyDescent="0.25">
      <c r="A1712" t="s">
        <v>6</v>
      </c>
      <c r="B1712" t="s">
        <v>3106</v>
      </c>
      <c r="C1712" t="s">
        <v>1946</v>
      </c>
      <c r="D1712" t="s">
        <v>3107</v>
      </c>
      <c r="E1712" t="s">
        <v>3108</v>
      </c>
      <c r="F1712">
        <v>1</v>
      </c>
    </row>
    <row r="1713" spans="1:6" x14ac:dyDescent="0.25">
      <c r="A1713" t="s">
        <v>6</v>
      </c>
      <c r="B1713" t="s">
        <v>3109</v>
      </c>
      <c r="C1713" t="s">
        <v>1946</v>
      </c>
      <c r="D1713" t="s">
        <v>2375</v>
      </c>
      <c r="E1713" t="s">
        <v>2376</v>
      </c>
      <c r="F1713">
        <v>35</v>
      </c>
    </row>
    <row r="1714" spans="1:6" x14ac:dyDescent="0.25">
      <c r="A1714" t="s">
        <v>30</v>
      </c>
      <c r="B1714" t="s">
        <v>3110</v>
      </c>
      <c r="C1714" t="s">
        <v>1918</v>
      </c>
      <c r="F1714">
        <v>0</v>
      </c>
    </row>
    <row r="1715" spans="1:6" x14ac:dyDescent="0.25">
      <c r="A1715" t="s">
        <v>6</v>
      </c>
      <c r="B1715" t="s">
        <v>3111</v>
      </c>
      <c r="C1715" t="s">
        <v>1946</v>
      </c>
      <c r="D1715" t="s">
        <v>2005</v>
      </c>
      <c r="E1715" t="s">
        <v>2006</v>
      </c>
      <c r="F1715">
        <v>28</v>
      </c>
    </row>
    <row r="1716" spans="1:6" x14ac:dyDescent="0.25">
      <c r="A1716" t="s">
        <v>30</v>
      </c>
      <c r="B1716" t="s">
        <v>3112</v>
      </c>
      <c r="C1716" t="s">
        <v>1946</v>
      </c>
      <c r="F1716">
        <v>0</v>
      </c>
    </row>
    <row r="1717" spans="1:6" x14ac:dyDescent="0.25">
      <c r="A1717" t="s">
        <v>6</v>
      </c>
      <c r="B1717" t="s">
        <v>3113</v>
      </c>
      <c r="C1717" t="s">
        <v>1946</v>
      </c>
      <c r="D1717" t="s">
        <v>3114</v>
      </c>
      <c r="F1717">
        <v>0</v>
      </c>
    </row>
    <row r="1718" spans="1:6" x14ac:dyDescent="0.25">
      <c r="A1718" t="s">
        <v>6</v>
      </c>
      <c r="B1718" t="s">
        <v>3115</v>
      </c>
      <c r="C1718" t="s">
        <v>1946</v>
      </c>
      <c r="D1718" t="s">
        <v>3116</v>
      </c>
      <c r="E1718" t="s">
        <v>3117</v>
      </c>
      <c r="F1718">
        <v>1</v>
      </c>
    </row>
    <row r="1719" spans="1:6" x14ac:dyDescent="0.25">
      <c r="A1719" t="s">
        <v>6</v>
      </c>
      <c r="B1719" t="s">
        <v>3118</v>
      </c>
      <c r="C1719" t="s">
        <v>1946</v>
      </c>
      <c r="D1719" t="s">
        <v>2219</v>
      </c>
      <c r="F1719">
        <v>0</v>
      </c>
    </row>
    <row r="1720" spans="1:6" x14ac:dyDescent="0.25">
      <c r="A1720" t="s">
        <v>6</v>
      </c>
      <c r="B1720" t="s">
        <v>3119</v>
      </c>
      <c r="C1720" t="s">
        <v>1946</v>
      </c>
      <c r="D1720" t="s">
        <v>2691</v>
      </c>
      <c r="E1720" t="s">
        <v>2692</v>
      </c>
      <c r="F1720">
        <v>3</v>
      </c>
    </row>
    <row r="1721" spans="1:6" x14ac:dyDescent="0.25">
      <c r="A1721" t="s">
        <v>6</v>
      </c>
      <c r="B1721" t="s">
        <v>3120</v>
      </c>
      <c r="C1721" t="s">
        <v>1946</v>
      </c>
      <c r="D1721" t="s">
        <v>2088</v>
      </c>
      <c r="F1721">
        <v>0</v>
      </c>
    </row>
    <row r="1722" spans="1:6" x14ac:dyDescent="0.25">
      <c r="A1722" t="s">
        <v>6</v>
      </c>
      <c r="B1722" t="s">
        <v>3121</v>
      </c>
      <c r="C1722" t="s">
        <v>1946</v>
      </c>
      <c r="D1722" t="s">
        <v>2023</v>
      </c>
      <c r="E1722" t="s">
        <v>2024</v>
      </c>
      <c r="F1722">
        <v>222</v>
      </c>
    </row>
    <row r="1723" spans="1:6" x14ac:dyDescent="0.25">
      <c r="A1723" t="s">
        <v>6</v>
      </c>
      <c r="B1723" t="s">
        <v>3122</v>
      </c>
      <c r="C1723" t="s">
        <v>1946</v>
      </c>
      <c r="D1723" t="s">
        <v>3123</v>
      </c>
      <c r="E1723" t="s">
        <v>3124</v>
      </c>
      <c r="F1723">
        <v>5</v>
      </c>
    </row>
    <row r="1724" spans="1:6" x14ac:dyDescent="0.25">
      <c r="A1724" t="s">
        <v>6</v>
      </c>
      <c r="B1724" t="s">
        <v>3125</v>
      </c>
      <c r="C1724" t="s">
        <v>1946</v>
      </c>
      <c r="D1724" t="s">
        <v>3126</v>
      </c>
      <c r="E1724" t="s">
        <v>3127</v>
      </c>
      <c r="F1724">
        <v>2</v>
      </c>
    </row>
    <row r="1725" spans="1:6" x14ac:dyDescent="0.25">
      <c r="A1725" t="s">
        <v>6</v>
      </c>
      <c r="B1725" t="s">
        <v>3128</v>
      </c>
      <c r="C1725" t="s">
        <v>1946</v>
      </c>
      <c r="D1725" t="s">
        <v>2823</v>
      </c>
      <c r="E1725" t="s">
        <v>2824</v>
      </c>
      <c r="F1725">
        <v>6</v>
      </c>
    </row>
    <row r="1726" spans="1:6" x14ac:dyDescent="0.25">
      <c r="A1726" t="s">
        <v>6</v>
      </c>
      <c r="B1726" t="s">
        <v>3129</v>
      </c>
      <c r="C1726" t="s">
        <v>1946</v>
      </c>
      <c r="D1726" t="s">
        <v>2623</v>
      </c>
      <c r="E1726" t="s">
        <v>2624</v>
      </c>
      <c r="F1726">
        <v>3</v>
      </c>
    </row>
    <row r="1727" spans="1:6" x14ac:dyDescent="0.25">
      <c r="A1727" t="s">
        <v>6</v>
      </c>
      <c r="B1727" t="s">
        <v>3130</v>
      </c>
      <c r="C1727" t="s">
        <v>1946</v>
      </c>
      <c r="D1727" t="s">
        <v>3131</v>
      </c>
      <c r="E1727" t="s">
        <v>3132</v>
      </c>
      <c r="F1727">
        <v>1</v>
      </c>
    </row>
    <row r="1728" spans="1:6" x14ac:dyDescent="0.25">
      <c r="A1728" t="s">
        <v>6</v>
      </c>
      <c r="B1728" t="s">
        <v>3133</v>
      </c>
      <c r="C1728" t="s">
        <v>1946</v>
      </c>
      <c r="D1728" t="s">
        <v>3134</v>
      </c>
      <c r="E1728" t="s">
        <v>3135</v>
      </c>
      <c r="F1728">
        <v>5</v>
      </c>
    </row>
    <row r="1729" spans="1:6" x14ac:dyDescent="0.25">
      <c r="A1729" t="s">
        <v>6</v>
      </c>
      <c r="B1729" t="s">
        <v>3136</v>
      </c>
      <c r="C1729" t="s">
        <v>1946</v>
      </c>
      <c r="D1729" t="s">
        <v>3137</v>
      </c>
      <c r="F1729">
        <v>0</v>
      </c>
    </row>
    <row r="1730" spans="1:6" x14ac:dyDescent="0.25">
      <c r="A1730" t="s">
        <v>6</v>
      </c>
      <c r="B1730" t="s">
        <v>3138</v>
      </c>
      <c r="C1730" t="s">
        <v>1946</v>
      </c>
      <c r="D1730" t="s">
        <v>2023</v>
      </c>
      <c r="E1730" t="s">
        <v>2024</v>
      </c>
      <c r="F1730">
        <v>222</v>
      </c>
    </row>
    <row r="1731" spans="1:6" x14ac:dyDescent="0.25">
      <c r="A1731" t="s">
        <v>6</v>
      </c>
      <c r="B1731" t="s">
        <v>3139</v>
      </c>
      <c r="C1731" t="s">
        <v>1946</v>
      </c>
      <c r="D1731" t="s">
        <v>3140</v>
      </c>
      <c r="F1731">
        <v>0</v>
      </c>
    </row>
    <row r="1732" spans="1:6" x14ac:dyDescent="0.25">
      <c r="A1732" t="s">
        <v>6</v>
      </c>
      <c r="B1732" t="s">
        <v>3141</v>
      </c>
      <c r="C1732" t="s">
        <v>1946</v>
      </c>
      <c r="D1732" t="s">
        <v>3142</v>
      </c>
      <c r="E1732" t="s">
        <v>3143</v>
      </c>
      <c r="F1732">
        <v>1</v>
      </c>
    </row>
    <row r="1733" spans="1:6" x14ac:dyDescent="0.25">
      <c r="A1733" t="s">
        <v>6</v>
      </c>
      <c r="B1733" t="s">
        <v>3144</v>
      </c>
      <c r="C1733" t="s">
        <v>1946</v>
      </c>
      <c r="D1733" t="s">
        <v>2023</v>
      </c>
      <c r="E1733" t="s">
        <v>2024</v>
      </c>
      <c r="F1733">
        <v>222</v>
      </c>
    </row>
    <row r="1734" spans="1:6" x14ac:dyDescent="0.25">
      <c r="A1734" t="s">
        <v>6</v>
      </c>
      <c r="B1734" t="s">
        <v>3145</v>
      </c>
      <c r="C1734" t="s">
        <v>1946</v>
      </c>
      <c r="D1734" t="s">
        <v>3146</v>
      </c>
      <c r="E1734" t="s">
        <v>3147</v>
      </c>
      <c r="F1734">
        <v>2</v>
      </c>
    </row>
    <row r="1735" spans="1:6" x14ac:dyDescent="0.25">
      <c r="A1735" t="s">
        <v>6</v>
      </c>
      <c r="B1735" t="s">
        <v>3148</v>
      </c>
      <c r="C1735" t="s">
        <v>1946</v>
      </c>
      <c r="D1735" t="s">
        <v>2046</v>
      </c>
      <c r="E1735" t="s">
        <v>2047</v>
      </c>
      <c r="F1735">
        <v>18</v>
      </c>
    </row>
    <row r="1736" spans="1:6" x14ac:dyDescent="0.25">
      <c r="A1736" t="s">
        <v>6</v>
      </c>
      <c r="B1736" t="s">
        <v>3149</v>
      </c>
      <c r="C1736" t="s">
        <v>1946</v>
      </c>
      <c r="D1736" t="s">
        <v>3150</v>
      </c>
      <c r="E1736" t="s">
        <v>3151</v>
      </c>
      <c r="F1736">
        <v>2</v>
      </c>
    </row>
    <row r="1737" spans="1:6" x14ac:dyDescent="0.25">
      <c r="A1737" t="s">
        <v>6</v>
      </c>
      <c r="B1737" t="s">
        <v>3152</v>
      </c>
      <c r="C1737" t="s">
        <v>1946</v>
      </c>
      <c r="D1737" t="s">
        <v>3153</v>
      </c>
      <c r="E1737" t="s">
        <v>3154</v>
      </c>
      <c r="F1737">
        <v>6</v>
      </c>
    </row>
    <row r="1738" spans="1:6" x14ac:dyDescent="0.25">
      <c r="A1738" t="s">
        <v>6</v>
      </c>
      <c r="B1738" t="s">
        <v>3155</v>
      </c>
      <c r="C1738" t="s">
        <v>1946</v>
      </c>
      <c r="D1738" t="s">
        <v>3156</v>
      </c>
      <c r="E1738" t="s">
        <v>3157</v>
      </c>
      <c r="F1738">
        <v>4</v>
      </c>
    </row>
    <row r="1739" spans="1:6" x14ac:dyDescent="0.25">
      <c r="A1739" t="s">
        <v>6</v>
      </c>
      <c r="B1739" t="s">
        <v>3158</v>
      </c>
      <c r="C1739" t="s">
        <v>1946</v>
      </c>
      <c r="D1739" t="s">
        <v>3159</v>
      </c>
      <c r="E1739" t="s">
        <v>3160</v>
      </c>
      <c r="F1739">
        <v>2</v>
      </c>
    </row>
    <row r="1740" spans="1:6" x14ac:dyDescent="0.25">
      <c r="A1740" t="s">
        <v>30</v>
      </c>
      <c r="B1740" t="s">
        <v>3161</v>
      </c>
      <c r="C1740" t="s">
        <v>1946</v>
      </c>
      <c r="F1740">
        <v>0</v>
      </c>
    </row>
    <row r="1741" spans="1:6" x14ac:dyDescent="0.25">
      <c r="A1741" t="s">
        <v>6</v>
      </c>
      <c r="B1741" t="s">
        <v>3162</v>
      </c>
      <c r="C1741" t="s">
        <v>1946</v>
      </c>
      <c r="D1741" t="s">
        <v>3163</v>
      </c>
      <c r="E1741" t="s">
        <v>3164</v>
      </c>
      <c r="F1741">
        <v>2</v>
      </c>
    </row>
    <row r="1742" spans="1:6" x14ac:dyDescent="0.25">
      <c r="A1742" t="s">
        <v>6</v>
      </c>
      <c r="B1742" t="s">
        <v>3165</v>
      </c>
      <c r="C1742" t="s">
        <v>1946</v>
      </c>
      <c r="D1742" t="s">
        <v>3166</v>
      </c>
      <c r="E1742" t="s">
        <v>3167</v>
      </c>
      <c r="F1742">
        <v>2</v>
      </c>
    </row>
    <row r="1743" spans="1:6" x14ac:dyDescent="0.25">
      <c r="A1743" t="s">
        <v>30</v>
      </c>
      <c r="B1743" t="s">
        <v>3168</v>
      </c>
      <c r="C1743" t="s">
        <v>1946</v>
      </c>
      <c r="F1743">
        <v>0</v>
      </c>
    </row>
    <row r="1744" spans="1:6" x14ac:dyDescent="0.25">
      <c r="A1744" t="s">
        <v>6</v>
      </c>
      <c r="B1744" t="s">
        <v>3169</v>
      </c>
      <c r="C1744" t="s">
        <v>1946</v>
      </c>
      <c r="D1744" t="s">
        <v>3170</v>
      </c>
      <c r="E1744" t="s">
        <v>3171</v>
      </c>
      <c r="F1744">
        <v>2</v>
      </c>
    </row>
    <row r="1745" spans="1:6" x14ac:dyDescent="0.25">
      <c r="A1745" t="s">
        <v>6</v>
      </c>
      <c r="B1745" t="s">
        <v>3172</v>
      </c>
      <c r="C1745" t="s">
        <v>1946</v>
      </c>
      <c r="D1745" t="s">
        <v>3173</v>
      </c>
      <c r="E1745" t="s">
        <v>3174</v>
      </c>
      <c r="F1745">
        <v>4</v>
      </c>
    </row>
    <row r="1746" spans="1:6" x14ac:dyDescent="0.25">
      <c r="A1746" t="s">
        <v>30</v>
      </c>
      <c r="B1746" t="s">
        <v>3175</v>
      </c>
      <c r="C1746" t="s">
        <v>1946</v>
      </c>
      <c r="F1746">
        <v>0</v>
      </c>
    </row>
    <row r="1747" spans="1:6" x14ac:dyDescent="0.25">
      <c r="A1747" t="s">
        <v>6</v>
      </c>
      <c r="B1747" t="s">
        <v>3176</v>
      </c>
      <c r="C1747" t="s">
        <v>1946</v>
      </c>
      <c r="D1747" t="s">
        <v>3177</v>
      </c>
      <c r="E1747" t="s">
        <v>3178</v>
      </c>
      <c r="F1747">
        <v>4</v>
      </c>
    </row>
    <row r="1748" spans="1:6" x14ac:dyDescent="0.25">
      <c r="A1748" t="s">
        <v>6</v>
      </c>
      <c r="B1748" t="s">
        <v>3179</v>
      </c>
      <c r="C1748" t="s">
        <v>1946</v>
      </c>
      <c r="D1748" t="s">
        <v>3180</v>
      </c>
      <c r="E1748" t="s">
        <v>3181</v>
      </c>
      <c r="F1748">
        <v>4</v>
      </c>
    </row>
    <row r="1749" spans="1:6" x14ac:dyDescent="0.25">
      <c r="A1749" t="s">
        <v>6</v>
      </c>
      <c r="B1749" t="s">
        <v>3182</v>
      </c>
      <c r="C1749" t="s">
        <v>1946</v>
      </c>
      <c r="D1749" t="s">
        <v>2739</v>
      </c>
      <c r="E1749" t="s">
        <v>2740</v>
      </c>
      <c r="F1749">
        <v>6</v>
      </c>
    </row>
    <row r="1750" spans="1:6" x14ac:dyDescent="0.25">
      <c r="A1750" t="s">
        <v>6</v>
      </c>
      <c r="B1750" t="s">
        <v>3183</v>
      </c>
      <c r="C1750" t="s">
        <v>1946</v>
      </c>
      <c r="D1750" t="s">
        <v>3184</v>
      </c>
      <c r="E1750" t="s">
        <v>3185</v>
      </c>
      <c r="F1750">
        <v>4</v>
      </c>
    </row>
    <row r="1751" spans="1:6" x14ac:dyDescent="0.25">
      <c r="A1751" t="s">
        <v>6</v>
      </c>
      <c r="B1751" t="s">
        <v>3186</v>
      </c>
      <c r="C1751" t="s">
        <v>1946</v>
      </c>
      <c r="D1751" t="s">
        <v>3187</v>
      </c>
      <c r="E1751" t="s">
        <v>3188</v>
      </c>
      <c r="F1751">
        <v>2</v>
      </c>
    </row>
    <row r="1752" spans="1:6" x14ac:dyDescent="0.25">
      <c r="A1752" t="s">
        <v>6</v>
      </c>
      <c r="B1752" t="s">
        <v>3189</v>
      </c>
      <c r="C1752" t="s">
        <v>1946</v>
      </c>
      <c r="D1752" t="s">
        <v>2132</v>
      </c>
      <c r="E1752" t="s">
        <v>2133</v>
      </c>
      <c r="F1752">
        <v>12</v>
      </c>
    </row>
    <row r="1753" spans="1:6" x14ac:dyDescent="0.25">
      <c r="A1753" t="s">
        <v>6</v>
      </c>
      <c r="B1753" t="s">
        <v>3190</v>
      </c>
      <c r="C1753" t="s">
        <v>1946</v>
      </c>
      <c r="D1753" t="s">
        <v>3191</v>
      </c>
      <c r="E1753" t="s">
        <v>3192</v>
      </c>
      <c r="F1753">
        <v>1</v>
      </c>
    </row>
    <row r="1754" spans="1:6" x14ac:dyDescent="0.25">
      <c r="A1754" t="s">
        <v>6</v>
      </c>
      <c r="B1754" t="s">
        <v>3193</v>
      </c>
      <c r="C1754" t="s">
        <v>1946</v>
      </c>
      <c r="D1754" t="s">
        <v>3194</v>
      </c>
      <c r="F1754">
        <v>0</v>
      </c>
    </row>
    <row r="1755" spans="1:6" x14ac:dyDescent="0.25">
      <c r="A1755" t="s">
        <v>6</v>
      </c>
      <c r="B1755" t="s">
        <v>3195</v>
      </c>
      <c r="C1755" t="s">
        <v>1946</v>
      </c>
      <c r="D1755" t="s">
        <v>3196</v>
      </c>
      <c r="E1755" t="s">
        <v>3197</v>
      </c>
      <c r="F1755">
        <v>1</v>
      </c>
    </row>
    <row r="1756" spans="1:6" x14ac:dyDescent="0.25">
      <c r="A1756" t="s">
        <v>6</v>
      </c>
      <c r="B1756" t="s">
        <v>3198</v>
      </c>
      <c r="C1756" t="s">
        <v>1946</v>
      </c>
      <c r="D1756" t="s">
        <v>3199</v>
      </c>
      <c r="F1756">
        <v>0</v>
      </c>
    </row>
    <row r="1757" spans="1:6" x14ac:dyDescent="0.25">
      <c r="A1757" t="s">
        <v>6</v>
      </c>
      <c r="B1757" t="s">
        <v>3200</v>
      </c>
      <c r="C1757" t="s">
        <v>1946</v>
      </c>
      <c r="D1757" t="s">
        <v>2769</v>
      </c>
      <c r="E1757" t="s">
        <v>2770</v>
      </c>
      <c r="F1757">
        <v>3</v>
      </c>
    </row>
    <row r="1758" spans="1:6" x14ac:dyDescent="0.25">
      <c r="A1758" t="s">
        <v>6</v>
      </c>
      <c r="B1758" t="s">
        <v>3201</v>
      </c>
      <c r="C1758" t="s">
        <v>1946</v>
      </c>
      <c r="D1758" t="s">
        <v>3202</v>
      </c>
      <c r="E1758" t="s">
        <v>3203</v>
      </c>
      <c r="F1758">
        <v>3</v>
      </c>
    </row>
    <row r="1759" spans="1:6" x14ac:dyDescent="0.25">
      <c r="A1759" t="s">
        <v>6</v>
      </c>
      <c r="B1759" t="s">
        <v>3204</v>
      </c>
      <c r="C1759" t="s">
        <v>1946</v>
      </c>
      <c r="D1759" t="s">
        <v>3205</v>
      </c>
      <c r="F1759">
        <v>0</v>
      </c>
    </row>
    <row r="1760" spans="1:6" x14ac:dyDescent="0.25">
      <c r="A1760" t="s">
        <v>6</v>
      </c>
      <c r="B1760" t="s">
        <v>3206</v>
      </c>
      <c r="C1760" t="s">
        <v>1946</v>
      </c>
      <c r="D1760" t="s">
        <v>3207</v>
      </c>
      <c r="E1760" t="s">
        <v>3208</v>
      </c>
      <c r="F1760">
        <v>2</v>
      </c>
    </row>
    <row r="1761" spans="1:6" x14ac:dyDescent="0.25">
      <c r="A1761" t="s">
        <v>30</v>
      </c>
      <c r="B1761" t="s">
        <v>3209</v>
      </c>
      <c r="C1761" t="s">
        <v>1946</v>
      </c>
      <c r="F1761">
        <v>0</v>
      </c>
    </row>
    <row r="1762" spans="1:6" x14ac:dyDescent="0.25">
      <c r="A1762" t="s">
        <v>6</v>
      </c>
      <c r="B1762" t="s">
        <v>3210</v>
      </c>
      <c r="C1762" t="s">
        <v>1946</v>
      </c>
      <c r="D1762" t="s">
        <v>3211</v>
      </c>
      <c r="E1762" t="s">
        <v>3212</v>
      </c>
      <c r="F1762">
        <v>2</v>
      </c>
    </row>
    <row r="1763" spans="1:6" x14ac:dyDescent="0.25">
      <c r="A1763" t="s">
        <v>6</v>
      </c>
      <c r="B1763" t="s">
        <v>3213</v>
      </c>
      <c r="C1763" t="s">
        <v>1946</v>
      </c>
      <c r="D1763" t="s">
        <v>2023</v>
      </c>
      <c r="E1763" t="s">
        <v>2024</v>
      </c>
      <c r="F1763">
        <v>222</v>
      </c>
    </row>
    <row r="1764" spans="1:6" x14ac:dyDescent="0.25">
      <c r="A1764" t="s">
        <v>6</v>
      </c>
      <c r="B1764" t="s">
        <v>3214</v>
      </c>
      <c r="C1764" t="s">
        <v>1946</v>
      </c>
      <c r="D1764" t="s">
        <v>2190</v>
      </c>
      <c r="E1764" t="s">
        <v>2191</v>
      </c>
      <c r="F1764">
        <v>4</v>
      </c>
    </row>
    <row r="1765" spans="1:6" x14ac:dyDescent="0.25">
      <c r="A1765" t="s">
        <v>6</v>
      </c>
      <c r="B1765" t="s">
        <v>3215</v>
      </c>
      <c r="C1765" t="s">
        <v>1946</v>
      </c>
      <c r="D1765" t="s">
        <v>3216</v>
      </c>
      <c r="E1765" t="s">
        <v>3217</v>
      </c>
      <c r="F1765">
        <v>2</v>
      </c>
    </row>
    <row r="1766" spans="1:6" x14ac:dyDescent="0.25">
      <c r="A1766" t="s">
        <v>6</v>
      </c>
      <c r="B1766" t="s">
        <v>3218</v>
      </c>
      <c r="C1766" t="s">
        <v>1946</v>
      </c>
      <c r="D1766" t="s">
        <v>3219</v>
      </c>
      <c r="E1766" t="s">
        <v>3220</v>
      </c>
      <c r="F1766">
        <v>4</v>
      </c>
    </row>
    <row r="1767" spans="1:6" x14ac:dyDescent="0.25">
      <c r="A1767" t="s">
        <v>6</v>
      </c>
      <c r="B1767" t="s">
        <v>3221</v>
      </c>
      <c r="C1767" t="s">
        <v>1946</v>
      </c>
      <c r="D1767" t="s">
        <v>3222</v>
      </c>
      <c r="E1767" t="s">
        <v>3223</v>
      </c>
      <c r="F1767">
        <v>2</v>
      </c>
    </row>
    <row r="1768" spans="1:6" x14ac:dyDescent="0.25">
      <c r="A1768" t="s">
        <v>6</v>
      </c>
      <c r="B1768" t="s">
        <v>3224</v>
      </c>
      <c r="C1768" t="s">
        <v>1946</v>
      </c>
      <c r="D1768" t="s">
        <v>3225</v>
      </c>
      <c r="E1768" t="s">
        <v>3226</v>
      </c>
      <c r="F1768">
        <v>1</v>
      </c>
    </row>
    <row r="1769" spans="1:6" x14ac:dyDescent="0.25">
      <c r="A1769" t="s">
        <v>6</v>
      </c>
      <c r="B1769" t="s">
        <v>3227</v>
      </c>
      <c r="C1769" t="s">
        <v>1946</v>
      </c>
      <c r="D1769" t="s">
        <v>3228</v>
      </c>
      <c r="E1769" t="s">
        <v>3229</v>
      </c>
      <c r="F1769">
        <v>1</v>
      </c>
    </row>
    <row r="1770" spans="1:6" x14ac:dyDescent="0.25">
      <c r="A1770" t="s">
        <v>6</v>
      </c>
      <c r="B1770" t="s">
        <v>3230</v>
      </c>
      <c r="C1770" t="s">
        <v>1946</v>
      </c>
      <c r="D1770" t="s">
        <v>2941</v>
      </c>
      <c r="E1770" t="s">
        <v>2942</v>
      </c>
      <c r="F1770">
        <v>1</v>
      </c>
    </row>
    <row r="1771" spans="1:6" x14ac:dyDescent="0.25">
      <c r="A1771" t="s">
        <v>6</v>
      </c>
      <c r="B1771" t="s">
        <v>3231</v>
      </c>
      <c r="C1771" t="s">
        <v>1946</v>
      </c>
      <c r="D1771" t="s">
        <v>3232</v>
      </c>
      <c r="F1771">
        <v>0</v>
      </c>
    </row>
    <row r="1772" spans="1:6" x14ac:dyDescent="0.25">
      <c r="A1772" t="s">
        <v>6</v>
      </c>
      <c r="B1772" t="s">
        <v>3233</v>
      </c>
      <c r="C1772" t="s">
        <v>1946</v>
      </c>
      <c r="D1772" t="s">
        <v>3234</v>
      </c>
      <c r="F1772">
        <v>0</v>
      </c>
    </row>
    <row r="1773" spans="1:6" x14ac:dyDescent="0.25">
      <c r="A1773" t="s">
        <v>6</v>
      </c>
      <c r="B1773" t="s">
        <v>3235</v>
      </c>
      <c r="C1773" t="s">
        <v>1946</v>
      </c>
      <c r="D1773" t="s">
        <v>3236</v>
      </c>
      <c r="E1773" t="s">
        <v>3237</v>
      </c>
      <c r="F1773">
        <v>3</v>
      </c>
    </row>
    <row r="1774" spans="1:6" x14ac:dyDescent="0.25">
      <c r="A1774" t="s">
        <v>6</v>
      </c>
      <c r="B1774" t="s">
        <v>3238</v>
      </c>
      <c r="C1774" t="s">
        <v>1946</v>
      </c>
      <c r="D1774" t="s">
        <v>3239</v>
      </c>
      <c r="E1774" t="s">
        <v>3240</v>
      </c>
      <c r="F1774">
        <v>1</v>
      </c>
    </row>
    <row r="1775" spans="1:6" x14ac:dyDescent="0.25">
      <c r="A1775" t="s">
        <v>6</v>
      </c>
      <c r="B1775" t="s">
        <v>3241</v>
      </c>
      <c r="C1775" t="s">
        <v>1946</v>
      </c>
      <c r="D1775" t="s">
        <v>2023</v>
      </c>
      <c r="E1775" t="s">
        <v>2024</v>
      </c>
      <c r="F1775">
        <v>222</v>
      </c>
    </row>
    <row r="1776" spans="1:6" x14ac:dyDescent="0.25">
      <c r="A1776" t="s">
        <v>6</v>
      </c>
      <c r="B1776" t="s">
        <v>3242</v>
      </c>
      <c r="C1776" t="s">
        <v>1946</v>
      </c>
      <c r="D1776" t="s">
        <v>3243</v>
      </c>
      <c r="E1776" t="s">
        <v>3244</v>
      </c>
      <c r="F1776">
        <v>5</v>
      </c>
    </row>
    <row r="1777" spans="1:6" x14ac:dyDescent="0.25">
      <c r="A1777" t="s">
        <v>6</v>
      </c>
      <c r="B1777" t="s">
        <v>3245</v>
      </c>
      <c r="C1777" t="s">
        <v>1946</v>
      </c>
      <c r="D1777" t="s">
        <v>2016</v>
      </c>
      <c r="E1777" t="s">
        <v>2016</v>
      </c>
      <c r="F1777">
        <v>3</v>
      </c>
    </row>
    <row r="1778" spans="1:6" x14ac:dyDescent="0.25">
      <c r="A1778" t="s">
        <v>6</v>
      </c>
      <c r="B1778" t="s">
        <v>3246</v>
      </c>
      <c r="C1778" t="s">
        <v>1946</v>
      </c>
      <c r="D1778" t="s">
        <v>2077</v>
      </c>
      <c r="E1778" t="s">
        <v>2078</v>
      </c>
      <c r="F1778">
        <v>8</v>
      </c>
    </row>
    <row r="1779" spans="1:6" x14ac:dyDescent="0.25">
      <c r="A1779" t="s">
        <v>6</v>
      </c>
      <c r="B1779" t="s">
        <v>3247</v>
      </c>
      <c r="C1779" t="s">
        <v>1946</v>
      </c>
      <c r="D1779" t="s">
        <v>3248</v>
      </c>
      <c r="E1779" t="s">
        <v>3249</v>
      </c>
      <c r="F1779">
        <v>2</v>
      </c>
    </row>
    <row r="1780" spans="1:6" x14ac:dyDescent="0.25">
      <c r="A1780" t="s">
        <v>6</v>
      </c>
      <c r="B1780" t="s">
        <v>3250</v>
      </c>
      <c r="C1780" t="s">
        <v>1946</v>
      </c>
      <c r="D1780" t="s">
        <v>2141</v>
      </c>
      <c r="E1780" t="s">
        <v>2142</v>
      </c>
      <c r="F1780">
        <v>91</v>
      </c>
    </row>
    <row r="1781" spans="1:6" x14ac:dyDescent="0.25">
      <c r="A1781" t="s">
        <v>6</v>
      </c>
      <c r="B1781" t="s">
        <v>3251</v>
      </c>
      <c r="C1781" t="s">
        <v>1946</v>
      </c>
      <c r="D1781" t="s">
        <v>3252</v>
      </c>
      <c r="E1781" t="s">
        <v>3253</v>
      </c>
      <c r="F1781">
        <v>2</v>
      </c>
    </row>
    <row r="1782" spans="1:6" x14ac:dyDescent="0.25">
      <c r="A1782" t="s">
        <v>6</v>
      </c>
      <c r="B1782" t="s">
        <v>3254</v>
      </c>
      <c r="C1782" t="s">
        <v>1946</v>
      </c>
      <c r="D1782" t="s">
        <v>3255</v>
      </c>
      <c r="F1782">
        <v>0</v>
      </c>
    </row>
    <row r="1783" spans="1:6" x14ac:dyDescent="0.25">
      <c r="A1783" t="s">
        <v>6</v>
      </c>
      <c r="B1783" t="s">
        <v>3256</v>
      </c>
      <c r="C1783" t="s">
        <v>1946</v>
      </c>
      <c r="D1783" t="s">
        <v>2023</v>
      </c>
      <c r="E1783" t="s">
        <v>2024</v>
      </c>
      <c r="F1783">
        <v>222</v>
      </c>
    </row>
    <row r="1784" spans="1:6" x14ac:dyDescent="0.25">
      <c r="A1784" t="s">
        <v>6</v>
      </c>
      <c r="B1784" t="s">
        <v>3257</v>
      </c>
      <c r="C1784" t="s">
        <v>1946</v>
      </c>
      <c r="D1784" t="s">
        <v>3258</v>
      </c>
      <c r="E1784" t="s">
        <v>3259</v>
      </c>
      <c r="F1784">
        <v>5</v>
      </c>
    </row>
    <row r="1785" spans="1:6" x14ac:dyDescent="0.25">
      <c r="A1785" t="s">
        <v>6</v>
      </c>
      <c r="B1785" t="s">
        <v>3260</v>
      </c>
      <c r="C1785" t="s">
        <v>1946</v>
      </c>
      <c r="D1785" t="s">
        <v>3261</v>
      </c>
      <c r="F1785">
        <v>0</v>
      </c>
    </row>
    <row r="1786" spans="1:6" x14ac:dyDescent="0.25">
      <c r="A1786" t="s">
        <v>6</v>
      </c>
      <c r="B1786" t="s">
        <v>3262</v>
      </c>
      <c r="C1786" t="s">
        <v>1946</v>
      </c>
      <c r="D1786" t="s">
        <v>3263</v>
      </c>
      <c r="E1786" t="s">
        <v>3264</v>
      </c>
      <c r="F1786">
        <v>1</v>
      </c>
    </row>
    <row r="1787" spans="1:6" x14ac:dyDescent="0.25">
      <c r="A1787" t="s">
        <v>6</v>
      </c>
      <c r="B1787" t="s">
        <v>3265</v>
      </c>
      <c r="C1787" t="s">
        <v>1946</v>
      </c>
      <c r="D1787" t="s">
        <v>3266</v>
      </c>
      <c r="E1787" t="s">
        <v>3267</v>
      </c>
      <c r="F1787">
        <v>5</v>
      </c>
    </row>
    <row r="1788" spans="1:6" x14ac:dyDescent="0.25">
      <c r="A1788" t="s">
        <v>6</v>
      </c>
      <c r="B1788" t="s">
        <v>3268</v>
      </c>
      <c r="C1788" t="s">
        <v>1946</v>
      </c>
      <c r="D1788" t="s">
        <v>3269</v>
      </c>
      <c r="E1788" t="s">
        <v>3270</v>
      </c>
      <c r="F1788">
        <v>2</v>
      </c>
    </row>
    <row r="1789" spans="1:6" x14ac:dyDescent="0.25">
      <c r="A1789" t="s">
        <v>6</v>
      </c>
      <c r="B1789" t="s">
        <v>3271</v>
      </c>
      <c r="C1789" t="s">
        <v>1946</v>
      </c>
      <c r="D1789" t="s">
        <v>2023</v>
      </c>
      <c r="E1789" t="s">
        <v>2024</v>
      </c>
      <c r="F1789">
        <v>222</v>
      </c>
    </row>
    <row r="1790" spans="1:6" x14ac:dyDescent="0.25">
      <c r="A1790" t="s">
        <v>6</v>
      </c>
      <c r="B1790" t="s">
        <v>3272</v>
      </c>
      <c r="C1790" t="s">
        <v>1946</v>
      </c>
      <c r="D1790" t="s">
        <v>2005</v>
      </c>
      <c r="E1790" t="s">
        <v>2006</v>
      </c>
      <c r="F1790">
        <v>28</v>
      </c>
    </row>
    <row r="1791" spans="1:6" x14ac:dyDescent="0.25">
      <c r="A1791" t="s">
        <v>6</v>
      </c>
      <c r="B1791" t="s">
        <v>3273</v>
      </c>
      <c r="C1791" t="s">
        <v>1946</v>
      </c>
      <c r="D1791" t="s">
        <v>3274</v>
      </c>
      <c r="E1791" t="s">
        <v>3275</v>
      </c>
      <c r="F1791">
        <v>1</v>
      </c>
    </row>
    <row r="1792" spans="1:6" x14ac:dyDescent="0.25">
      <c r="A1792" t="s">
        <v>6</v>
      </c>
      <c r="B1792" t="s">
        <v>3276</v>
      </c>
      <c r="C1792" t="s">
        <v>1946</v>
      </c>
      <c r="D1792" t="s">
        <v>2443</v>
      </c>
      <c r="E1792" t="s">
        <v>2444</v>
      </c>
      <c r="F1792">
        <v>4</v>
      </c>
    </row>
    <row r="1793" spans="1:6" x14ac:dyDescent="0.25">
      <c r="A1793" t="s">
        <v>6</v>
      </c>
      <c r="B1793" t="s">
        <v>3277</v>
      </c>
      <c r="C1793" t="s">
        <v>1946</v>
      </c>
      <c r="D1793" t="s">
        <v>3073</v>
      </c>
      <c r="F1793">
        <v>0</v>
      </c>
    </row>
    <row r="1794" spans="1:6" x14ac:dyDescent="0.25">
      <c r="A1794" t="s">
        <v>6</v>
      </c>
      <c r="B1794" t="s">
        <v>3278</v>
      </c>
      <c r="C1794" t="s">
        <v>1946</v>
      </c>
      <c r="D1794" t="s">
        <v>3279</v>
      </c>
      <c r="F1794">
        <v>0</v>
      </c>
    </row>
    <row r="1795" spans="1:6" x14ac:dyDescent="0.25">
      <c r="A1795" t="s">
        <v>6</v>
      </c>
      <c r="B1795" t="s">
        <v>3280</v>
      </c>
      <c r="C1795" t="s">
        <v>1946</v>
      </c>
      <c r="D1795" t="s">
        <v>2023</v>
      </c>
      <c r="E1795" t="s">
        <v>2024</v>
      </c>
      <c r="F1795">
        <v>222</v>
      </c>
    </row>
    <row r="1796" spans="1:6" x14ac:dyDescent="0.25">
      <c r="A1796" t="s">
        <v>6</v>
      </c>
      <c r="B1796" t="s">
        <v>3281</v>
      </c>
      <c r="C1796" t="s">
        <v>1946</v>
      </c>
      <c r="D1796" t="s">
        <v>3282</v>
      </c>
      <c r="F1796">
        <v>0</v>
      </c>
    </row>
    <row r="1797" spans="1:6" x14ac:dyDescent="0.25">
      <c r="A1797" t="s">
        <v>6</v>
      </c>
      <c r="B1797" t="s">
        <v>3283</v>
      </c>
      <c r="C1797" t="s">
        <v>1946</v>
      </c>
      <c r="D1797" t="s">
        <v>3284</v>
      </c>
      <c r="F1797">
        <v>0</v>
      </c>
    </row>
    <row r="1798" spans="1:6" x14ac:dyDescent="0.25">
      <c r="A1798" t="s">
        <v>6</v>
      </c>
      <c r="B1798" t="s">
        <v>3285</v>
      </c>
      <c r="C1798" t="s">
        <v>1946</v>
      </c>
      <c r="D1798" t="s">
        <v>3286</v>
      </c>
      <c r="E1798" t="s">
        <v>3287</v>
      </c>
      <c r="F1798">
        <v>2</v>
      </c>
    </row>
    <row r="1799" spans="1:6" x14ac:dyDescent="0.25">
      <c r="A1799" t="s">
        <v>6</v>
      </c>
      <c r="B1799" t="s">
        <v>3288</v>
      </c>
      <c r="C1799" t="s">
        <v>1946</v>
      </c>
      <c r="D1799" t="s">
        <v>3289</v>
      </c>
      <c r="E1799" t="s">
        <v>3290</v>
      </c>
      <c r="F1799">
        <v>3</v>
      </c>
    </row>
    <row r="1800" spans="1:6" x14ac:dyDescent="0.25">
      <c r="A1800" t="s">
        <v>6</v>
      </c>
      <c r="B1800" t="s">
        <v>3291</v>
      </c>
      <c r="C1800" t="s">
        <v>1946</v>
      </c>
      <c r="D1800" t="s">
        <v>2691</v>
      </c>
      <c r="E1800" t="s">
        <v>2692</v>
      </c>
      <c r="F1800">
        <v>3</v>
      </c>
    </row>
    <row r="1801" spans="1:6" x14ac:dyDescent="0.25">
      <c r="A1801" t="s">
        <v>6</v>
      </c>
      <c r="B1801" t="s">
        <v>3292</v>
      </c>
      <c r="C1801" t="s">
        <v>1946</v>
      </c>
      <c r="D1801" t="s">
        <v>3078</v>
      </c>
      <c r="F1801">
        <v>0</v>
      </c>
    </row>
    <row r="1802" spans="1:6" x14ac:dyDescent="0.25">
      <c r="A1802" t="s">
        <v>6</v>
      </c>
      <c r="B1802" t="s">
        <v>3293</v>
      </c>
      <c r="C1802" t="s">
        <v>1946</v>
      </c>
      <c r="D1802" t="s">
        <v>3294</v>
      </c>
      <c r="E1802" t="s">
        <v>3295</v>
      </c>
      <c r="F1802">
        <v>3</v>
      </c>
    </row>
    <row r="1803" spans="1:6" x14ac:dyDescent="0.25">
      <c r="A1803" t="s">
        <v>6</v>
      </c>
      <c r="B1803" t="s">
        <v>3296</v>
      </c>
      <c r="C1803" t="s">
        <v>1946</v>
      </c>
      <c r="D1803" t="s">
        <v>2219</v>
      </c>
      <c r="F1803">
        <v>0</v>
      </c>
    </row>
    <row r="1804" spans="1:6" x14ac:dyDescent="0.25">
      <c r="A1804" t="s">
        <v>6</v>
      </c>
      <c r="B1804" t="s">
        <v>3297</v>
      </c>
      <c r="C1804" t="s">
        <v>1946</v>
      </c>
      <c r="D1804" t="s">
        <v>3298</v>
      </c>
      <c r="E1804" t="s">
        <v>3299</v>
      </c>
      <c r="F1804">
        <v>8</v>
      </c>
    </row>
    <row r="1805" spans="1:6" x14ac:dyDescent="0.25">
      <c r="A1805" t="s">
        <v>6</v>
      </c>
      <c r="B1805" t="s">
        <v>3300</v>
      </c>
      <c r="C1805" t="s">
        <v>1946</v>
      </c>
      <c r="D1805" t="s">
        <v>3301</v>
      </c>
      <c r="F1805">
        <v>0</v>
      </c>
    </row>
    <row r="1806" spans="1:6" x14ac:dyDescent="0.25">
      <c r="A1806" t="s">
        <v>6</v>
      </c>
      <c r="B1806" t="s">
        <v>3302</v>
      </c>
      <c r="C1806" t="s">
        <v>1946</v>
      </c>
      <c r="D1806" t="s">
        <v>3303</v>
      </c>
      <c r="E1806" t="s">
        <v>3304</v>
      </c>
      <c r="F1806">
        <v>2</v>
      </c>
    </row>
    <row r="1807" spans="1:6" x14ac:dyDescent="0.25">
      <c r="A1807" t="s">
        <v>6</v>
      </c>
      <c r="B1807" t="s">
        <v>3305</v>
      </c>
      <c r="C1807" t="s">
        <v>1946</v>
      </c>
      <c r="D1807" t="s">
        <v>3306</v>
      </c>
      <c r="F1807">
        <v>0</v>
      </c>
    </row>
    <row r="1808" spans="1:6" x14ac:dyDescent="0.25">
      <c r="A1808" t="s">
        <v>6</v>
      </c>
      <c r="B1808" t="s">
        <v>3307</v>
      </c>
      <c r="C1808" t="s">
        <v>1946</v>
      </c>
      <c r="D1808" t="s">
        <v>3308</v>
      </c>
      <c r="E1808" t="s">
        <v>3309</v>
      </c>
      <c r="F1808">
        <v>2</v>
      </c>
    </row>
    <row r="1809" spans="1:6" x14ac:dyDescent="0.25">
      <c r="A1809" t="s">
        <v>6</v>
      </c>
      <c r="B1809" t="s">
        <v>3310</v>
      </c>
      <c r="C1809" t="s">
        <v>1946</v>
      </c>
      <c r="D1809" t="s">
        <v>3311</v>
      </c>
      <c r="F1809">
        <v>0</v>
      </c>
    </row>
    <row r="1810" spans="1:6" x14ac:dyDescent="0.25">
      <c r="A1810" t="s">
        <v>6</v>
      </c>
      <c r="B1810" t="s">
        <v>3312</v>
      </c>
      <c r="C1810" t="s">
        <v>1946</v>
      </c>
      <c r="D1810" t="s">
        <v>3313</v>
      </c>
      <c r="E1810" t="s">
        <v>3314</v>
      </c>
      <c r="F1810">
        <v>1</v>
      </c>
    </row>
    <row r="1811" spans="1:6" x14ac:dyDescent="0.25">
      <c r="A1811" t="s">
        <v>6</v>
      </c>
      <c r="B1811" t="s">
        <v>3315</v>
      </c>
      <c r="C1811" t="s">
        <v>1946</v>
      </c>
      <c r="D1811" t="s">
        <v>3316</v>
      </c>
      <c r="E1811" t="s">
        <v>3317</v>
      </c>
      <c r="F1811">
        <v>4</v>
      </c>
    </row>
    <row r="1812" spans="1:6" x14ac:dyDescent="0.25">
      <c r="A1812" t="s">
        <v>6</v>
      </c>
      <c r="B1812" t="s">
        <v>3318</v>
      </c>
      <c r="C1812" t="s">
        <v>1946</v>
      </c>
      <c r="D1812" t="s">
        <v>2023</v>
      </c>
      <c r="E1812" t="s">
        <v>2024</v>
      </c>
      <c r="F1812">
        <v>222</v>
      </c>
    </row>
    <row r="1813" spans="1:6" x14ac:dyDescent="0.25">
      <c r="A1813" t="s">
        <v>6</v>
      </c>
      <c r="B1813" t="s">
        <v>3319</v>
      </c>
      <c r="C1813" t="s">
        <v>1946</v>
      </c>
      <c r="D1813" t="s">
        <v>3320</v>
      </c>
      <c r="E1813" t="s">
        <v>3321</v>
      </c>
      <c r="F1813">
        <v>2</v>
      </c>
    </row>
    <row r="1814" spans="1:6" x14ac:dyDescent="0.25">
      <c r="A1814" t="s">
        <v>6</v>
      </c>
      <c r="B1814" t="s">
        <v>3322</v>
      </c>
      <c r="C1814" t="s">
        <v>1946</v>
      </c>
      <c r="D1814" t="s">
        <v>2791</v>
      </c>
      <c r="E1814" t="s">
        <v>2792</v>
      </c>
      <c r="F1814">
        <v>9</v>
      </c>
    </row>
    <row r="1815" spans="1:6" x14ac:dyDescent="0.25">
      <c r="A1815" t="s">
        <v>6</v>
      </c>
      <c r="B1815" t="s">
        <v>3323</v>
      </c>
      <c r="C1815" t="s">
        <v>1946</v>
      </c>
      <c r="D1815" t="s">
        <v>3324</v>
      </c>
      <c r="E1815" t="s">
        <v>3325</v>
      </c>
      <c r="F1815">
        <v>2</v>
      </c>
    </row>
    <row r="1816" spans="1:6" x14ac:dyDescent="0.25">
      <c r="A1816" t="s">
        <v>6</v>
      </c>
      <c r="B1816" t="s">
        <v>3326</v>
      </c>
      <c r="C1816" t="s">
        <v>1946</v>
      </c>
      <c r="D1816" t="s">
        <v>2375</v>
      </c>
      <c r="E1816" t="s">
        <v>2376</v>
      </c>
      <c r="F1816">
        <v>35</v>
      </c>
    </row>
    <row r="1817" spans="1:6" x14ac:dyDescent="0.25">
      <c r="A1817" t="s">
        <v>6</v>
      </c>
      <c r="B1817" t="s">
        <v>3327</v>
      </c>
      <c r="C1817" t="s">
        <v>1946</v>
      </c>
      <c r="D1817" t="s">
        <v>3328</v>
      </c>
      <c r="E1817" t="s">
        <v>3329</v>
      </c>
      <c r="F1817">
        <v>2</v>
      </c>
    </row>
    <row r="1818" spans="1:6" x14ac:dyDescent="0.25">
      <c r="A1818" t="s">
        <v>6</v>
      </c>
      <c r="B1818" t="s">
        <v>3330</v>
      </c>
      <c r="C1818" t="s">
        <v>1946</v>
      </c>
      <c r="D1818" t="s">
        <v>2219</v>
      </c>
      <c r="F1818">
        <v>0</v>
      </c>
    </row>
    <row r="1819" spans="1:6" x14ac:dyDescent="0.25">
      <c r="A1819" t="s">
        <v>6</v>
      </c>
      <c r="B1819" t="s">
        <v>3331</v>
      </c>
      <c r="C1819" t="s">
        <v>1946</v>
      </c>
      <c r="D1819" t="s">
        <v>3332</v>
      </c>
      <c r="E1819" t="s">
        <v>3332</v>
      </c>
      <c r="F1819">
        <v>2</v>
      </c>
    </row>
    <row r="1820" spans="1:6" x14ac:dyDescent="0.25">
      <c r="A1820" t="s">
        <v>6</v>
      </c>
      <c r="B1820" t="s">
        <v>3333</v>
      </c>
      <c r="C1820" t="s">
        <v>1946</v>
      </c>
      <c r="D1820" t="s">
        <v>3334</v>
      </c>
      <c r="E1820" t="s">
        <v>3335</v>
      </c>
      <c r="F1820">
        <v>2</v>
      </c>
    </row>
    <row r="1821" spans="1:6" x14ac:dyDescent="0.25">
      <c r="A1821" t="s">
        <v>6</v>
      </c>
      <c r="B1821" t="s">
        <v>3336</v>
      </c>
      <c r="C1821" t="s">
        <v>1946</v>
      </c>
      <c r="D1821" t="s">
        <v>3337</v>
      </c>
      <c r="E1821" t="s">
        <v>3338</v>
      </c>
      <c r="F1821">
        <v>6</v>
      </c>
    </row>
    <row r="1822" spans="1:6" x14ac:dyDescent="0.25">
      <c r="A1822" t="s">
        <v>6</v>
      </c>
      <c r="B1822" t="s">
        <v>3339</v>
      </c>
      <c r="C1822" t="s">
        <v>1946</v>
      </c>
      <c r="D1822" t="s">
        <v>3340</v>
      </c>
      <c r="E1822" t="s">
        <v>3341</v>
      </c>
      <c r="F1822">
        <v>1</v>
      </c>
    </row>
    <row r="1823" spans="1:6" x14ac:dyDescent="0.25">
      <c r="A1823" t="s">
        <v>6</v>
      </c>
      <c r="B1823" t="s">
        <v>3342</v>
      </c>
      <c r="C1823" t="s">
        <v>1946</v>
      </c>
      <c r="D1823" t="s">
        <v>2023</v>
      </c>
      <c r="E1823" t="s">
        <v>2024</v>
      </c>
      <c r="F1823">
        <v>222</v>
      </c>
    </row>
    <row r="1824" spans="1:6" x14ac:dyDescent="0.25">
      <c r="A1824" t="s">
        <v>30</v>
      </c>
      <c r="B1824" t="s">
        <v>3343</v>
      </c>
      <c r="C1824" t="s">
        <v>1946</v>
      </c>
      <c r="F1824">
        <v>0</v>
      </c>
    </row>
    <row r="1825" spans="1:6" x14ac:dyDescent="0.25">
      <c r="A1825" t="s">
        <v>30</v>
      </c>
      <c r="B1825" t="s">
        <v>3344</v>
      </c>
      <c r="C1825" t="s">
        <v>1946</v>
      </c>
      <c r="F1825">
        <v>0</v>
      </c>
    </row>
    <row r="1826" spans="1:6" x14ac:dyDescent="0.25">
      <c r="A1826" t="s">
        <v>6</v>
      </c>
      <c r="B1826" t="s">
        <v>3345</v>
      </c>
      <c r="C1826" t="s">
        <v>1946</v>
      </c>
      <c r="D1826" t="s">
        <v>3346</v>
      </c>
      <c r="E1826" t="s">
        <v>3347</v>
      </c>
      <c r="F1826">
        <v>2</v>
      </c>
    </row>
    <row r="1827" spans="1:6" x14ac:dyDescent="0.25">
      <c r="A1827" t="s">
        <v>6</v>
      </c>
      <c r="B1827" t="s">
        <v>3348</v>
      </c>
      <c r="C1827" t="s">
        <v>1946</v>
      </c>
      <c r="D1827" t="s">
        <v>3349</v>
      </c>
      <c r="E1827" t="s">
        <v>3350</v>
      </c>
      <c r="F1827">
        <v>1</v>
      </c>
    </row>
    <row r="1828" spans="1:6" x14ac:dyDescent="0.25">
      <c r="A1828" t="s">
        <v>6</v>
      </c>
      <c r="B1828" t="s">
        <v>3351</v>
      </c>
      <c r="C1828" t="s">
        <v>1946</v>
      </c>
      <c r="D1828" t="s">
        <v>2132</v>
      </c>
      <c r="E1828" t="s">
        <v>2133</v>
      </c>
      <c r="F1828">
        <v>12</v>
      </c>
    </row>
    <row r="1829" spans="1:6" x14ac:dyDescent="0.25">
      <c r="A1829" t="s">
        <v>6</v>
      </c>
      <c r="B1829" t="s">
        <v>3352</v>
      </c>
      <c r="C1829" t="s">
        <v>1946</v>
      </c>
      <c r="D1829" t="s">
        <v>2023</v>
      </c>
      <c r="E1829" t="s">
        <v>2024</v>
      </c>
      <c r="F1829">
        <v>222</v>
      </c>
    </row>
    <row r="1830" spans="1:6" x14ac:dyDescent="0.25">
      <c r="A1830" t="s">
        <v>6</v>
      </c>
      <c r="B1830" t="s">
        <v>3353</v>
      </c>
      <c r="C1830" t="s">
        <v>1946</v>
      </c>
      <c r="D1830" t="s">
        <v>2023</v>
      </c>
      <c r="E1830" t="s">
        <v>2024</v>
      </c>
      <c r="F1830">
        <v>222</v>
      </c>
    </row>
    <row r="1831" spans="1:6" x14ac:dyDescent="0.25">
      <c r="A1831" t="s">
        <v>6</v>
      </c>
      <c r="B1831" t="s">
        <v>3354</v>
      </c>
      <c r="C1831" t="s">
        <v>1946</v>
      </c>
      <c r="D1831" t="s">
        <v>2141</v>
      </c>
      <c r="E1831" t="s">
        <v>2142</v>
      </c>
      <c r="F1831">
        <v>91</v>
      </c>
    </row>
    <row r="1832" spans="1:6" x14ac:dyDescent="0.25">
      <c r="A1832" t="s">
        <v>6</v>
      </c>
      <c r="B1832" t="s">
        <v>3355</v>
      </c>
      <c r="C1832" t="s">
        <v>1946</v>
      </c>
      <c r="D1832" t="s">
        <v>2005</v>
      </c>
      <c r="E1832" t="s">
        <v>2006</v>
      </c>
      <c r="F1832">
        <v>28</v>
      </c>
    </row>
    <row r="1833" spans="1:6" x14ac:dyDescent="0.25">
      <c r="A1833" t="s">
        <v>6</v>
      </c>
      <c r="B1833" t="s">
        <v>3356</v>
      </c>
      <c r="C1833" t="s">
        <v>1946</v>
      </c>
      <c r="D1833" t="s">
        <v>3357</v>
      </c>
      <c r="E1833" t="s">
        <v>3358</v>
      </c>
      <c r="F1833">
        <v>2</v>
      </c>
    </row>
    <row r="1834" spans="1:6" x14ac:dyDescent="0.25">
      <c r="A1834" t="s">
        <v>6</v>
      </c>
      <c r="B1834" t="s">
        <v>3359</v>
      </c>
      <c r="C1834" t="s">
        <v>1946</v>
      </c>
      <c r="D1834" t="s">
        <v>2023</v>
      </c>
      <c r="E1834" t="s">
        <v>2024</v>
      </c>
      <c r="F1834">
        <v>222</v>
      </c>
    </row>
    <row r="1835" spans="1:6" x14ac:dyDescent="0.25">
      <c r="A1835" t="s">
        <v>6</v>
      </c>
      <c r="B1835" t="s">
        <v>3360</v>
      </c>
      <c r="C1835" t="s">
        <v>1946</v>
      </c>
      <c r="D1835" t="s">
        <v>3361</v>
      </c>
      <c r="E1835" t="s">
        <v>3362</v>
      </c>
      <c r="F1835">
        <v>1</v>
      </c>
    </row>
    <row r="1836" spans="1:6" x14ac:dyDescent="0.25">
      <c r="A1836" t="s">
        <v>6</v>
      </c>
      <c r="B1836" t="s">
        <v>3363</v>
      </c>
      <c r="C1836" t="s">
        <v>1946</v>
      </c>
      <c r="D1836" t="s">
        <v>3364</v>
      </c>
      <c r="E1836" t="s">
        <v>3365</v>
      </c>
      <c r="F1836">
        <v>2</v>
      </c>
    </row>
    <row r="1837" spans="1:6" x14ac:dyDescent="0.25">
      <c r="A1837" t="s">
        <v>6</v>
      </c>
      <c r="B1837" t="s">
        <v>3366</v>
      </c>
      <c r="C1837" t="s">
        <v>1946</v>
      </c>
      <c r="D1837" t="s">
        <v>3367</v>
      </c>
      <c r="E1837" t="s">
        <v>3368</v>
      </c>
      <c r="F1837">
        <v>1</v>
      </c>
    </row>
    <row r="1838" spans="1:6" x14ac:dyDescent="0.25">
      <c r="A1838" t="s">
        <v>6</v>
      </c>
      <c r="B1838" t="s">
        <v>3369</v>
      </c>
      <c r="C1838" t="s">
        <v>1946</v>
      </c>
      <c r="D1838" t="s">
        <v>3370</v>
      </c>
      <c r="E1838" t="s">
        <v>3370</v>
      </c>
      <c r="F1838">
        <v>2</v>
      </c>
    </row>
    <row r="1839" spans="1:6" x14ac:dyDescent="0.25">
      <c r="A1839" t="s">
        <v>6</v>
      </c>
      <c r="B1839" t="s">
        <v>3371</v>
      </c>
      <c r="C1839" t="s">
        <v>1946</v>
      </c>
      <c r="D1839" t="s">
        <v>3372</v>
      </c>
      <c r="E1839" t="s">
        <v>3373</v>
      </c>
      <c r="F1839">
        <v>2</v>
      </c>
    </row>
    <row r="1840" spans="1:6" x14ac:dyDescent="0.25">
      <c r="A1840" t="s">
        <v>6</v>
      </c>
      <c r="B1840" t="s">
        <v>3374</v>
      </c>
      <c r="C1840" t="s">
        <v>1946</v>
      </c>
      <c r="D1840" t="s">
        <v>2023</v>
      </c>
      <c r="E1840" t="s">
        <v>2024</v>
      </c>
      <c r="F1840">
        <v>222</v>
      </c>
    </row>
    <row r="1841" spans="1:6" x14ac:dyDescent="0.25">
      <c r="A1841" t="s">
        <v>6</v>
      </c>
      <c r="B1841" t="s">
        <v>3375</v>
      </c>
      <c r="C1841" t="s">
        <v>1946</v>
      </c>
      <c r="D1841" t="s">
        <v>3376</v>
      </c>
      <c r="E1841" t="s">
        <v>3377</v>
      </c>
      <c r="F1841">
        <v>1</v>
      </c>
    </row>
    <row r="1842" spans="1:6" x14ac:dyDescent="0.25">
      <c r="A1842" t="s">
        <v>6</v>
      </c>
      <c r="B1842" t="s">
        <v>3378</v>
      </c>
      <c r="C1842" t="s">
        <v>1946</v>
      </c>
      <c r="D1842" t="s">
        <v>3379</v>
      </c>
      <c r="E1842" t="s">
        <v>3380</v>
      </c>
      <c r="F1842">
        <v>1</v>
      </c>
    </row>
    <row r="1843" spans="1:6" x14ac:dyDescent="0.25">
      <c r="A1843" t="s">
        <v>30</v>
      </c>
      <c r="B1843" t="s">
        <v>3381</v>
      </c>
      <c r="C1843" t="s">
        <v>1946</v>
      </c>
      <c r="F1843">
        <v>0</v>
      </c>
    </row>
    <row r="1844" spans="1:6" x14ac:dyDescent="0.25">
      <c r="A1844" t="s">
        <v>6</v>
      </c>
      <c r="B1844" t="s">
        <v>3382</v>
      </c>
      <c r="C1844" t="s">
        <v>1946</v>
      </c>
      <c r="D1844" t="s">
        <v>3383</v>
      </c>
      <c r="E1844" t="s">
        <v>3384</v>
      </c>
      <c r="F1844">
        <v>2</v>
      </c>
    </row>
    <row r="1845" spans="1:6" x14ac:dyDescent="0.25">
      <c r="A1845" t="s">
        <v>6</v>
      </c>
      <c r="B1845" t="s">
        <v>3385</v>
      </c>
      <c r="C1845" t="s">
        <v>1946</v>
      </c>
      <c r="D1845" t="s">
        <v>3386</v>
      </c>
      <c r="F1845">
        <v>0</v>
      </c>
    </row>
    <row r="1846" spans="1:6" x14ac:dyDescent="0.25">
      <c r="A1846" t="s">
        <v>6</v>
      </c>
      <c r="B1846" t="s">
        <v>3387</v>
      </c>
      <c r="C1846" t="s">
        <v>1946</v>
      </c>
      <c r="D1846" t="s">
        <v>2318</v>
      </c>
      <c r="E1846" t="s">
        <v>2319</v>
      </c>
      <c r="F1846">
        <v>2</v>
      </c>
    </row>
    <row r="1847" spans="1:6" x14ac:dyDescent="0.25">
      <c r="A1847" t="s">
        <v>6</v>
      </c>
      <c r="B1847" t="s">
        <v>3388</v>
      </c>
      <c r="C1847" t="s">
        <v>1946</v>
      </c>
      <c r="D1847" t="s">
        <v>3389</v>
      </c>
      <c r="E1847" t="s">
        <v>3390</v>
      </c>
      <c r="F1847">
        <v>2</v>
      </c>
    </row>
    <row r="1848" spans="1:6" x14ac:dyDescent="0.25">
      <c r="A1848" t="s">
        <v>6</v>
      </c>
      <c r="B1848" t="s">
        <v>3391</v>
      </c>
      <c r="C1848" t="s">
        <v>1946</v>
      </c>
      <c r="D1848" t="s">
        <v>3392</v>
      </c>
      <c r="E1848" t="s">
        <v>3393</v>
      </c>
      <c r="F1848">
        <v>1</v>
      </c>
    </row>
    <row r="1849" spans="1:6" x14ac:dyDescent="0.25">
      <c r="A1849" t="s">
        <v>6</v>
      </c>
      <c r="B1849" t="s">
        <v>3394</v>
      </c>
      <c r="C1849" t="s">
        <v>1946</v>
      </c>
      <c r="D1849" t="s">
        <v>3395</v>
      </c>
      <c r="E1849" t="s">
        <v>3396</v>
      </c>
      <c r="F1849">
        <v>2</v>
      </c>
    </row>
    <row r="1850" spans="1:6" x14ac:dyDescent="0.25">
      <c r="A1850" t="s">
        <v>6</v>
      </c>
      <c r="B1850" t="s">
        <v>3397</v>
      </c>
      <c r="C1850" t="s">
        <v>1946</v>
      </c>
      <c r="D1850" t="s">
        <v>3398</v>
      </c>
      <c r="E1850" t="s">
        <v>3399</v>
      </c>
      <c r="F1850">
        <v>2</v>
      </c>
    </row>
    <row r="1851" spans="1:6" x14ac:dyDescent="0.25">
      <c r="A1851" t="s">
        <v>6</v>
      </c>
      <c r="B1851" t="s">
        <v>3400</v>
      </c>
      <c r="C1851" t="s">
        <v>1946</v>
      </c>
      <c r="D1851" t="s">
        <v>3401</v>
      </c>
      <c r="E1851" t="s">
        <v>3402</v>
      </c>
      <c r="F1851">
        <v>1</v>
      </c>
    </row>
    <row r="1852" spans="1:6" x14ac:dyDescent="0.25">
      <c r="A1852" t="s">
        <v>6</v>
      </c>
      <c r="B1852" t="s">
        <v>3403</v>
      </c>
      <c r="C1852" t="s">
        <v>1946</v>
      </c>
      <c r="D1852" t="s">
        <v>3404</v>
      </c>
      <c r="E1852" t="s">
        <v>3405</v>
      </c>
      <c r="F1852">
        <v>2</v>
      </c>
    </row>
    <row r="1853" spans="1:6" x14ac:dyDescent="0.25">
      <c r="A1853" t="s">
        <v>6</v>
      </c>
      <c r="B1853" t="s">
        <v>3406</v>
      </c>
      <c r="C1853" t="s">
        <v>1946</v>
      </c>
      <c r="D1853" t="s">
        <v>3407</v>
      </c>
      <c r="E1853" t="s">
        <v>3408</v>
      </c>
      <c r="F1853">
        <v>2</v>
      </c>
    </row>
    <row r="1854" spans="1:6" x14ac:dyDescent="0.25">
      <c r="A1854" t="s">
        <v>6</v>
      </c>
      <c r="B1854" t="s">
        <v>3409</v>
      </c>
      <c r="C1854" t="s">
        <v>1946</v>
      </c>
      <c r="D1854" t="s">
        <v>3410</v>
      </c>
      <c r="E1854" s="2" t="s">
        <v>3411</v>
      </c>
      <c r="F1854">
        <v>2</v>
      </c>
    </row>
    <row r="1855" spans="1:6" x14ac:dyDescent="0.25">
      <c r="A1855" t="s">
        <v>30</v>
      </c>
      <c r="B1855" t="s">
        <v>3412</v>
      </c>
      <c r="C1855" t="s">
        <v>1946</v>
      </c>
      <c r="F1855">
        <v>0</v>
      </c>
    </row>
    <row r="1856" spans="1:6" x14ac:dyDescent="0.25">
      <c r="A1856" t="s">
        <v>6</v>
      </c>
      <c r="B1856" t="s">
        <v>3413</v>
      </c>
      <c r="C1856" t="s">
        <v>1946</v>
      </c>
      <c r="D1856" t="s">
        <v>2847</v>
      </c>
      <c r="E1856" t="s">
        <v>2848</v>
      </c>
      <c r="F1856">
        <v>5</v>
      </c>
    </row>
    <row r="1857" spans="1:6" x14ac:dyDescent="0.25">
      <c r="A1857" t="s">
        <v>6</v>
      </c>
      <c r="B1857" t="s">
        <v>3414</v>
      </c>
      <c r="C1857" t="s">
        <v>1946</v>
      </c>
      <c r="D1857" t="s">
        <v>3415</v>
      </c>
      <c r="F1857">
        <v>0</v>
      </c>
    </row>
    <row r="1858" spans="1:6" x14ac:dyDescent="0.25">
      <c r="A1858" t="s">
        <v>6</v>
      </c>
      <c r="B1858" t="s">
        <v>3416</v>
      </c>
      <c r="C1858" t="s">
        <v>1946</v>
      </c>
      <c r="D1858" t="s">
        <v>1958</v>
      </c>
      <c r="E1858" t="s">
        <v>1959</v>
      </c>
      <c r="F1858">
        <v>8</v>
      </c>
    </row>
    <row r="1859" spans="1:6" x14ac:dyDescent="0.25">
      <c r="A1859" t="s">
        <v>30</v>
      </c>
      <c r="B1859" t="s">
        <v>3417</v>
      </c>
      <c r="C1859" t="s">
        <v>1946</v>
      </c>
      <c r="F1859">
        <v>0</v>
      </c>
    </row>
    <row r="1860" spans="1:6" x14ac:dyDescent="0.25">
      <c r="A1860" t="s">
        <v>6</v>
      </c>
      <c r="B1860" t="s">
        <v>3418</v>
      </c>
      <c r="C1860" t="s">
        <v>1946</v>
      </c>
      <c r="D1860" t="s">
        <v>3419</v>
      </c>
      <c r="F1860">
        <v>0</v>
      </c>
    </row>
    <row r="1861" spans="1:6" x14ac:dyDescent="0.25">
      <c r="A1861" t="s">
        <v>6</v>
      </c>
      <c r="B1861" t="s">
        <v>3420</v>
      </c>
      <c r="C1861" t="s">
        <v>1946</v>
      </c>
      <c r="D1861" t="s">
        <v>3421</v>
      </c>
      <c r="E1861" t="s">
        <v>3422</v>
      </c>
      <c r="F1861">
        <v>5</v>
      </c>
    </row>
    <row r="1862" spans="1:6" x14ac:dyDescent="0.25">
      <c r="A1862" t="s">
        <v>6</v>
      </c>
      <c r="B1862" t="s">
        <v>3423</v>
      </c>
      <c r="C1862" t="s">
        <v>1946</v>
      </c>
      <c r="D1862" t="s">
        <v>3424</v>
      </c>
      <c r="E1862" t="s">
        <v>3425</v>
      </c>
      <c r="F1862">
        <v>5</v>
      </c>
    </row>
    <row r="1863" spans="1:6" x14ac:dyDescent="0.25">
      <c r="A1863" t="s">
        <v>6</v>
      </c>
      <c r="B1863" t="s">
        <v>3426</v>
      </c>
      <c r="C1863" t="s">
        <v>1946</v>
      </c>
      <c r="D1863" t="s">
        <v>3427</v>
      </c>
      <c r="E1863" t="s">
        <v>3428</v>
      </c>
      <c r="F1863">
        <v>4</v>
      </c>
    </row>
    <row r="1864" spans="1:6" x14ac:dyDescent="0.25">
      <c r="A1864" t="s">
        <v>30</v>
      </c>
      <c r="B1864" t="s">
        <v>3429</v>
      </c>
      <c r="C1864" t="s">
        <v>1946</v>
      </c>
      <c r="F1864">
        <v>0</v>
      </c>
    </row>
    <row r="1865" spans="1:6" x14ac:dyDescent="0.25">
      <c r="A1865" t="s">
        <v>6</v>
      </c>
      <c r="B1865" t="s">
        <v>3430</v>
      </c>
      <c r="C1865" t="s">
        <v>1946</v>
      </c>
      <c r="D1865" t="s">
        <v>3431</v>
      </c>
      <c r="E1865" t="s">
        <v>3432</v>
      </c>
      <c r="F1865">
        <v>1</v>
      </c>
    </row>
    <row r="1866" spans="1:6" x14ac:dyDescent="0.25">
      <c r="A1866" t="s">
        <v>6</v>
      </c>
      <c r="B1866" t="s">
        <v>3433</v>
      </c>
      <c r="C1866" t="s">
        <v>1946</v>
      </c>
      <c r="D1866" t="s">
        <v>3434</v>
      </c>
      <c r="E1866" t="s">
        <v>3435</v>
      </c>
      <c r="F1866">
        <v>2</v>
      </c>
    </row>
    <row r="1867" spans="1:6" x14ac:dyDescent="0.25">
      <c r="A1867" t="s">
        <v>6</v>
      </c>
      <c r="B1867" t="s">
        <v>3436</v>
      </c>
      <c r="C1867" t="s">
        <v>1946</v>
      </c>
      <c r="D1867" t="s">
        <v>3437</v>
      </c>
      <c r="E1867" t="s">
        <v>3438</v>
      </c>
      <c r="F1867">
        <v>2</v>
      </c>
    </row>
    <row r="1868" spans="1:6" x14ac:dyDescent="0.25">
      <c r="A1868" t="s">
        <v>6</v>
      </c>
      <c r="B1868" t="s">
        <v>3439</v>
      </c>
      <c r="C1868" t="s">
        <v>1946</v>
      </c>
      <c r="D1868" t="s">
        <v>3440</v>
      </c>
      <c r="E1868" t="s">
        <v>3441</v>
      </c>
      <c r="F1868">
        <v>2</v>
      </c>
    </row>
    <row r="1869" spans="1:6" x14ac:dyDescent="0.25">
      <c r="A1869" t="s">
        <v>6</v>
      </c>
      <c r="B1869" t="s">
        <v>3442</v>
      </c>
      <c r="C1869" t="s">
        <v>1946</v>
      </c>
      <c r="D1869" t="s">
        <v>3443</v>
      </c>
      <c r="E1869" t="s">
        <v>3444</v>
      </c>
      <c r="F1869">
        <v>1</v>
      </c>
    </row>
    <row r="1870" spans="1:6" x14ac:dyDescent="0.25">
      <c r="A1870" t="s">
        <v>6</v>
      </c>
      <c r="B1870" t="s">
        <v>3445</v>
      </c>
      <c r="C1870" t="s">
        <v>1946</v>
      </c>
      <c r="D1870" t="s">
        <v>3446</v>
      </c>
      <c r="E1870" t="s">
        <v>3447</v>
      </c>
      <c r="F1870">
        <v>4</v>
      </c>
    </row>
    <row r="1871" spans="1:6" x14ac:dyDescent="0.25">
      <c r="A1871" t="s">
        <v>6</v>
      </c>
      <c r="B1871" t="s">
        <v>3448</v>
      </c>
      <c r="C1871" t="s">
        <v>1946</v>
      </c>
      <c r="D1871" t="s">
        <v>3449</v>
      </c>
      <c r="E1871" t="s">
        <v>3450</v>
      </c>
      <c r="F1871">
        <v>1</v>
      </c>
    </row>
    <row r="1872" spans="1:6" x14ac:dyDescent="0.25">
      <c r="A1872" t="s">
        <v>6</v>
      </c>
      <c r="B1872" t="s">
        <v>3451</v>
      </c>
      <c r="C1872" t="s">
        <v>1946</v>
      </c>
      <c r="D1872" t="s">
        <v>3452</v>
      </c>
      <c r="E1872" t="s">
        <v>3453</v>
      </c>
      <c r="F1872">
        <v>3</v>
      </c>
    </row>
    <row r="1873" spans="1:6" x14ac:dyDescent="0.25">
      <c r="A1873" t="s">
        <v>6</v>
      </c>
      <c r="B1873" t="s">
        <v>3454</v>
      </c>
      <c r="C1873" t="s">
        <v>1946</v>
      </c>
      <c r="D1873" t="s">
        <v>2141</v>
      </c>
      <c r="E1873" t="s">
        <v>2142</v>
      </c>
      <c r="F1873">
        <v>91</v>
      </c>
    </row>
    <row r="1874" spans="1:6" x14ac:dyDescent="0.25">
      <c r="A1874" t="s">
        <v>6</v>
      </c>
      <c r="B1874" t="s">
        <v>3455</v>
      </c>
      <c r="C1874" t="s">
        <v>1946</v>
      </c>
      <c r="D1874" t="s">
        <v>3456</v>
      </c>
      <c r="E1874" t="s">
        <v>3457</v>
      </c>
      <c r="F1874">
        <v>2</v>
      </c>
    </row>
    <row r="1875" spans="1:6" x14ac:dyDescent="0.25">
      <c r="A1875" t="s">
        <v>6</v>
      </c>
      <c r="B1875" t="s">
        <v>3458</v>
      </c>
      <c r="C1875" t="s">
        <v>1946</v>
      </c>
      <c r="D1875" t="s">
        <v>3459</v>
      </c>
      <c r="E1875" t="s">
        <v>3460</v>
      </c>
      <c r="F1875">
        <v>3</v>
      </c>
    </row>
    <row r="1876" spans="1:6" x14ac:dyDescent="0.25">
      <c r="A1876" t="s">
        <v>6</v>
      </c>
      <c r="B1876" t="s">
        <v>3461</v>
      </c>
      <c r="C1876" t="s">
        <v>1946</v>
      </c>
      <c r="D1876" t="s">
        <v>3462</v>
      </c>
      <c r="E1876" t="s">
        <v>3463</v>
      </c>
      <c r="F1876">
        <v>4</v>
      </c>
    </row>
    <row r="1877" spans="1:6" x14ac:dyDescent="0.25">
      <c r="A1877" t="s">
        <v>6</v>
      </c>
      <c r="B1877" t="s">
        <v>3464</v>
      </c>
      <c r="C1877" t="s">
        <v>1946</v>
      </c>
      <c r="D1877" t="s">
        <v>3465</v>
      </c>
      <c r="E1877" t="s">
        <v>3466</v>
      </c>
      <c r="F1877">
        <v>2</v>
      </c>
    </row>
    <row r="1878" spans="1:6" x14ac:dyDescent="0.25">
      <c r="A1878" t="s">
        <v>6</v>
      </c>
      <c r="B1878" t="s">
        <v>3467</v>
      </c>
      <c r="C1878" t="s">
        <v>1946</v>
      </c>
      <c r="D1878" t="s">
        <v>3468</v>
      </c>
      <c r="F1878">
        <v>0</v>
      </c>
    </row>
    <row r="1879" spans="1:6" x14ac:dyDescent="0.25">
      <c r="A1879" t="s">
        <v>6</v>
      </c>
      <c r="B1879" t="s">
        <v>3469</v>
      </c>
      <c r="C1879" t="s">
        <v>1946</v>
      </c>
      <c r="D1879" t="s">
        <v>3470</v>
      </c>
      <c r="E1879" t="s">
        <v>3471</v>
      </c>
      <c r="F1879">
        <v>3</v>
      </c>
    </row>
    <row r="1880" spans="1:6" x14ac:dyDescent="0.25">
      <c r="A1880" t="s">
        <v>6</v>
      </c>
      <c r="B1880" t="s">
        <v>3472</v>
      </c>
      <c r="C1880" t="s">
        <v>1946</v>
      </c>
      <c r="D1880" t="s">
        <v>2867</v>
      </c>
      <c r="E1880" t="s">
        <v>2868</v>
      </c>
      <c r="F1880">
        <v>35</v>
      </c>
    </row>
    <row r="1881" spans="1:6" x14ac:dyDescent="0.25">
      <c r="A1881" t="s">
        <v>6</v>
      </c>
      <c r="B1881" t="s">
        <v>3473</v>
      </c>
      <c r="C1881" t="s">
        <v>1946</v>
      </c>
      <c r="D1881" t="s">
        <v>2077</v>
      </c>
      <c r="E1881" t="s">
        <v>2078</v>
      </c>
      <c r="F1881">
        <v>8</v>
      </c>
    </row>
    <row r="1882" spans="1:6" x14ac:dyDescent="0.25">
      <c r="A1882" t="s">
        <v>6</v>
      </c>
      <c r="B1882" t="s">
        <v>3474</v>
      </c>
      <c r="C1882" t="s">
        <v>1946</v>
      </c>
      <c r="D1882" t="s">
        <v>3475</v>
      </c>
      <c r="E1882" t="s">
        <v>3476</v>
      </c>
      <c r="F1882">
        <v>2</v>
      </c>
    </row>
    <row r="1883" spans="1:6" x14ac:dyDescent="0.25">
      <c r="A1883" t="s">
        <v>6</v>
      </c>
      <c r="B1883" t="s">
        <v>3477</v>
      </c>
      <c r="C1883" t="s">
        <v>1946</v>
      </c>
      <c r="D1883" t="s">
        <v>3478</v>
      </c>
      <c r="E1883" t="s">
        <v>3479</v>
      </c>
      <c r="F1883">
        <v>2</v>
      </c>
    </row>
    <row r="1884" spans="1:6" x14ac:dyDescent="0.25">
      <c r="A1884" t="s">
        <v>6</v>
      </c>
      <c r="B1884" t="s">
        <v>3480</v>
      </c>
      <c r="C1884" t="s">
        <v>1946</v>
      </c>
      <c r="D1884" t="s">
        <v>3481</v>
      </c>
      <c r="E1884" t="s">
        <v>3482</v>
      </c>
      <c r="F1884">
        <v>4</v>
      </c>
    </row>
    <row r="1885" spans="1:6" x14ac:dyDescent="0.25">
      <c r="A1885" t="s">
        <v>6</v>
      </c>
      <c r="B1885" t="s">
        <v>3483</v>
      </c>
      <c r="C1885" t="s">
        <v>1946</v>
      </c>
      <c r="D1885" t="s">
        <v>3484</v>
      </c>
      <c r="E1885" t="s">
        <v>3485</v>
      </c>
      <c r="F1885">
        <v>4</v>
      </c>
    </row>
    <row r="1886" spans="1:6" x14ac:dyDescent="0.25">
      <c r="A1886" t="s">
        <v>6</v>
      </c>
      <c r="B1886" t="s">
        <v>3486</v>
      </c>
      <c r="C1886" t="s">
        <v>1946</v>
      </c>
      <c r="D1886" t="s">
        <v>3487</v>
      </c>
      <c r="E1886" s="2" t="s">
        <v>3488</v>
      </c>
      <c r="F1886">
        <v>2</v>
      </c>
    </row>
    <row r="1887" spans="1:6" x14ac:dyDescent="0.25">
      <c r="A1887" t="s">
        <v>6</v>
      </c>
      <c r="B1887" t="s">
        <v>3489</v>
      </c>
      <c r="C1887" t="s">
        <v>1946</v>
      </c>
      <c r="D1887" t="s">
        <v>3490</v>
      </c>
      <c r="F1887">
        <v>0</v>
      </c>
    </row>
    <row r="1888" spans="1:6" x14ac:dyDescent="0.25">
      <c r="A1888" t="s">
        <v>6</v>
      </c>
      <c r="B1888" t="s">
        <v>3491</v>
      </c>
      <c r="C1888" t="s">
        <v>1946</v>
      </c>
      <c r="D1888" t="s">
        <v>3492</v>
      </c>
      <c r="E1888" s="2" t="s">
        <v>3493</v>
      </c>
      <c r="F1888">
        <v>1</v>
      </c>
    </row>
    <row r="1889" spans="1:6" x14ac:dyDescent="0.25">
      <c r="A1889" t="s">
        <v>6</v>
      </c>
      <c r="B1889" t="s">
        <v>3494</v>
      </c>
      <c r="C1889" t="s">
        <v>1946</v>
      </c>
      <c r="D1889" t="s">
        <v>2023</v>
      </c>
      <c r="E1889" t="s">
        <v>2024</v>
      </c>
      <c r="F1889">
        <v>222</v>
      </c>
    </row>
    <row r="1890" spans="1:6" x14ac:dyDescent="0.25">
      <c r="A1890" t="s">
        <v>6</v>
      </c>
      <c r="B1890" t="s">
        <v>3495</v>
      </c>
      <c r="C1890" t="s">
        <v>1946</v>
      </c>
      <c r="D1890" t="s">
        <v>3496</v>
      </c>
      <c r="E1890" t="s">
        <v>3497</v>
      </c>
      <c r="F1890">
        <v>2</v>
      </c>
    </row>
    <row r="1891" spans="1:6" x14ac:dyDescent="0.25">
      <c r="A1891" t="s">
        <v>6</v>
      </c>
      <c r="B1891" t="s">
        <v>3498</v>
      </c>
      <c r="C1891" t="s">
        <v>1946</v>
      </c>
      <c r="D1891" t="s">
        <v>2023</v>
      </c>
      <c r="E1891" t="s">
        <v>2024</v>
      </c>
      <c r="F1891">
        <v>222</v>
      </c>
    </row>
    <row r="1892" spans="1:6" x14ac:dyDescent="0.25">
      <c r="A1892" t="s">
        <v>6</v>
      </c>
      <c r="B1892" t="s">
        <v>3499</v>
      </c>
      <c r="C1892" t="s">
        <v>1946</v>
      </c>
      <c r="D1892" t="s">
        <v>3500</v>
      </c>
      <c r="E1892" t="s">
        <v>3501</v>
      </c>
      <c r="F1892">
        <v>2</v>
      </c>
    </row>
    <row r="1893" spans="1:6" x14ac:dyDescent="0.25">
      <c r="A1893" t="s">
        <v>6</v>
      </c>
      <c r="B1893" t="s">
        <v>3502</v>
      </c>
      <c r="C1893" t="s">
        <v>1946</v>
      </c>
      <c r="D1893" t="s">
        <v>3503</v>
      </c>
      <c r="E1893" t="s">
        <v>3504</v>
      </c>
      <c r="F1893">
        <v>2</v>
      </c>
    </row>
    <row r="1894" spans="1:6" x14ac:dyDescent="0.25">
      <c r="A1894" t="s">
        <v>6</v>
      </c>
      <c r="B1894" t="s">
        <v>3505</v>
      </c>
      <c r="C1894" t="s">
        <v>1946</v>
      </c>
      <c r="D1894" t="s">
        <v>3506</v>
      </c>
      <c r="F1894">
        <v>0</v>
      </c>
    </row>
    <row r="1895" spans="1:6" x14ac:dyDescent="0.25">
      <c r="A1895" t="s">
        <v>6</v>
      </c>
      <c r="B1895" t="s">
        <v>3507</v>
      </c>
      <c r="C1895" t="s">
        <v>1946</v>
      </c>
      <c r="D1895" t="s">
        <v>3508</v>
      </c>
      <c r="E1895" t="s">
        <v>3509</v>
      </c>
      <c r="F1895">
        <v>2</v>
      </c>
    </row>
    <row r="1896" spans="1:6" x14ac:dyDescent="0.25">
      <c r="A1896" t="s">
        <v>6</v>
      </c>
      <c r="B1896" t="s">
        <v>3510</v>
      </c>
      <c r="C1896" t="s">
        <v>1946</v>
      </c>
      <c r="D1896" t="s">
        <v>3511</v>
      </c>
      <c r="F1896">
        <v>0</v>
      </c>
    </row>
    <row r="1897" spans="1:6" x14ac:dyDescent="0.25">
      <c r="A1897" t="s">
        <v>6</v>
      </c>
      <c r="B1897" t="s">
        <v>3512</v>
      </c>
      <c r="C1897" t="s">
        <v>1946</v>
      </c>
      <c r="D1897" t="s">
        <v>3513</v>
      </c>
      <c r="E1897" t="s">
        <v>3514</v>
      </c>
      <c r="F1897">
        <v>1</v>
      </c>
    </row>
    <row r="1898" spans="1:6" x14ac:dyDescent="0.25">
      <c r="A1898" t="s">
        <v>6</v>
      </c>
      <c r="B1898" t="s">
        <v>3515</v>
      </c>
      <c r="C1898" t="s">
        <v>1946</v>
      </c>
      <c r="D1898" t="s">
        <v>2141</v>
      </c>
      <c r="E1898" t="s">
        <v>2142</v>
      </c>
      <c r="F1898">
        <v>91</v>
      </c>
    </row>
    <row r="1899" spans="1:6" x14ac:dyDescent="0.25">
      <c r="A1899" t="s">
        <v>6</v>
      </c>
      <c r="B1899" t="s">
        <v>3516</v>
      </c>
      <c r="C1899" t="s">
        <v>1946</v>
      </c>
      <c r="D1899" t="s">
        <v>3446</v>
      </c>
      <c r="E1899" t="s">
        <v>3447</v>
      </c>
      <c r="F1899">
        <v>4</v>
      </c>
    </row>
    <row r="1900" spans="1:6" x14ac:dyDescent="0.25">
      <c r="A1900" t="s">
        <v>6</v>
      </c>
      <c r="B1900" t="s">
        <v>3517</v>
      </c>
      <c r="C1900" t="s">
        <v>1946</v>
      </c>
      <c r="D1900" t="s">
        <v>3518</v>
      </c>
      <c r="E1900" t="s">
        <v>3519</v>
      </c>
      <c r="F1900">
        <v>1</v>
      </c>
    </row>
    <row r="1901" spans="1:6" x14ac:dyDescent="0.25">
      <c r="A1901" t="s">
        <v>6</v>
      </c>
      <c r="B1901" t="s">
        <v>3520</v>
      </c>
      <c r="C1901" t="s">
        <v>1946</v>
      </c>
      <c r="D1901" t="s">
        <v>3521</v>
      </c>
      <c r="E1901" t="s">
        <v>3522</v>
      </c>
      <c r="F1901">
        <v>2</v>
      </c>
    </row>
    <row r="1902" spans="1:6" x14ac:dyDescent="0.25">
      <c r="A1902" t="s">
        <v>6</v>
      </c>
      <c r="B1902" t="s">
        <v>3523</v>
      </c>
      <c r="C1902" t="s">
        <v>1946</v>
      </c>
      <c r="D1902" t="s">
        <v>3524</v>
      </c>
      <c r="E1902" t="s">
        <v>3525</v>
      </c>
      <c r="F1902">
        <v>5</v>
      </c>
    </row>
    <row r="1903" spans="1:6" x14ac:dyDescent="0.25">
      <c r="A1903" t="s">
        <v>6</v>
      </c>
      <c r="B1903" t="s">
        <v>3526</v>
      </c>
      <c r="C1903" t="s">
        <v>1946</v>
      </c>
      <c r="D1903" t="s">
        <v>3527</v>
      </c>
      <c r="E1903" t="s">
        <v>3528</v>
      </c>
      <c r="F1903">
        <v>2</v>
      </c>
    </row>
    <row r="1904" spans="1:6" x14ac:dyDescent="0.25">
      <c r="A1904" t="s">
        <v>6</v>
      </c>
      <c r="B1904" t="s">
        <v>3529</v>
      </c>
      <c r="C1904" t="s">
        <v>1946</v>
      </c>
      <c r="D1904" t="s">
        <v>2023</v>
      </c>
      <c r="E1904" t="s">
        <v>2024</v>
      </c>
      <c r="F1904">
        <v>222</v>
      </c>
    </row>
    <row r="1905" spans="1:6" x14ac:dyDescent="0.25">
      <c r="A1905" t="s">
        <v>6</v>
      </c>
      <c r="B1905" t="s">
        <v>3530</v>
      </c>
      <c r="C1905" t="s">
        <v>1946</v>
      </c>
      <c r="D1905" t="s">
        <v>3531</v>
      </c>
      <c r="E1905" t="s">
        <v>3532</v>
      </c>
      <c r="F1905">
        <v>2</v>
      </c>
    </row>
    <row r="1906" spans="1:6" x14ac:dyDescent="0.25">
      <c r="A1906" t="s">
        <v>6</v>
      </c>
      <c r="B1906" t="s">
        <v>3533</v>
      </c>
      <c r="C1906" t="s">
        <v>1946</v>
      </c>
      <c r="D1906" t="s">
        <v>3534</v>
      </c>
      <c r="E1906" t="s">
        <v>3535</v>
      </c>
      <c r="F1906">
        <v>1</v>
      </c>
    </row>
    <row r="1907" spans="1:6" x14ac:dyDescent="0.25">
      <c r="A1907" t="s">
        <v>6</v>
      </c>
      <c r="B1907" t="s">
        <v>3536</v>
      </c>
      <c r="C1907" t="s">
        <v>1946</v>
      </c>
      <c r="D1907" t="s">
        <v>2860</v>
      </c>
      <c r="E1907" t="s">
        <v>2861</v>
      </c>
      <c r="F1907">
        <v>5</v>
      </c>
    </row>
    <row r="1908" spans="1:6" x14ac:dyDescent="0.25">
      <c r="A1908" t="s">
        <v>6</v>
      </c>
      <c r="B1908" t="s">
        <v>3537</v>
      </c>
      <c r="C1908" t="s">
        <v>1946</v>
      </c>
      <c r="D1908" t="s">
        <v>2023</v>
      </c>
      <c r="E1908" t="s">
        <v>2024</v>
      </c>
      <c r="F1908">
        <v>222</v>
      </c>
    </row>
    <row r="1909" spans="1:6" x14ac:dyDescent="0.25">
      <c r="A1909" t="s">
        <v>6</v>
      </c>
      <c r="B1909" t="s">
        <v>3538</v>
      </c>
      <c r="C1909" t="s">
        <v>1946</v>
      </c>
      <c r="D1909" t="s">
        <v>3539</v>
      </c>
      <c r="F1909">
        <v>0</v>
      </c>
    </row>
    <row r="1910" spans="1:6" x14ac:dyDescent="0.25">
      <c r="A1910" t="s">
        <v>6</v>
      </c>
      <c r="B1910" t="s">
        <v>3540</v>
      </c>
      <c r="C1910" t="s">
        <v>1946</v>
      </c>
      <c r="D1910" t="s">
        <v>2985</v>
      </c>
      <c r="E1910" t="s">
        <v>2986</v>
      </c>
      <c r="F1910">
        <v>6</v>
      </c>
    </row>
    <row r="1911" spans="1:6" x14ac:dyDescent="0.25">
      <c r="A1911" t="s">
        <v>6</v>
      </c>
      <c r="B1911" t="s">
        <v>3541</v>
      </c>
      <c r="C1911" t="s">
        <v>1946</v>
      </c>
      <c r="D1911" t="s">
        <v>3542</v>
      </c>
      <c r="E1911" t="s">
        <v>3543</v>
      </c>
      <c r="F1911">
        <v>1</v>
      </c>
    </row>
    <row r="1912" spans="1:6" x14ac:dyDescent="0.25">
      <c r="A1912" t="s">
        <v>6</v>
      </c>
      <c r="B1912" t="s">
        <v>3544</v>
      </c>
      <c r="C1912" t="s">
        <v>1946</v>
      </c>
      <c r="D1912" t="s">
        <v>2219</v>
      </c>
      <c r="F1912">
        <v>0</v>
      </c>
    </row>
    <row r="1913" spans="1:6" x14ac:dyDescent="0.25">
      <c r="A1913" t="s">
        <v>6</v>
      </c>
      <c r="B1913" t="s">
        <v>3545</v>
      </c>
      <c r="C1913" t="s">
        <v>1946</v>
      </c>
      <c r="D1913" t="s">
        <v>3546</v>
      </c>
      <c r="E1913" t="s">
        <v>3547</v>
      </c>
      <c r="F1913">
        <v>2</v>
      </c>
    </row>
    <row r="1914" spans="1:6" x14ac:dyDescent="0.25">
      <c r="A1914" t="s">
        <v>6</v>
      </c>
      <c r="B1914" t="s">
        <v>3548</v>
      </c>
      <c r="C1914" t="s">
        <v>1946</v>
      </c>
      <c r="D1914" t="s">
        <v>2023</v>
      </c>
      <c r="E1914" t="s">
        <v>2024</v>
      </c>
      <c r="F1914">
        <v>222</v>
      </c>
    </row>
    <row r="1915" spans="1:6" x14ac:dyDescent="0.25">
      <c r="A1915" t="s">
        <v>6</v>
      </c>
      <c r="B1915" t="s">
        <v>3549</v>
      </c>
      <c r="C1915" t="s">
        <v>1946</v>
      </c>
      <c r="D1915" t="s">
        <v>3550</v>
      </c>
      <c r="E1915" t="s">
        <v>3551</v>
      </c>
      <c r="F1915">
        <v>4</v>
      </c>
    </row>
    <row r="1916" spans="1:6" x14ac:dyDescent="0.25">
      <c r="A1916" t="s">
        <v>6</v>
      </c>
      <c r="B1916" t="s">
        <v>3552</v>
      </c>
      <c r="C1916" t="s">
        <v>1946</v>
      </c>
      <c r="D1916" t="s">
        <v>3553</v>
      </c>
      <c r="E1916" t="s">
        <v>3554</v>
      </c>
      <c r="F1916">
        <v>2</v>
      </c>
    </row>
    <row r="1917" spans="1:6" x14ac:dyDescent="0.25">
      <c r="A1917" t="s">
        <v>30</v>
      </c>
      <c r="B1917" t="s">
        <v>3555</v>
      </c>
      <c r="C1917" t="s">
        <v>1946</v>
      </c>
      <c r="F1917">
        <v>0</v>
      </c>
    </row>
    <row r="1918" spans="1:6" x14ac:dyDescent="0.25">
      <c r="A1918" t="s">
        <v>6</v>
      </c>
      <c r="B1918" t="s">
        <v>3556</v>
      </c>
      <c r="C1918" t="s">
        <v>1946</v>
      </c>
      <c r="D1918" t="s">
        <v>3557</v>
      </c>
      <c r="E1918" t="s">
        <v>3558</v>
      </c>
      <c r="F1918">
        <v>2</v>
      </c>
    </row>
    <row r="1919" spans="1:6" x14ac:dyDescent="0.25">
      <c r="A1919" t="s">
        <v>6</v>
      </c>
      <c r="B1919" t="s">
        <v>3559</v>
      </c>
      <c r="C1919" t="s">
        <v>1946</v>
      </c>
      <c r="D1919" t="s">
        <v>3560</v>
      </c>
      <c r="E1919" s="2" t="s">
        <v>3561</v>
      </c>
      <c r="F1919">
        <v>2</v>
      </c>
    </row>
    <row r="1920" spans="1:6" x14ac:dyDescent="0.25">
      <c r="A1920" t="s">
        <v>6</v>
      </c>
      <c r="B1920" t="s">
        <v>3562</v>
      </c>
      <c r="C1920" t="s">
        <v>1946</v>
      </c>
      <c r="D1920" t="s">
        <v>3563</v>
      </c>
      <c r="E1920" t="s">
        <v>3564</v>
      </c>
      <c r="F1920">
        <v>1</v>
      </c>
    </row>
    <row r="1921" spans="1:6" x14ac:dyDescent="0.25">
      <c r="A1921" t="s">
        <v>6</v>
      </c>
      <c r="B1921" t="s">
        <v>3565</v>
      </c>
      <c r="C1921" t="s">
        <v>1946</v>
      </c>
      <c r="D1921" t="s">
        <v>3566</v>
      </c>
      <c r="E1921" t="s">
        <v>3567</v>
      </c>
      <c r="F1921">
        <v>2</v>
      </c>
    </row>
    <row r="1922" spans="1:6" x14ac:dyDescent="0.25">
      <c r="A1922" t="s">
        <v>6</v>
      </c>
      <c r="B1922" t="s">
        <v>3568</v>
      </c>
      <c r="C1922" t="s">
        <v>1946</v>
      </c>
      <c r="D1922" t="s">
        <v>3569</v>
      </c>
      <c r="E1922" t="s">
        <v>3570</v>
      </c>
      <c r="F1922">
        <v>1</v>
      </c>
    </row>
    <row r="1923" spans="1:6" x14ac:dyDescent="0.25">
      <c r="A1923" t="s">
        <v>6</v>
      </c>
      <c r="B1923" t="s">
        <v>3571</v>
      </c>
      <c r="C1923" t="s">
        <v>1946</v>
      </c>
      <c r="D1923" t="s">
        <v>2675</v>
      </c>
      <c r="E1923" t="s">
        <v>2676</v>
      </c>
      <c r="F1923">
        <v>1</v>
      </c>
    </row>
    <row r="1924" spans="1:6" x14ac:dyDescent="0.25">
      <c r="A1924" t="s">
        <v>6</v>
      </c>
      <c r="B1924" t="s">
        <v>3572</v>
      </c>
      <c r="C1924" t="s">
        <v>1946</v>
      </c>
      <c r="D1924" t="s">
        <v>3573</v>
      </c>
      <c r="F1924">
        <v>0</v>
      </c>
    </row>
    <row r="1925" spans="1:6" x14ac:dyDescent="0.25">
      <c r="A1925" t="s">
        <v>6</v>
      </c>
      <c r="B1925" t="s">
        <v>3574</v>
      </c>
      <c r="C1925" t="s">
        <v>1946</v>
      </c>
      <c r="D1925" t="s">
        <v>3575</v>
      </c>
      <c r="E1925" t="s">
        <v>3576</v>
      </c>
      <c r="F1925">
        <v>1</v>
      </c>
    </row>
    <row r="1926" spans="1:6" x14ac:dyDescent="0.25">
      <c r="A1926" t="s">
        <v>6</v>
      </c>
      <c r="B1926" t="s">
        <v>3577</v>
      </c>
      <c r="C1926" t="s">
        <v>1946</v>
      </c>
      <c r="D1926" t="s">
        <v>2005</v>
      </c>
      <c r="E1926" t="s">
        <v>2006</v>
      </c>
      <c r="F1926">
        <v>28</v>
      </c>
    </row>
    <row r="1927" spans="1:6" x14ac:dyDescent="0.25">
      <c r="A1927" t="s">
        <v>6</v>
      </c>
      <c r="B1927" t="s">
        <v>3578</v>
      </c>
      <c r="C1927" t="s">
        <v>1946</v>
      </c>
      <c r="D1927" t="s">
        <v>3421</v>
      </c>
      <c r="E1927" t="s">
        <v>3422</v>
      </c>
      <c r="F1927">
        <v>5</v>
      </c>
    </row>
    <row r="1928" spans="1:6" x14ac:dyDescent="0.25">
      <c r="A1928" t="s">
        <v>6</v>
      </c>
      <c r="B1928" t="s">
        <v>3579</v>
      </c>
      <c r="C1928" t="s">
        <v>1946</v>
      </c>
      <c r="D1928" t="s">
        <v>3580</v>
      </c>
      <c r="E1928" t="s">
        <v>3581</v>
      </c>
      <c r="F1928">
        <v>1</v>
      </c>
    </row>
    <row r="1929" spans="1:6" x14ac:dyDescent="0.25">
      <c r="A1929" t="s">
        <v>6</v>
      </c>
      <c r="B1929" t="s">
        <v>3582</v>
      </c>
      <c r="C1929" t="s">
        <v>1946</v>
      </c>
      <c r="D1929" t="s">
        <v>2219</v>
      </c>
      <c r="F1929">
        <v>0</v>
      </c>
    </row>
    <row r="1930" spans="1:6" x14ac:dyDescent="0.25">
      <c r="A1930" t="s">
        <v>6</v>
      </c>
      <c r="B1930" t="s">
        <v>3583</v>
      </c>
      <c r="C1930" t="s">
        <v>1946</v>
      </c>
      <c r="D1930" t="s">
        <v>2324</v>
      </c>
      <c r="E1930" t="s">
        <v>2324</v>
      </c>
      <c r="F1930">
        <v>1</v>
      </c>
    </row>
    <row r="1931" spans="1:6" x14ac:dyDescent="0.25">
      <c r="A1931" t="s">
        <v>6</v>
      </c>
      <c r="B1931" t="s">
        <v>3584</v>
      </c>
      <c r="C1931" t="s">
        <v>1946</v>
      </c>
      <c r="D1931" t="s">
        <v>3585</v>
      </c>
      <c r="E1931" t="s">
        <v>3586</v>
      </c>
      <c r="F1931">
        <v>2</v>
      </c>
    </row>
    <row r="1932" spans="1:6" x14ac:dyDescent="0.25">
      <c r="A1932" t="s">
        <v>6</v>
      </c>
      <c r="B1932" t="s">
        <v>3587</v>
      </c>
      <c r="C1932" t="s">
        <v>1946</v>
      </c>
      <c r="D1932" t="s">
        <v>3588</v>
      </c>
      <c r="E1932" t="s">
        <v>3589</v>
      </c>
      <c r="F1932">
        <v>2</v>
      </c>
    </row>
    <row r="1933" spans="1:6" x14ac:dyDescent="0.25">
      <c r="A1933" t="s">
        <v>6</v>
      </c>
      <c r="B1933" t="s">
        <v>3590</v>
      </c>
      <c r="C1933" t="s">
        <v>1946</v>
      </c>
      <c r="D1933" t="s">
        <v>2941</v>
      </c>
      <c r="E1933" t="s">
        <v>2942</v>
      </c>
      <c r="F1933">
        <v>1</v>
      </c>
    </row>
    <row r="1934" spans="1:6" x14ac:dyDescent="0.25">
      <c r="A1934" t="s">
        <v>6</v>
      </c>
      <c r="B1934" t="s">
        <v>3591</v>
      </c>
      <c r="C1934" t="s">
        <v>1946</v>
      </c>
      <c r="D1934" t="s">
        <v>3592</v>
      </c>
      <c r="E1934" t="s">
        <v>3593</v>
      </c>
      <c r="F1934">
        <v>2</v>
      </c>
    </row>
    <row r="1935" spans="1:6" x14ac:dyDescent="0.25">
      <c r="A1935" t="s">
        <v>6</v>
      </c>
      <c r="B1935" t="s">
        <v>3594</v>
      </c>
      <c r="C1935" t="s">
        <v>1946</v>
      </c>
      <c r="D1935" t="s">
        <v>3595</v>
      </c>
      <c r="F1935">
        <v>0</v>
      </c>
    </row>
    <row r="1936" spans="1:6" x14ac:dyDescent="0.25">
      <c r="A1936" t="s">
        <v>30</v>
      </c>
      <c r="B1936" t="s">
        <v>3596</v>
      </c>
      <c r="C1936" t="s">
        <v>1946</v>
      </c>
      <c r="F1936">
        <v>0</v>
      </c>
    </row>
    <row r="1937" spans="1:6" x14ac:dyDescent="0.25">
      <c r="A1937" t="s">
        <v>6</v>
      </c>
      <c r="B1937" t="s">
        <v>3597</v>
      </c>
      <c r="C1937" t="s">
        <v>1946</v>
      </c>
      <c r="D1937" t="s">
        <v>3598</v>
      </c>
      <c r="E1937" t="s">
        <v>3599</v>
      </c>
      <c r="F1937">
        <v>2</v>
      </c>
    </row>
    <row r="1938" spans="1:6" x14ac:dyDescent="0.25">
      <c r="A1938" t="s">
        <v>6</v>
      </c>
      <c r="B1938" t="s">
        <v>3600</v>
      </c>
      <c r="C1938" t="s">
        <v>1946</v>
      </c>
      <c r="D1938" t="s">
        <v>3601</v>
      </c>
      <c r="E1938" t="s">
        <v>3602</v>
      </c>
      <c r="F1938">
        <v>2</v>
      </c>
    </row>
    <row r="1939" spans="1:6" x14ac:dyDescent="0.25">
      <c r="A1939" t="s">
        <v>6</v>
      </c>
      <c r="B1939" t="s">
        <v>3603</v>
      </c>
      <c r="C1939" t="s">
        <v>1946</v>
      </c>
      <c r="D1939" t="s">
        <v>3604</v>
      </c>
      <c r="E1939" t="s">
        <v>3605</v>
      </c>
      <c r="F1939">
        <v>2</v>
      </c>
    </row>
    <row r="1940" spans="1:6" x14ac:dyDescent="0.25">
      <c r="A1940" t="s">
        <v>6</v>
      </c>
      <c r="B1940" t="s">
        <v>3606</v>
      </c>
      <c r="C1940" t="s">
        <v>1946</v>
      </c>
      <c r="D1940" t="s">
        <v>3607</v>
      </c>
      <c r="E1940" t="s">
        <v>3608</v>
      </c>
      <c r="F1940">
        <v>1</v>
      </c>
    </row>
    <row r="1941" spans="1:6" x14ac:dyDescent="0.25">
      <c r="A1941" t="s">
        <v>30</v>
      </c>
      <c r="B1941" t="s">
        <v>3609</v>
      </c>
      <c r="C1941" t="s">
        <v>1946</v>
      </c>
      <c r="F1941">
        <v>0</v>
      </c>
    </row>
    <row r="1942" spans="1:6" x14ac:dyDescent="0.25">
      <c r="A1942" t="s">
        <v>6</v>
      </c>
      <c r="B1942" t="s">
        <v>3610</v>
      </c>
      <c r="C1942" t="s">
        <v>1946</v>
      </c>
      <c r="D1942" t="s">
        <v>2502</v>
      </c>
      <c r="E1942" t="s">
        <v>2503</v>
      </c>
      <c r="F1942">
        <v>2</v>
      </c>
    </row>
    <row r="1943" spans="1:6" x14ac:dyDescent="0.25">
      <c r="A1943" t="s">
        <v>6</v>
      </c>
      <c r="B1943" t="s">
        <v>3611</v>
      </c>
      <c r="C1943" t="s">
        <v>1946</v>
      </c>
      <c r="D1943" t="s">
        <v>2190</v>
      </c>
      <c r="E1943" t="s">
        <v>2191</v>
      </c>
      <c r="F1943">
        <v>4</v>
      </c>
    </row>
    <row r="1944" spans="1:6" x14ac:dyDescent="0.25">
      <c r="A1944" t="s">
        <v>6</v>
      </c>
      <c r="B1944" t="s">
        <v>3612</v>
      </c>
      <c r="C1944" t="s">
        <v>1946</v>
      </c>
      <c r="D1944" t="s">
        <v>3613</v>
      </c>
      <c r="E1944" t="s">
        <v>3614</v>
      </c>
      <c r="F1944">
        <v>1</v>
      </c>
    </row>
    <row r="1945" spans="1:6" x14ac:dyDescent="0.25">
      <c r="A1945" t="s">
        <v>6</v>
      </c>
      <c r="B1945" t="s">
        <v>3615</v>
      </c>
      <c r="C1945" t="s">
        <v>1946</v>
      </c>
      <c r="D1945" t="s">
        <v>3616</v>
      </c>
      <c r="E1945" t="s">
        <v>3617</v>
      </c>
      <c r="F1945">
        <v>5</v>
      </c>
    </row>
    <row r="1946" spans="1:6" x14ac:dyDescent="0.25">
      <c r="A1946" t="s">
        <v>6</v>
      </c>
      <c r="B1946" t="s">
        <v>3618</v>
      </c>
      <c r="C1946" t="s">
        <v>1946</v>
      </c>
      <c r="D1946" t="s">
        <v>2046</v>
      </c>
      <c r="E1946" t="s">
        <v>2047</v>
      </c>
      <c r="F1946">
        <v>18</v>
      </c>
    </row>
    <row r="1947" spans="1:6" x14ac:dyDescent="0.25">
      <c r="A1947" t="s">
        <v>6</v>
      </c>
      <c r="B1947" t="s">
        <v>3619</v>
      </c>
      <c r="C1947" t="s">
        <v>1946</v>
      </c>
      <c r="D1947" t="s">
        <v>3620</v>
      </c>
      <c r="E1947" t="s">
        <v>3621</v>
      </c>
      <c r="F1947">
        <v>1</v>
      </c>
    </row>
    <row r="1948" spans="1:6" x14ac:dyDescent="0.25">
      <c r="A1948" t="s">
        <v>6</v>
      </c>
      <c r="B1948" t="s">
        <v>3622</v>
      </c>
      <c r="C1948" t="s">
        <v>1946</v>
      </c>
      <c r="D1948" t="s">
        <v>2276</v>
      </c>
      <c r="E1948" t="s">
        <v>2277</v>
      </c>
      <c r="F1948">
        <v>4</v>
      </c>
    </row>
    <row r="1949" spans="1:6" x14ac:dyDescent="0.25">
      <c r="A1949" t="s">
        <v>6</v>
      </c>
      <c r="B1949" t="s">
        <v>3623</v>
      </c>
      <c r="C1949" t="s">
        <v>1946</v>
      </c>
      <c r="D1949" t="s">
        <v>3427</v>
      </c>
      <c r="E1949" t="s">
        <v>3428</v>
      </c>
      <c r="F1949">
        <v>4</v>
      </c>
    </row>
    <row r="1950" spans="1:6" x14ac:dyDescent="0.25">
      <c r="A1950" t="s">
        <v>6</v>
      </c>
      <c r="B1950" t="s">
        <v>3624</v>
      </c>
      <c r="C1950" t="s">
        <v>1946</v>
      </c>
      <c r="D1950" t="s">
        <v>3298</v>
      </c>
      <c r="E1950" t="s">
        <v>3299</v>
      </c>
      <c r="F1950">
        <v>8</v>
      </c>
    </row>
    <row r="1951" spans="1:6" x14ac:dyDescent="0.25">
      <c r="A1951" t="s">
        <v>6</v>
      </c>
      <c r="B1951" t="s">
        <v>3625</v>
      </c>
      <c r="C1951" t="s">
        <v>1946</v>
      </c>
      <c r="D1951" t="s">
        <v>2023</v>
      </c>
      <c r="E1951" t="s">
        <v>2024</v>
      </c>
      <c r="F1951">
        <v>222</v>
      </c>
    </row>
    <row r="1952" spans="1:6" x14ac:dyDescent="0.25">
      <c r="A1952" t="s">
        <v>6</v>
      </c>
      <c r="B1952" t="s">
        <v>3626</v>
      </c>
      <c r="C1952" t="s">
        <v>1946</v>
      </c>
      <c r="D1952" t="s">
        <v>2219</v>
      </c>
      <c r="F1952">
        <v>0</v>
      </c>
    </row>
    <row r="1953" spans="1:6" x14ac:dyDescent="0.25">
      <c r="A1953" t="s">
        <v>6</v>
      </c>
      <c r="B1953" t="s">
        <v>3627</v>
      </c>
      <c r="C1953" t="s">
        <v>1946</v>
      </c>
      <c r="D1953" t="s">
        <v>3628</v>
      </c>
      <c r="E1953" t="s">
        <v>3629</v>
      </c>
      <c r="F1953">
        <v>2</v>
      </c>
    </row>
    <row r="1954" spans="1:6" x14ac:dyDescent="0.25">
      <c r="A1954" t="s">
        <v>30</v>
      </c>
      <c r="B1954" t="s">
        <v>3630</v>
      </c>
      <c r="C1954" t="s">
        <v>1946</v>
      </c>
      <c r="F1954">
        <v>0</v>
      </c>
    </row>
    <row r="1955" spans="1:6" x14ac:dyDescent="0.25">
      <c r="A1955" t="s">
        <v>6</v>
      </c>
      <c r="B1955" t="s">
        <v>3631</v>
      </c>
      <c r="C1955" t="s">
        <v>1946</v>
      </c>
      <c r="D1955" t="s">
        <v>3632</v>
      </c>
      <c r="E1955" t="s">
        <v>3633</v>
      </c>
      <c r="F1955">
        <v>2</v>
      </c>
    </row>
    <row r="1956" spans="1:6" x14ac:dyDescent="0.25">
      <c r="A1956" t="s">
        <v>6</v>
      </c>
      <c r="B1956" t="s">
        <v>3634</v>
      </c>
      <c r="C1956" t="s">
        <v>1946</v>
      </c>
      <c r="D1956" t="s">
        <v>3635</v>
      </c>
      <c r="E1956" t="s">
        <v>3636</v>
      </c>
      <c r="F1956">
        <v>2</v>
      </c>
    </row>
    <row r="1957" spans="1:6" x14ac:dyDescent="0.25">
      <c r="A1957" t="s">
        <v>6</v>
      </c>
      <c r="B1957" t="s">
        <v>3637</v>
      </c>
      <c r="C1957" t="s">
        <v>1946</v>
      </c>
      <c r="D1957" t="s">
        <v>3638</v>
      </c>
      <c r="E1957" t="s">
        <v>3639</v>
      </c>
      <c r="F1957">
        <v>2</v>
      </c>
    </row>
    <row r="1958" spans="1:6" x14ac:dyDescent="0.25">
      <c r="A1958" t="s">
        <v>6</v>
      </c>
      <c r="B1958" t="s">
        <v>3640</v>
      </c>
      <c r="C1958" t="s">
        <v>1946</v>
      </c>
      <c r="D1958" t="s">
        <v>3641</v>
      </c>
      <c r="E1958" t="s">
        <v>3642</v>
      </c>
      <c r="F1958">
        <v>2</v>
      </c>
    </row>
    <row r="1959" spans="1:6" x14ac:dyDescent="0.25">
      <c r="A1959" t="s">
        <v>6</v>
      </c>
      <c r="B1959" t="s">
        <v>3643</v>
      </c>
      <c r="C1959" t="s">
        <v>1946</v>
      </c>
      <c r="D1959" t="s">
        <v>3644</v>
      </c>
      <c r="E1959" t="s">
        <v>3645</v>
      </c>
      <c r="F1959">
        <v>2</v>
      </c>
    </row>
    <row r="1960" spans="1:6" x14ac:dyDescent="0.25">
      <c r="A1960" t="s">
        <v>6</v>
      </c>
      <c r="B1960" t="s">
        <v>3646</v>
      </c>
      <c r="C1960" t="s">
        <v>1946</v>
      </c>
      <c r="D1960" t="s">
        <v>3647</v>
      </c>
      <c r="E1960" t="s">
        <v>3648</v>
      </c>
      <c r="F1960">
        <v>1</v>
      </c>
    </row>
    <row r="1961" spans="1:6" x14ac:dyDescent="0.25">
      <c r="A1961" t="s">
        <v>6</v>
      </c>
      <c r="B1961" t="s">
        <v>3649</v>
      </c>
      <c r="C1961" t="s">
        <v>1946</v>
      </c>
      <c r="D1961" t="s">
        <v>2867</v>
      </c>
      <c r="E1961" t="s">
        <v>2868</v>
      </c>
      <c r="F1961">
        <v>35</v>
      </c>
    </row>
    <row r="1962" spans="1:6" x14ac:dyDescent="0.25">
      <c r="A1962" t="s">
        <v>6</v>
      </c>
      <c r="B1962" t="s">
        <v>3650</v>
      </c>
      <c r="C1962" t="s">
        <v>1946</v>
      </c>
      <c r="D1962" t="s">
        <v>3651</v>
      </c>
      <c r="E1962" t="s">
        <v>3652</v>
      </c>
      <c r="F1962">
        <v>5</v>
      </c>
    </row>
    <row r="1963" spans="1:6" x14ac:dyDescent="0.25">
      <c r="A1963" t="s">
        <v>6</v>
      </c>
      <c r="B1963" t="s">
        <v>3653</v>
      </c>
      <c r="C1963" t="s">
        <v>1946</v>
      </c>
      <c r="D1963" t="s">
        <v>2023</v>
      </c>
      <c r="E1963" t="s">
        <v>2024</v>
      </c>
      <c r="F1963">
        <v>222</v>
      </c>
    </row>
    <row r="1964" spans="1:6" x14ac:dyDescent="0.25">
      <c r="A1964" t="s">
        <v>6</v>
      </c>
      <c r="B1964" t="s">
        <v>3654</v>
      </c>
      <c r="C1964" t="s">
        <v>1946</v>
      </c>
      <c r="D1964" t="s">
        <v>3655</v>
      </c>
      <c r="E1964" t="s">
        <v>3656</v>
      </c>
      <c r="F1964">
        <v>8</v>
      </c>
    </row>
    <row r="1965" spans="1:6" x14ac:dyDescent="0.25">
      <c r="A1965" t="s">
        <v>6</v>
      </c>
      <c r="B1965" t="s">
        <v>3657</v>
      </c>
      <c r="C1965" t="s">
        <v>1946</v>
      </c>
      <c r="D1965" t="s">
        <v>3658</v>
      </c>
      <c r="F1965">
        <v>0</v>
      </c>
    </row>
    <row r="1966" spans="1:6" x14ac:dyDescent="0.25">
      <c r="A1966" t="s">
        <v>6</v>
      </c>
      <c r="B1966" t="s">
        <v>3659</v>
      </c>
      <c r="C1966" t="s">
        <v>1946</v>
      </c>
      <c r="D1966" t="s">
        <v>2301</v>
      </c>
      <c r="E1966" t="s">
        <v>2302</v>
      </c>
      <c r="F1966">
        <v>4</v>
      </c>
    </row>
    <row r="1967" spans="1:6" x14ac:dyDescent="0.25">
      <c r="A1967" t="s">
        <v>6</v>
      </c>
      <c r="B1967" t="s">
        <v>3660</v>
      </c>
      <c r="C1967" t="s">
        <v>1946</v>
      </c>
      <c r="D1967" t="s">
        <v>3661</v>
      </c>
      <c r="F1967">
        <v>0</v>
      </c>
    </row>
    <row r="1968" spans="1:6" x14ac:dyDescent="0.25">
      <c r="A1968" t="s">
        <v>6</v>
      </c>
      <c r="B1968" t="s">
        <v>3662</v>
      </c>
      <c r="C1968" t="s">
        <v>1946</v>
      </c>
      <c r="D1968" t="s">
        <v>3663</v>
      </c>
      <c r="E1968" t="s">
        <v>3664</v>
      </c>
      <c r="F1968">
        <v>2</v>
      </c>
    </row>
    <row r="1969" spans="1:6" x14ac:dyDescent="0.25">
      <c r="A1969" t="s">
        <v>6</v>
      </c>
      <c r="B1969" t="s">
        <v>3665</v>
      </c>
      <c r="C1969" t="s">
        <v>1946</v>
      </c>
      <c r="D1969" t="s">
        <v>3666</v>
      </c>
      <c r="E1969" t="s">
        <v>3667</v>
      </c>
      <c r="F1969">
        <v>2</v>
      </c>
    </row>
    <row r="1970" spans="1:6" x14ac:dyDescent="0.25">
      <c r="A1970" t="s">
        <v>6</v>
      </c>
      <c r="B1970" t="s">
        <v>3668</v>
      </c>
      <c r="C1970" t="s">
        <v>1946</v>
      </c>
      <c r="D1970" t="s">
        <v>2141</v>
      </c>
      <c r="E1970" t="s">
        <v>2142</v>
      </c>
      <c r="F1970">
        <v>91</v>
      </c>
    </row>
    <row r="1971" spans="1:6" x14ac:dyDescent="0.25">
      <c r="A1971" t="s">
        <v>6</v>
      </c>
      <c r="B1971" t="s">
        <v>3669</v>
      </c>
      <c r="C1971" t="s">
        <v>1946</v>
      </c>
      <c r="D1971" t="s">
        <v>3670</v>
      </c>
      <c r="E1971" t="s">
        <v>3671</v>
      </c>
      <c r="F1971">
        <v>1</v>
      </c>
    </row>
    <row r="1972" spans="1:6" x14ac:dyDescent="0.25">
      <c r="A1972" t="s">
        <v>6</v>
      </c>
      <c r="B1972" t="s">
        <v>3672</v>
      </c>
      <c r="C1972" t="s">
        <v>1946</v>
      </c>
      <c r="D1972" t="s">
        <v>3673</v>
      </c>
      <c r="E1972" t="s">
        <v>3674</v>
      </c>
      <c r="F1972">
        <v>6</v>
      </c>
    </row>
    <row r="1973" spans="1:6" x14ac:dyDescent="0.25">
      <c r="A1973" t="s">
        <v>6</v>
      </c>
      <c r="B1973" t="s">
        <v>3675</v>
      </c>
      <c r="C1973" t="s">
        <v>1946</v>
      </c>
      <c r="D1973" t="s">
        <v>3676</v>
      </c>
      <c r="E1973" t="s">
        <v>3677</v>
      </c>
      <c r="F1973">
        <v>1</v>
      </c>
    </row>
    <row r="1974" spans="1:6" x14ac:dyDescent="0.25">
      <c r="A1974" t="s">
        <v>6</v>
      </c>
      <c r="B1974" t="s">
        <v>3678</v>
      </c>
      <c r="C1974" t="s">
        <v>1946</v>
      </c>
      <c r="D1974" t="s">
        <v>3679</v>
      </c>
      <c r="E1974" t="s">
        <v>3680</v>
      </c>
      <c r="F1974">
        <v>4</v>
      </c>
    </row>
    <row r="1975" spans="1:6" x14ac:dyDescent="0.25">
      <c r="A1975" t="s">
        <v>6</v>
      </c>
      <c r="B1975" t="s">
        <v>3681</v>
      </c>
      <c r="C1975" t="s">
        <v>1946</v>
      </c>
      <c r="D1975" t="s">
        <v>3682</v>
      </c>
      <c r="E1975" t="s">
        <v>3683</v>
      </c>
      <c r="F1975">
        <v>2</v>
      </c>
    </row>
    <row r="1976" spans="1:6" x14ac:dyDescent="0.25">
      <c r="A1976" t="s">
        <v>6</v>
      </c>
      <c r="B1976" t="s">
        <v>3684</v>
      </c>
      <c r="C1976" t="s">
        <v>1946</v>
      </c>
      <c r="D1976" t="s">
        <v>3685</v>
      </c>
      <c r="E1976" t="s">
        <v>3686</v>
      </c>
      <c r="F1976">
        <v>2</v>
      </c>
    </row>
    <row r="1977" spans="1:6" x14ac:dyDescent="0.25">
      <c r="A1977" t="s">
        <v>6</v>
      </c>
      <c r="B1977" t="s">
        <v>3687</v>
      </c>
      <c r="C1977" t="s">
        <v>1946</v>
      </c>
      <c r="D1977" t="s">
        <v>2157</v>
      </c>
      <c r="E1977" t="s">
        <v>2158</v>
      </c>
      <c r="F1977">
        <v>5</v>
      </c>
    </row>
    <row r="1978" spans="1:6" x14ac:dyDescent="0.25">
      <c r="A1978" t="s">
        <v>6</v>
      </c>
      <c r="B1978" t="s">
        <v>3688</v>
      </c>
      <c r="C1978" t="s">
        <v>1946</v>
      </c>
      <c r="D1978" t="s">
        <v>2205</v>
      </c>
      <c r="E1978" t="s">
        <v>2206</v>
      </c>
      <c r="F1978">
        <v>5</v>
      </c>
    </row>
    <row r="1979" spans="1:6" x14ac:dyDescent="0.25">
      <c r="A1979" t="s">
        <v>6</v>
      </c>
      <c r="B1979" t="s">
        <v>3689</v>
      </c>
      <c r="C1979" t="s">
        <v>1946</v>
      </c>
      <c r="D1979" t="s">
        <v>3690</v>
      </c>
      <c r="F1979">
        <v>0</v>
      </c>
    </row>
    <row r="1980" spans="1:6" x14ac:dyDescent="0.25">
      <c r="A1980" t="s">
        <v>6</v>
      </c>
      <c r="B1980" t="s">
        <v>3691</v>
      </c>
      <c r="C1980" t="s">
        <v>1946</v>
      </c>
      <c r="D1980" t="s">
        <v>3692</v>
      </c>
      <c r="E1980" t="s">
        <v>3693</v>
      </c>
      <c r="F1980">
        <v>2</v>
      </c>
    </row>
    <row r="1981" spans="1:6" x14ac:dyDescent="0.25">
      <c r="A1981" t="s">
        <v>6</v>
      </c>
      <c r="B1981" t="s">
        <v>3694</v>
      </c>
      <c r="C1981" t="s">
        <v>1946</v>
      </c>
      <c r="D1981" t="s">
        <v>3695</v>
      </c>
      <c r="E1981" t="s">
        <v>3696</v>
      </c>
      <c r="F1981">
        <v>4</v>
      </c>
    </row>
    <row r="1982" spans="1:6" x14ac:dyDescent="0.25">
      <c r="A1982" t="s">
        <v>6</v>
      </c>
      <c r="B1982" t="s">
        <v>3697</v>
      </c>
      <c r="C1982" t="s">
        <v>1946</v>
      </c>
      <c r="D1982" t="s">
        <v>3698</v>
      </c>
      <c r="E1982" t="s">
        <v>3699</v>
      </c>
      <c r="F1982">
        <v>2</v>
      </c>
    </row>
    <row r="1983" spans="1:6" x14ac:dyDescent="0.25">
      <c r="A1983" t="s">
        <v>6</v>
      </c>
      <c r="B1983" t="s">
        <v>3700</v>
      </c>
      <c r="C1983" t="s">
        <v>1946</v>
      </c>
      <c r="D1983" t="s">
        <v>3701</v>
      </c>
      <c r="E1983" t="s">
        <v>3702</v>
      </c>
      <c r="F1983">
        <v>1</v>
      </c>
    </row>
    <row r="1984" spans="1:6" x14ac:dyDescent="0.25">
      <c r="A1984" t="s">
        <v>6</v>
      </c>
      <c r="B1984" t="s">
        <v>3703</v>
      </c>
      <c r="C1984" t="s">
        <v>1946</v>
      </c>
      <c r="D1984" t="s">
        <v>3704</v>
      </c>
      <c r="E1984" t="s">
        <v>3705</v>
      </c>
      <c r="F1984">
        <v>1</v>
      </c>
    </row>
    <row r="1985" spans="1:6" x14ac:dyDescent="0.25">
      <c r="A1985" t="s">
        <v>6</v>
      </c>
      <c r="B1985" t="s">
        <v>3706</v>
      </c>
      <c r="C1985" t="s">
        <v>1946</v>
      </c>
      <c r="D1985" t="s">
        <v>3707</v>
      </c>
      <c r="F1985">
        <v>0</v>
      </c>
    </row>
    <row r="1986" spans="1:6" x14ac:dyDescent="0.25">
      <c r="A1986" t="s">
        <v>6</v>
      </c>
      <c r="B1986" t="s">
        <v>3708</v>
      </c>
      <c r="C1986" t="s">
        <v>1946</v>
      </c>
      <c r="D1986" t="s">
        <v>3709</v>
      </c>
      <c r="F1986">
        <v>0</v>
      </c>
    </row>
    <row r="1987" spans="1:6" x14ac:dyDescent="0.25">
      <c r="A1987" t="s">
        <v>6</v>
      </c>
      <c r="B1987" t="s">
        <v>3710</v>
      </c>
      <c r="C1987" t="s">
        <v>1946</v>
      </c>
      <c r="D1987" t="s">
        <v>3711</v>
      </c>
      <c r="E1987" t="s">
        <v>3712</v>
      </c>
      <c r="F1987">
        <v>1</v>
      </c>
    </row>
    <row r="1988" spans="1:6" x14ac:dyDescent="0.25">
      <c r="A1988" t="s">
        <v>6</v>
      </c>
      <c r="B1988" t="s">
        <v>3713</v>
      </c>
      <c r="C1988" t="s">
        <v>1946</v>
      </c>
      <c r="D1988" t="s">
        <v>2910</v>
      </c>
      <c r="E1988" t="s">
        <v>2911</v>
      </c>
      <c r="F1988">
        <v>5</v>
      </c>
    </row>
    <row r="1989" spans="1:6" x14ac:dyDescent="0.25">
      <c r="A1989" t="s">
        <v>6</v>
      </c>
      <c r="B1989" t="s">
        <v>3714</v>
      </c>
      <c r="C1989" t="s">
        <v>1946</v>
      </c>
      <c r="D1989" t="s">
        <v>2088</v>
      </c>
      <c r="F1989">
        <v>0</v>
      </c>
    </row>
    <row r="1990" spans="1:6" x14ac:dyDescent="0.25">
      <c r="A1990" t="s">
        <v>6</v>
      </c>
      <c r="B1990" t="s">
        <v>3715</v>
      </c>
      <c r="C1990" t="s">
        <v>1946</v>
      </c>
      <c r="D1990" t="s">
        <v>2375</v>
      </c>
      <c r="E1990" t="s">
        <v>2376</v>
      </c>
      <c r="F1990">
        <v>35</v>
      </c>
    </row>
    <row r="1991" spans="1:6" x14ac:dyDescent="0.25">
      <c r="A1991" t="s">
        <v>6</v>
      </c>
      <c r="B1991" t="s">
        <v>3716</v>
      </c>
      <c r="C1991" t="s">
        <v>1946</v>
      </c>
      <c r="D1991" t="s">
        <v>3717</v>
      </c>
      <c r="E1991" t="s">
        <v>3718</v>
      </c>
      <c r="F1991">
        <v>1</v>
      </c>
    </row>
    <row r="1992" spans="1:6" x14ac:dyDescent="0.25">
      <c r="A1992" t="s">
        <v>6</v>
      </c>
      <c r="B1992" t="s">
        <v>3719</v>
      </c>
      <c r="C1992" t="s">
        <v>1946</v>
      </c>
      <c r="D1992" t="s">
        <v>3720</v>
      </c>
      <c r="E1992" t="s">
        <v>3721</v>
      </c>
      <c r="F1992">
        <v>4</v>
      </c>
    </row>
    <row r="1993" spans="1:6" x14ac:dyDescent="0.25">
      <c r="A1993" t="s">
        <v>30</v>
      </c>
      <c r="B1993" t="s">
        <v>3722</v>
      </c>
      <c r="C1993" t="s">
        <v>1946</v>
      </c>
      <c r="F1993">
        <v>0</v>
      </c>
    </row>
    <row r="1994" spans="1:6" x14ac:dyDescent="0.25">
      <c r="A1994" t="s">
        <v>6</v>
      </c>
      <c r="B1994" t="s">
        <v>3723</v>
      </c>
      <c r="C1994" t="s">
        <v>1946</v>
      </c>
      <c r="D1994" t="s">
        <v>2132</v>
      </c>
      <c r="E1994" t="s">
        <v>2133</v>
      </c>
      <c r="F1994">
        <v>12</v>
      </c>
    </row>
    <row r="1995" spans="1:6" x14ac:dyDescent="0.25">
      <c r="A1995" t="s">
        <v>6</v>
      </c>
      <c r="B1995" t="s">
        <v>3724</v>
      </c>
      <c r="C1995" t="s">
        <v>1946</v>
      </c>
      <c r="D1995" t="s">
        <v>3725</v>
      </c>
      <c r="F1995">
        <v>0</v>
      </c>
    </row>
    <row r="1996" spans="1:6" x14ac:dyDescent="0.25">
      <c r="A1996" t="s">
        <v>6</v>
      </c>
      <c r="B1996" t="s">
        <v>3726</v>
      </c>
      <c r="C1996" t="s">
        <v>1946</v>
      </c>
      <c r="D1996" t="s">
        <v>3727</v>
      </c>
      <c r="E1996" t="s">
        <v>3727</v>
      </c>
      <c r="F1996">
        <v>2</v>
      </c>
    </row>
    <row r="1997" spans="1:6" x14ac:dyDescent="0.25">
      <c r="A1997" t="s">
        <v>6</v>
      </c>
      <c r="B1997" t="s">
        <v>3728</v>
      </c>
      <c r="C1997" t="s">
        <v>1946</v>
      </c>
      <c r="D1997" t="s">
        <v>2132</v>
      </c>
      <c r="E1997" t="s">
        <v>2133</v>
      </c>
      <c r="F1997">
        <v>12</v>
      </c>
    </row>
    <row r="1998" spans="1:6" x14ac:dyDescent="0.25">
      <c r="A1998" t="s">
        <v>6</v>
      </c>
      <c r="B1998" t="s">
        <v>3729</v>
      </c>
      <c r="C1998" t="s">
        <v>1946</v>
      </c>
      <c r="D1998" t="s">
        <v>2540</v>
      </c>
      <c r="F1998">
        <v>0</v>
      </c>
    </row>
    <row r="1999" spans="1:6" x14ac:dyDescent="0.25">
      <c r="A1999" t="s">
        <v>6</v>
      </c>
      <c r="B1999" t="s">
        <v>3730</v>
      </c>
      <c r="C1999" t="s">
        <v>1946</v>
      </c>
      <c r="D1999" t="s">
        <v>3731</v>
      </c>
      <c r="E1999" t="s">
        <v>3732</v>
      </c>
      <c r="F1999">
        <v>1</v>
      </c>
    </row>
    <row r="2000" spans="1:6" x14ac:dyDescent="0.25">
      <c r="A2000" t="s">
        <v>6</v>
      </c>
      <c r="B2000" t="s">
        <v>3733</v>
      </c>
      <c r="C2000" t="s">
        <v>1946</v>
      </c>
      <c r="D2000" t="s">
        <v>3734</v>
      </c>
      <c r="E2000" t="s">
        <v>3735</v>
      </c>
      <c r="F2000">
        <v>4</v>
      </c>
    </row>
    <row r="2001" spans="1:6" x14ac:dyDescent="0.25">
      <c r="A2001" t="s">
        <v>6</v>
      </c>
      <c r="B2001" t="s">
        <v>3736</v>
      </c>
      <c r="C2001" t="s">
        <v>1946</v>
      </c>
      <c r="D2001" t="s">
        <v>3737</v>
      </c>
      <c r="E2001" t="s">
        <v>3738</v>
      </c>
      <c r="F2001">
        <v>1</v>
      </c>
    </row>
    <row r="2002" spans="1:6" x14ac:dyDescent="0.25">
      <c r="A2002" t="s">
        <v>6</v>
      </c>
      <c r="B2002" t="s">
        <v>3739</v>
      </c>
      <c r="C2002" t="s">
        <v>1946</v>
      </c>
      <c r="D2002" t="s">
        <v>3740</v>
      </c>
      <c r="F2002">
        <v>0</v>
      </c>
    </row>
    <row r="2003" spans="1:6" x14ac:dyDescent="0.25">
      <c r="A2003" t="s">
        <v>6</v>
      </c>
      <c r="B2003" t="s">
        <v>3741</v>
      </c>
      <c r="C2003" t="s">
        <v>1946</v>
      </c>
      <c r="D2003" t="s">
        <v>2476</v>
      </c>
      <c r="F2003">
        <v>0</v>
      </c>
    </row>
    <row r="2004" spans="1:6" x14ac:dyDescent="0.25">
      <c r="A2004" t="s">
        <v>6</v>
      </c>
      <c r="B2004" t="s">
        <v>3742</v>
      </c>
      <c r="C2004" t="s">
        <v>1946</v>
      </c>
      <c r="D2004" t="s">
        <v>3743</v>
      </c>
      <c r="E2004" t="s">
        <v>3744</v>
      </c>
      <c r="F2004">
        <v>2</v>
      </c>
    </row>
    <row r="2005" spans="1:6" x14ac:dyDescent="0.25">
      <c r="A2005" t="s">
        <v>6</v>
      </c>
      <c r="B2005" t="s">
        <v>3745</v>
      </c>
      <c r="C2005" t="s">
        <v>1946</v>
      </c>
      <c r="D2005" t="s">
        <v>3746</v>
      </c>
      <c r="E2005" t="s">
        <v>3747</v>
      </c>
      <c r="F2005">
        <v>4</v>
      </c>
    </row>
    <row r="2006" spans="1:6" x14ac:dyDescent="0.25">
      <c r="A2006" t="s">
        <v>6</v>
      </c>
      <c r="B2006" t="s">
        <v>3748</v>
      </c>
      <c r="C2006" t="s">
        <v>1946</v>
      </c>
      <c r="D2006" t="s">
        <v>2973</v>
      </c>
      <c r="E2006" t="s">
        <v>2974</v>
      </c>
      <c r="F2006">
        <v>6</v>
      </c>
    </row>
    <row r="2007" spans="1:6" x14ac:dyDescent="0.25">
      <c r="A2007" t="s">
        <v>6</v>
      </c>
      <c r="B2007" t="s">
        <v>3749</v>
      </c>
      <c r="C2007" t="s">
        <v>1946</v>
      </c>
      <c r="D2007" t="s">
        <v>3750</v>
      </c>
      <c r="E2007" t="s">
        <v>3751</v>
      </c>
      <c r="F2007">
        <v>2</v>
      </c>
    </row>
    <row r="2008" spans="1:6" x14ac:dyDescent="0.25">
      <c r="A2008" t="s">
        <v>6</v>
      </c>
      <c r="B2008" t="s">
        <v>3752</v>
      </c>
      <c r="C2008" t="s">
        <v>1946</v>
      </c>
      <c r="D2008" t="s">
        <v>2554</v>
      </c>
      <c r="E2008" t="s">
        <v>2555</v>
      </c>
      <c r="F2008">
        <v>3</v>
      </c>
    </row>
    <row r="2009" spans="1:6" x14ac:dyDescent="0.25">
      <c r="A2009" t="s">
        <v>6</v>
      </c>
      <c r="B2009" t="s">
        <v>3753</v>
      </c>
      <c r="C2009" t="s">
        <v>1946</v>
      </c>
      <c r="D2009" t="s">
        <v>2077</v>
      </c>
      <c r="E2009" t="s">
        <v>2078</v>
      </c>
      <c r="F2009">
        <v>8</v>
      </c>
    </row>
    <row r="2010" spans="1:6" x14ac:dyDescent="0.25">
      <c r="A2010" t="s">
        <v>6</v>
      </c>
      <c r="B2010" t="s">
        <v>3754</v>
      </c>
      <c r="C2010" t="s">
        <v>1946</v>
      </c>
      <c r="D2010" t="s">
        <v>2023</v>
      </c>
      <c r="E2010" t="s">
        <v>2024</v>
      </c>
      <c r="F2010">
        <v>222</v>
      </c>
    </row>
    <row r="2011" spans="1:6" x14ac:dyDescent="0.25">
      <c r="A2011" t="s">
        <v>6</v>
      </c>
      <c r="B2011" t="s">
        <v>3755</v>
      </c>
      <c r="C2011" t="s">
        <v>1946</v>
      </c>
      <c r="D2011" t="s">
        <v>2077</v>
      </c>
      <c r="E2011" t="s">
        <v>2078</v>
      </c>
      <c r="F2011">
        <v>8</v>
      </c>
    </row>
    <row r="2012" spans="1:6" x14ac:dyDescent="0.25">
      <c r="A2012" t="s">
        <v>6</v>
      </c>
      <c r="B2012" t="s">
        <v>3756</v>
      </c>
      <c r="C2012" t="s">
        <v>1946</v>
      </c>
      <c r="D2012" t="s">
        <v>2151</v>
      </c>
      <c r="E2012" t="s">
        <v>2152</v>
      </c>
      <c r="F2012">
        <v>3</v>
      </c>
    </row>
    <row r="2013" spans="1:6" x14ac:dyDescent="0.25">
      <c r="A2013" t="s">
        <v>6</v>
      </c>
      <c r="B2013" t="s">
        <v>3757</v>
      </c>
      <c r="C2013" t="s">
        <v>1946</v>
      </c>
      <c r="D2013" t="s">
        <v>2023</v>
      </c>
      <c r="E2013" t="s">
        <v>2024</v>
      </c>
      <c r="F2013">
        <v>222</v>
      </c>
    </row>
    <row r="2014" spans="1:6" x14ac:dyDescent="0.25">
      <c r="A2014" t="s">
        <v>6</v>
      </c>
      <c r="B2014" t="s">
        <v>3758</v>
      </c>
      <c r="C2014" t="s">
        <v>1946</v>
      </c>
      <c r="D2014" t="s">
        <v>2656</v>
      </c>
      <c r="E2014" t="s">
        <v>2657</v>
      </c>
      <c r="F2014">
        <v>13</v>
      </c>
    </row>
    <row r="2015" spans="1:6" x14ac:dyDescent="0.25">
      <c r="A2015" t="s">
        <v>6</v>
      </c>
      <c r="B2015" t="s">
        <v>3759</v>
      </c>
      <c r="C2015" t="s">
        <v>1946</v>
      </c>
      <c r="D2015" t="s">
        <v>3760</v>
      </c>
      <c r="E2015" t="s">
        <v>3761</v>
      </c>
      <c r="F2015">
        <v>2</v>
      </c>
    </row>
    <row r="2016" spans="1:6" x14ac:dyDescent="0.25">
      <c r="A2016" t="s">
        <v>6</v>
      </c>
      <c r="B2016" t="s">
        <v>3762</v>
      </c>
      <c r="C2016" t="s">
        <v>1946</v>
      </c>
      <c r="D2016" t="s">
        <v>2219</v>
      </c>
      <c r="F2016">
        <v>0</v>
      </c>
    </row>
    <row r="2017" spans="1:6" x14ac:dyDescent="0.25">
      <c r="A2017" t="s">
        <v>6</v>
      </c>
      <c r="B2017" t="s">
        <v>3763</v>
      </c>
      <c r="C2017" t="s">
        <v>1946</v>
      </c>
      <c r="D2017" t="s">
        <v>3764</v>
      </c>
      <c r="F2017">
        <v>0</v>
      </c>
    </row>
    <row r="2018" spans="1:6" x14ac:dyDescent="0.25">
      <c r="A2018" t="s">
        <v>6</v>
      </c>
      <c r="B2018" t="s">
        <v>3765</v>
      </c>
      <c r="C2018" t="s">
        <v>1946</v>
      </c>
      <c r="D2018" t="s">
        <v>3766</v>
      </c>
      <c r="E2018" t="s">
        <v>3767</v>
      </c>
      <c r="F2018">
        <v>3</v>
      </c>
    </row>
    <row r="2019" spans="1:6" x14ac:dyDescent="0.25">
      <c r="A2019" t="s">
        <v>6</v>
      </c>
      <c r="B2019" t="s">
        <v>3768</v>
      </c>
      <c r="C2019" t="s">
        <v>1946</v>
      </c>
      <c r="D2019" t="s">
        <v>2044</v>
      </c>
      <c r="F2019">
        <v>0</v>
      </c>
    </row>
    <row r="2020" spans="1:6" x14ac:dyDescent="0.25">
      <c r="A2020" t="s">
        <v>6</v>
      </c>
      <c r="B2020" t="s">
        <v>3769</v>
      </c>
      <c r="C2020" t="s">
        <v>1946</v>
      </c>
      <c r="D2020" t="s">
        <v>2088</v>
      </c>
      <c r="F2020">
        <v>0</v>
      </c>
    </row>
    <row r="2021" spans="1:6" x14ac:dyDescent="0.25">
      <c r="A2021" t="s">
        <v>6</v>
      </c>
      <c r="B2021" t="s">
        <v>3770</v>
      </c>
      <c r="C2021" t="s">
        <v>1946</v>
      </c>
      <c r="D2021" t="s">
        <v>3771</v>
      </c>
      <c r="F2021">
        <v>0</v>
      </c>
    </row>
    <row r="2022" spans="1:6" x14ac:dyDescent="0.25">
      <c r="A2022" t="s">
        <v>6</v>
      </c>
      <c r="B2022" t="s">
        <v>3772</v>
      </c>
      <c r="C2022" t="s">
        <v>1946</v>
      </c>
      <c r="D2022" t="s">
        <v>3773</v>
      </c>
      <c r="E2022" t="s">
        <v>3774</v>
      </c>
      <c r="F2022">
        <v>2</v>
      </c>
    </row>
    <row r="2023" spans="1:6" x14ac:dyDescent="0.25">
      <c r="A2023" t="s">
        <v>6</v>
      </c>
      <c r="B2023" t="s">
        <v>3775</v>
      </c>
      <c r="C2023" t="s">
        <v>1946</v>
      </c>
      <c r="D2023" t="s">
        <v>3776</v>
      </c>
      <c r="E2023" t="s">
        <v>3777</v>
      </c>
      <c r="F2023">
        <v>1</v>
      </c>
    </row>
    <row r="2024" spans="1:6" x14ac:dyDescent="0.25">
      <c r="A2024" t="s">
        <v>6</v>
      </c>
      <c r="B2024" t="s">
        <v>3778</v>
      </c>
      <c r="C2024" t="s">
        <v>1946</v>
      </c>
      <c r="D2024" t="s">
        <v>3779</v>
      </c>
      <c r="E2024" t="s">
        <v>3780</v>
      </c>
      <c r="F2024">
        <v>2</v>
      </c>
    </row>
    <row r="2025" spans="1:6" x14ac:dyDescent="0.25">
      <c r="A2025" t="s">
        <v>6</v>
      </c>
      <c r="B2025" t="s">
        <v>3781</v>
      </c>
      <c r="C2025" t="s">
        <v>1946</v>
      </c>
      <c r="D2025" t="s">
        <v>3782</v>
      </c>
      <c r="E2025" t="s">
        <v>3783</v>
      </c>
      <c r="F2025">
        <v>1</v>
      </c>
    </row>
    <row r="2026" spans="1:6" x14ac:dyDescent="0.25">
      <c r="A2026" t="s">
        <v>6</v>
      </c>
      <c r="B2026" t="s">
        <v>3784</v>
      </c>
      <c r="C2026" t="s">
        <v>1946</v>
      </c>
      <c r="D2026" t="s">
        <v>2046</v>
      </c>
      <c r="E2026" t="s">
        <v>2047</v>
      </c>
      <c r="F2026">
        <v>18</v>
      </c>
    </row>
    <row r="2027" spans="1:6" x14ac:dyDescent="0.25">
      <c r="A2027" t="s">
        <v>6</v>
      </c>
      <c r="B2027" t="s">
        <v>3785</v>
      </c>
      <c r="C2027" t="s">
        <v>1946</v>
      </c>
      <c r="D2027" t="s">
        <v>3786</v>
      </c>
      <c r="E2027" t="s">
        <v>3787</v>
      </c>
      <c r="F2027">
        <v>2</v>
      </c>
    </row>
    <row r="2028" spans="1:6" x14ac:dyDescent="0.25">
      <c r="A2028" t="s">
        <v>6</v>
      </c>
      <c r="B2028" t="s">
        <v>3788</v>
      </c>
      <c r="C2028" t="s">
        <v>1946</v>
      </c>
      <c r="D2028" t="s">
        <v>3789</v>
      </c>
      <c r="E2028" t="s">
        <v>3790</v>
      </c>
      <c r="F2028">
        <v>2</v>
      </c>
    </row>
    <row r="2029" spans="1:6" x14ac:dyDescent="0.25">
      <c r="A2029" t="s">
        <v>6</v>
      </c>
      <c r="B2029" t="s">
        <v>3791</v>
      </c>
      <c r="C2029" t="s">
        <v>1946</v>
      </c>
      <c r="D2029" t="s">
        <v>3792</v>
      </c>
      <c r="E2029" t="s">
        <v>3793</v>
      </c>
      <c r="F2029">
        <v>1</v>
      </c>
    </row>
    <row r="2030" spans="1:6" x14ac:dyDescent="0.25">
      <c r="A2030" t="s">
        <v>6</v>
      </c>
      <c r="B2030" t="s">
        <v>3794</v>
      </c>
      <c r="C2030" t="s">
        <v>1946</v>
      </c>
      <c r="D2030" t="s">
        <v>3795</v>
      </c>
      <c r="F2030">
        <v>0</v>
      </c>
    </row>
    <row r="2031" spans="1:6" x14ac:dyDescent="0.25">
      <c r="A2031" t="s">
        <v>6</v>
      </c>
      <c r="B2031" t="s">
        <v>3796</v>
      </c>
      <c r="C2031" t="s">
        <v>1946</v>
      </c>
      <c r="D2031" t="s">
        <v>3797</v>
      </c>
      <c r="E2031" t="s">
        <v>3798</v>
      </c>
      <c r="F2031">
        <v>2</v>
      </c>
    </row>
    <row r="2032" spans="1:6" x14ac:dyDescent="0.25">
      <c r="A2032" t="s">
        <v>6</v>
      </c>
      <c r="B2032" t="s">
        <v>3799</v>
      </c>
      <c r="C2032" t="s">
        <v>1946</v>
      </c>
      <c r="D2032" t="s">
        <v>3800</v>
      </c>
      <c r="F2032">
        <v>0</v>
      </c>
    </row>
    <row r="2033" spans="1:6" x14ac:dyDescent="0.25">
      <c r="A2033" t="s">
        <v>6</v>
      </c>
      <c r="B2033" t="s">
        <v>3801</v>
      </c>
      <c r="C2033" t="s">
        <v>1946</v>
      </c>
      <c r="D2033" t="s">
        <v>2554</v>
      </c>
      <c r="E2033" t="s">
        <v>2555</v>
      </c>
      <c r="F2033">
        <v>3</v>
      </c>
    </row>
    <row r="2034" spans="1:6" x14ac:dyDescent="0.25">
      <c r="A2034" t="s">
        <v>6</v>
      </c>
      <c r="B2034" t="s">
        <v>3802</v>
      </c>
      <c r="C2034" t="s">
        <v>1946</v>
      </c>
      <c r="D2034" t="s">
        <v>2301</v>
      </c>
      <c r="E2034" t="s">
        <v>2302</v>
      </c>
      <c r="F2034">
        <v>4</v>
      </c>
    </row>
    <row r="2035" spans="1:6" x14ac:dyDescent="0.25">
      <c r="A2035" t="s">
        <v>6</v>
      </c>
      <c r="B2035" t="s">
        <v>3803</v>
      </c>
      <c r="C2035" t="s">
        <v>1946</v>
      </c>
      <c r="D2035" t="s">
        <v>3804</v>
      </c>
      <c r="E2035" t="s">
        <v>3805</v>
      </c>
      <c r="F2035">
        <v>1</v>
      </c>
    </row>
    <row r="2036" spans="1:6" x14ac:dyDescent="0.25">
      <c r="A2036" t="s">
        <v>6</v>
      </c>
      <c r="B2036" t="s">
        <v>3806</v>
      </c>
      <c r="C2036" t="s">
        <v>1946</v>
      </c>
      <c r="D2036" t="s">
        <v>3807</v>
      </c>
      <c r="E2036" t="s">
        <v>3808</v>
      </c>
      <c r="F2036">
        <v>1</v>
      </c>
    </row>
    <row r="2037" spans="1:6" x14ac:dyDescent="0.25">
      <c r="A2037" t="s">
        <v>6</v>
      </c>
      <c r="B2037" t="s">
        <v>3809</v>
      </c>
      <c r="C2037" t="s">
        <v>1946</v>
      </c>
      <c r="D2037" t="s">
        <v>3810</v>
      </c>
      <c r="E2037" t="s">
        <v>3811</v>
      </c>
      <c r="F2037">
        <v>5</v>
      </c>
    </row>
    <row r="2038" spans="1:6" x14ac:dyDescent="0.25">
      <c r="A2038" t="s">
        <v>6</v>
      </c>
      <c r="B2038" t="s">
        <v>3812</v>
      </c>
      <c r="C2038" t="s">
        <v>1946</v>
      </c>
      <c r="D2038" t="s">
        <v>3813</v>
      </c>
      <c r="F2038">
        <v>0</v>
      </c>
    </row>
    <row r="2039" spans="1:6" x14ac:dyDescent="0.25">
      <c r="A2039" t="s">
        <v>6</v>
      </c>
      <c r="B2039" t="s">
        <v>3814</v>
      </c>
      <c r="C2039" t="s">
        <v>1946</v>
      </c>
      <c r="D2039" t="s">
        <v>3815</v>
      </c>
      <c r="E2039" t="s">
        <v>3816</v>
      </c>
      <c r="F2039">
        <v>5</v>
      </c>
    </row>
    <row r="2040" spans="1:6" x14ac:dyDescent="0.25">
      <c r="A2040" t="s">
        <v>6</v>
      </c>
      <c r="B2040" t="s">
        <v>3817</v>
      </c>
      <c r="C2040" t="s">
        <v>1946</v>
      </c>
      <c r="D2040" t="s">
        <v>3818</v>
      </c>
      <c r="E2040" s="2" t="s">
        <v>3819</v>
      </c>
      <c r="F2040">
        <v>2</v>
      </c>
    </row>
    <row r="2041" spans="1:6" x14ac:dyDescent="0.25">
      <c r="A2041" t="s">
        <v>6</v>
      </c>
      <c r="B2041" t="s">
        <v>3820</v>
      </c>
      <c r="C2041" t="s">
        <v>1946</v>
      </c>
      <c r="D2041" t="s">
        <v>3821</v>
      </c>
      <c r="E2041" t="s">
        <v>3822</v>
      </c>
      <c r="F2041">
        <v>4</v>
      </c>
    </row>
    <row r="2042" spans="1:6" x14ac:dyDescent="0.25">
      <c r="A2042" t="s">
        <v>6</v>
      </c>
      <c r="B2042" t="s">
        <v>3823</v>
      </c>
      <c r="C2042" t="s">
        <v>1946</v>
      </c>
      <c r="D2042" t="s">
        <v>3824</v>
      </c>
      <c r="E2042" t="s">
        <v>3825</v>
      </c>
      <c r="F2042">
        <v>4</v>
      </c>
    </row>
    <row r="2043" spans="1:6" x14ac:dyDescent="0.25">
      <c r="A2043" t="s">
        <v>6</v>
      </c>
      <c r="B2043" t="s">
        <v>3826</v>
      </c>
      <c r="C2043" t="s">
        <v>1946</v>
      </c>
      <c r="D2043" t="s">
        <v>3827</v>
      </c>
      <c r="E2043" t="s">
        <v>3828</v>
      </c>
      <c r="F2043">
        <v>2</v>
      </c>
    </row>
    <row r="2044" spans="1:6" x14ac:dyDescent="0.25">
      <c r="A2044" t="s">
        <v>6</v>
      </c>
      <c r="B2044" t="s">
        <v>3829</v>
      </c>
      <c r="C2044" t="s">
        <v>1946</v>
      </c>
      <c r="D2044" t="s">
        <v>3830</v>
      </c>
      <c r="E2044" t="s">
        <v>3831</v>
      </c>
      <c r="F2044">
        <v>2</v>
      </c>
    </row>
    <row r="2045" spans="1:6" x14ac:dyDescent="0.25">
      <c r="A2045" t="s">
        <v>6</v>
      </c>
      <c r="B2045" t="s">
        <v>3832</v>
      </c>
      <c r="C2045" t="s">
        <v>1946</v>
      </c>
      <c r="D2045" t="s">
        <v>3833</v>
      </c>
      <c r="E2045" t="s">
        <v>3834</v>
      </c>
      <c r="F2045">
        <v>2</v>
      </c>
    </row>
    <row r="2046" spans="1:6" x14ac:dyDescent="0.25">
      <c r="A2046" t="s">
        <v>6</v>
      </c>
      <c r="B2046" t="s">
        <v>3835</v>
      </c>
      <c r="C2046" t="s">
        <v>1946</v>
      </c>
      <c r="D2046" t="s">
        <v>2088</v>
      </c>
      <c r="F2046">
        <v>0</v>
      </c>
    </row>
    <row r="2047" spans="1:6" x14ac:dyDescent="0.25">
      <c r="A2047" t="s">
        <v>6</v>
      </c>
      <c r="B2047" t="s">
        <v>3836</v>
      </c>
      <c r="C2047" t="s">
        <v>1946</v>
      </c>
      <c r="D2047" t="s">
        <v>3024</v>
      </c>
      <c r="E2047" t="s">
        <v>3025</v>
      </c>
      <c r="F2047">
        <v>4</v>
      </c>
    </row>
    <row r="2048" spans="1:6" x14ac:dyDescent="0.25">
      <c r="A2048" t="s">
        <v>6</v>
      </c>
      <c r="B2048" t="s">
        <v>3837</v>
      </c>
      <c r="C2048" t="s">
        <v>1946</v>
      </c>
      <c r="D2048" t="s">
        <v>3838</v>
      </c>
      <c r="E2048" t="s">
        <v>3839</v>
      </c>
      <c r="F2048">
        <v>2</v>
      </c>
    </row>
    <row r="2049" spans="1:6" x14ac:dyDescent="0.25">
      <c r="A2049" t="s">
        <v>6</v>
      </c>
      <c r="B2049" t="s">
        <v>3840</v>
      </c>
      <c r="C2049" t="s">
        <v>1946</v>
      </c>
      <c r="D2049" t="s">
        <v>2656</v>
      </c>
      <c r="E2049" t="s">
        <v>2657</v>
      </c>
      <c r="F2049">
        <v>13</v>
      </c>
    </row>
    <row r="2050" spans="1:6" x14ac:dyDescent="0.25">
      <c r="A2050" t="s">
        <v>6</v>
      </c>
      <c r="B2050" t="s">
        <v>3841</v>
      </c>
      <c r="C2050" t="s">
        <v>1946</v>
      </c>
      <c r="D2050" t="s">
        <v>2023</v>
      </c>
      <c r="E2050" t="s">
        <v>2024</v>
      </c>
      <c r="F2050">
        <v>222</v>
      </c>
    </row>
    <row r="2051" spans="1:6" x14ac:dyDescent="0.25">
      <c r="A2051" t="s">
        <v>6</v>
      </c>
      <c r="B2051" t="s">
        <v>3842</v>
      </c>
      <c r="C2051" t="s">
        <v>1946</v>
      </c>
      <c r="D2051" t="s">
        <v>3843</v>
      </c>
      <c r="E2051" t="s">
        <v>3844</v>
      </c>
      <c r="F2051">
        <v>2</v>
      </c>
    </row>
    <row r="2052" spans="1:6" x14ac:dyDescent="0.25">
      <c r="A2052" t="s">
        <v>30</v>
      </c>
      <c r="B2052" t="s">
        <v>3845</v>
      </c>
      <c r="C2052" t="s">
        <v>1946</v>
      </c>
      <c r="F2052">
        <v>0</v>
      </c>
    </row>
    <row r="2053" spans="1:6" x14ac:dyDescent="0.25">
      <c r="A2053" t="s">
        <v>6</v>
      </c>
      <c r="B2053" t="s">
        <v>3846</v>
      </c>
      <c r="C2053" t="s">
        <v>1946</v>
      </c>
      <c r="D2053" t="s">
        <v>3847</v>
      </c>
      <c r="E2053" t="s">
        <v>3848</v>
      </c>
      <c r="F2053">
        <v>5</v>
      </c>
    </row>
    <row r="2054" spans="1:6" x14ac:dyDescent="0.25">
      <c r="A2054" t="s">
        <v>6</v>
      </c>
      <c r="B2054" t="s">
        <v>3849</v>
      </c>
      <c r="C2054" t="s">
        <v>1946</v>
      </c>
      <c r="D2054" t="s">
        <v>3850</v>
      </c>
      <c r="F2054">
        <v>0</v>
      </c>
    </row>
    <row r="2055" spans="1:6" x14ac:dyDescent="0.25">
      <c r="A2055" t="s">
        <v>6</v>
      </c>
      <c r="B2055" t="s">
        <v>3851</v>
      </c>
      <c r="C2055" t="s">
        <v>1946</v>
      </c>
      <c r="D2055" t="s">
        <v>3852</v>
      </c>
      <c r="E2055" t="s">
        <v>3853</v>
      </c>
      <c r="F2055">
        <v>2</v>
      </c>
    </row>
    <row r="2056" spans="1:6" x14ac:dyDescent="0.25">
      <c r="A2056" t="s">
        <v>6</v>
      </c>
      <c r="B2056" t="s">
        <v>3854</v>
      </c>
      <c r="C2056" t="s">
        <v>1946</v>
      </c>
      <c r="D2056" t="s">
        <v>2664</v>
      </c>
      <c r="E2056" t="s">
        <v>2665</v>
      </c>
      <c r="F2056">
        <v>5</v>
      </c>
    </row>
    <row r="2057" spans="1:6" x14ac:dyDescent="0.25">
      <c r="A2057" t="s">
        <v>6</v>
      </c>
      <c r="B2057" t="s">
        <v>3855</v>
      </c>
      <c r="C2057" t="s">
        <v>1946</v>
      </c>
      <c r="D2057" t="s">
        <v>3856</v>
      </c>
      <c r="E2057" t="s">
        <v>3857</v>
      </c>
      <c r="F2057">
        <v>6</v>
      </c>
    </row>
    <row r="2058" spans="1:6" x14ac:dyDescent="0.25">
      <c r="A2058" t="s">
        <v>6</v>
      </c>
      <c r="B2058" t="s">
        <v>3858</v>
      </c>
      <c r="C2058" t="s">
        <v>1946</v>
      </c>
      <c r="D2058" t="s">
        <v>3859</v>
      </c>
      <c r="E2058" t="s">
        <v>3860</v>
      </c>
      <c r="F2058">
        <v>2</v>
      </c>
    </row>
    <row r="2059" spans="1:6" x14ac:dyDescent="0.25">
      <c r="A2059" t="s">
        <v>6</v>
      </c>
      <c r="B2059" t="s">
        <v>3861</v>
      </c>
      <c r="C2059" t="s">
        <v>1946</v>
      </c>
      <c r="D2059" t="s">
        <v>3862</v>
      </c>
      <c r="E2059" t="s">
        <v>3863</v>
      </c>
      <c r="F2059">
        <v>2</v>
      </c>
    </row>
    <row r="2060" spans="1:6" x14ac:dyDescent="0.25">
      <c r="A2060" t="s">
        <v>6</v>
      </c>
      <c r="B2060" t="s">
        <v>3864</v>
      </c>
      <c r="C2060" t="s">
        <v>1946</v>
      </c>
      <c r="D2060" t="s">
        <v>2141</v>
      </c>
      <c r="E2060" t="s">
        <v>2142</v>
      </c>
      <c r="F2060">
        <v>91</v>
      </c>
    </row>
    <row r="2061" spans="1:6" x14ac:dyDescent="0.25">
      <c r="A2061" t="s">
        <v>6</v>
      </c>
      <c r="B2061" t="s">
        <v>3865</v>
      </c>
      <c r="C2061" t="s">
        <v>1946</v>
      </c>
      <c r="D2061" t="s">
        <v>3866</v>
      </c>
      <c r="E2061" t="s">
        <v>3867</v>
      </c>
      <c r="F2061">
        <v>5</v>
      </c>
    </row>
    <row r="2062" spans="1:6" x14ac:dyDescent="0.25">
      <c r="A2062" t="s">
        <v>6</v>
      </c>
      <c r="B2062" t="s">
        <v>3868</v>
      </c>
      <c r="C2062" t="s">
        <v>1946</v>
      </c>
      <c r="D2062" t="s">
        <v>3869</v>
      </c>
      <c r="E2062" t="s">
        <v>3870</v>
      </c>
      <c r="F2062">
        <v>2</v>
      </c>
    </row>
    <row r="2063" spans="1:6" x14ac:dyDescent="0.25">
      <c r="A2063" t="s">
        <v>6</v>
      </c>
      <c r="B2063" t="s">
        <v>3871</v>
      </c>
      <c r="C2063" t="s">
        <v>1946</v>
      </c>
      <c r="D2063" t="s">
        <v>3266</v>
      </c>
      <c r="E2063" t="s">
        <v>3267</v>
      </c>
      <c r="F2063">
        <v>5</v>
      </c>
    </row>
    <row r="2064" spans="1:6" x14ac:dyDescent="0.25">
      <c r="A2064" t="s">
        <v>6</v>
      </c>
      <c r="B2064" t="s">
        <v>3872</v>
      </c>
      <c r="C2064" t="s">
        <v>1946</v>
      </c>
      <c r="D2064" t="s">
        <v>3873</v>
      </c>
      <c r="F2064">
        <v>0</v>
      </c>
    </row>
    <row r="2065" spans="1:6" x14ac:dyDescent="0.25">
      <c r="A2065" t="s">
        <v>6</v>
      </c>
      <c r="B2065" t="s">
        <v>3874</v>
      </c>
      <c r="C2065" t="s">
        <v>1946</v>
      </c>
      <c r="D2065" t="s">
        <v>3875</v>
      </c>
      <c r="E2065" t="s">
        <v>3876</v>
      </c>
      <c r="F2065">
        <v>2</v>
      </c>
    </row>
    <row r="2066" spans="1:6" x14ac:dyDescent="0.25">
      <c r="A2066" t="s">
        <v>6</v>
      </c>
      <c r="B2066" t="s">
        <v>3877</v>
      </c>
      <c r="C2066" t="s">
        <v>1946</v>
      </c>
      <c r="D2066" t="s">
        <v>3878</v>
      </c>
      <c r="E2066" t="s">
        <v>3879</v>
      </c>
      <c r="F2066">
        <v>2</v>
      </c>
    </row>
    <row r="2067" spans="1:6" x14ac:dyDescent="0.25">
      <c r="A2067" t="s">
        <v>6</v>
      </c>
      <c r="B2067" t="s">
        <v>3880</v>
      </c>
      <c r="C2067" t="s">
        <v>1946</v>
      </c>
      <c r="D2067" t="s">
        <v>2629</v>
      </c>
      <c r="E2067" t="s">
        <v>2630</v>
      </c>
      <c r="F2067">
        <v>1</v>
      </c>
    </row>
    <row r="2068" spans="1:6" x14ac:dyDescent="0.25">
      <c r="A2068" t="s">
        <v>6</v>
      </c>
      <c r="B2068" t="s">
        <v>3881</v>
      </c>
      <c r="C2068" t="s">
        <v>1946</v>
      </c>
      <c r="D2068" t="s">
        <v>3882</v>
      </c>
      <c r="E2068" t="s">
        <v>3883</v>
      </c>
      <c r="F2068">
        <v>2</v>
      </c>
    </row>
    <row r="2069" spans="1:6" x14ac:dyDescent="0.25">
      <c r="A2069" t="s">
        <v>6</v>
      </c>
      <c r="B2069" t="s">
        <v>3884</v>
      </c>
      <c r="C2069" t="s">
        <v>1946</v>
      </c>
      <c r="D2069" t="s">
        <v>3885</v>
      </c>
      <c r="E2069" t="s">
        <v>3886</v>
      </c>
      <c r="F2069">
        <v>2</v>
      </c>
    </row>
    <row r="2070" spans="1:6" x14ac:dyDescent="0.25">
      <c r="A2070" t="s">
        <v>6</v>
      </c>
      <c r="B2070" t="s">
        <v>3887</v>
      </c>
      <c r="C2070" t="s">
        <v>1946</v>
      </c>
      <c r="D2070" t="s">
        <v>3888</v>
      </c>
      <c r="F2070">
        <v>0</v>
      </c>
    </row>
    <row r="2071" spans="1:6" x14ac:dyDescent="0.25">
      <c r="A2071" t="s">
        <v>6</v>
      </c>
      <c r="B2071" t="s">
        <v>3889</v>
      </c>
      <c r="C2071" t="s">
        <v>1946</v>
      </c>
      <c r="D2071" t="s">
        <v>3890</v>
      </c>
      <c r="E2071" t="s">
        <v>3891</v>
      </c>
      <c r="F2071">
        <v>2</v>
      </c>
    </row>
    <row r="2072" spans="1:6" x14ac:dyDescent="0.25">
      <c r="A2072" t="s">
        <v>6</v>
      </c>
      <c r="B2072" t="s">
        <v>3892</v>
      </c>
      <c r="C2072" t="s">
        <v>1946</v>
      </c>
      <c r="D2072" t="s">
        <v>2282</v>
      </c>
      <c r="E2072" t="s">
        <v>2283</v>
      </c>
      <c r="F2072">
        <v>2</v>
      </c>
    </row>
    <row r="2073" spans="1:6" x14ac:dyDescent="0.25">
      <c r="A2073" t="s">
        <v>6</v>
      </c>
      <c r="B2073" t="s">
        <v>3893</v>
      </c>
      <c r="C2073" t="s">
        <v>1946</v>
      </c>
      <c r="D2073" t="s">
        <v>3484</v>
      </c>
      <c r="E2073" t="s">
        <v>3485</v>
      </c>
      <c r="F2073">
        <v>4</v>
      </c>
    </row>
    <row r="2074" spans="1:6" x14ac:dyDescent="0.25">
      <c r="A2074" t="s">
        <v>6</v>
      </c>
      <c r="B2074" t="s">
        <v>3894</v>
      </c>
      <c r="C2074" t="s">
        <v>1946</v>
      </c>
      <c r="D2074" t="s">
        <v>3895</v>
      </c>
      <c r="E2074" t="s">
        <v>3896</v>
      </c>
      <c r="F2074">
        <v>3</v>
      </c>
    </row>
    <row r="2075" spans="1:6" x14ac:dyDescent="0.25">
      <c r="A2075" t="s">
        <v>6</v>
      </c>
      <c r="B2075" t="s">
        <v>3897</v>
      </c>
      <c r="C2075" t="s">
        <v>1946</v>
      </c>
      <c r="D2075" t="s">
        <v>2604</v>
      </c>
      <c r="E2075" t="s">
        <v>2605</v>
      </c>
      <c r="F2075">
        <v>6</v>
      </c>
    </row>
    <row r="2076" spans="1:6" x14ac:dyDescent="0.25">
      <c r="A2076" t="s">
        <v>6</v>
      </c>
      <c r="B2076" t="s">
        <v>3898</v>
      </c>
      <c r="C2076" t="s">
        <v>1946</v>
      </c>
      <c r="D2076" t="s">
        <v>3899</v>
      </c>
      <c r="E2076" t="s">
        <v>3900</v>
      </c>
      <c r="F2076">
        <v>2</v>
      </c>
    </row>
    <row r="2077" spans="1:6" x14ac:dyDescent="0.25">
      <c r="A2077" t="s">
        <v>6</v>
      </c>
      <c r="B2077" t="s">
        <v>3901</v>
      </c>
      <c r="C2077" t="s">
        <v>1946</v>
      </c>
      <c r="D2077" t="s">
        <v>3902</v>
      </c>
      <c r="E2077" t="s">
        <v>3903</v>
      </c>
      <c r="F2077">
        <v>1</v>
      </c>
    </row>
    <row r="2078" spans="1:6" x14ac:dyDescent="0.25">
      <c r="A2078" t="s">
        <v>6</v>
      </c>
      <c r="B2078" t="s">
        <v>3904</v>
      </c>
      <c r="C2078" t="s">
        <v>1946</v>
      </c>
      <c r="D2078" t="s">
        <v>3905</v>
      </c>
      <c r="E2078" t="s">
        <v>3906</v>
      </c>
      <c r="F2078">
        <v>3</v>
      </c>
    </row>
    <row r="2079" spans="1:6" x14ac:dyDescent="0.25">
      <c r="A2079" t="s">
        <v>6</v>
      </c>
      <c r="B2079" t="s">
        <v>3907</v>
      </c>
      <c r="C2079" t="s">
        <v>1946</v>
      </c>
      <c r="D2079" t="s">
        <v>2132</v>
      </c>
      <c r="E2079" t="s">
        <v>2133</v>
      </c>
      <c r="F2079">
        <v>12</v>
      </c>
    </row>
    <row r="2080" spans="1:6" x14ac:dyDescent="0.25">
      <c r="A2080" t="s">
        <v>6</v>
      </c>
      <c r="B2080" t="s">
        <v>3908</v>
      </c>
      <c r="C2080" t="s">
        <v>1946</v>
      </c>
      <c r="D2080" t="s">
        <v>3909</v>
      </c>
      <c r="E2080" t="s">
        <v>3910</v>
      </c>
      <c r="F2080">
        <v>1</v>
      </c>
    </row>
    <row r="2081" spans="1:6" x14ac:dyDescent="0.25">
      <c r="A2081" t="s">
        <v>6</v>
      </c>
      <c r="B2081" t="s">
        <v>3911</v>
      </c>
      <c r="C2081" t="s">
        <v>1946</v>
      </c>
      <c r="D2081" t="s">
        <v>2080</v>
      </c>
      <c r="E2081" t="s">
        <v>2081</v>
      </c>
      <c r="F2081">
        <v>5</v>
      </c>
    </row>
    <row r="2082" spans="1:6" x14ac:dyDescent="0.25">
      <c r="A2082" t="s">
        <v>6</v>
      </c>
      <c r="B2082" t="s">
        <v>3912</v>
      </c>
      <c r="C2082" t="s">
        <v>1946</v>
      </c>
      <c r="D2082" t="s">
        <v>3655</v>
      </c>
      <c r="E2082" t="s">
        <v>3656</v>
      </c>
      <c r="F2082">
        <v>8</v>
      </c>
    </row>
    <row r="2083" spans="1:6" x14ac:dyDescent="0.25">
      <c r="A2083" t="s">
        <v>6</v>
      </c>
      <c r="B2083" t="s">
        <v>3913</v>
      </c>
      <c r="C2083" t="s">
        <v>1946</v>
      </c>
      <c r="D2083" t="s">
        <v>2656</v>
      </c>
      <c r="E2083" t="s">
        <v>2657</v>
      </c>
      <c r="F2083">
        <v>13</v>
      </c>
    </row>
    <row r="2084" spans="1:6" x14ac:dyDescent="0.25">
      <c r="A2084" t="s">
        <v>6</v>
      </c>
      <c r="B2084" t="s">
        <v>3914</v>
      </c>
      <c r="C2084" t="s">
        <v>1946</v>
      </c>
      <c r="D2084" t="s">
        <v>3915</v>
      </c>
      <c r="E2084" t="s">
        <v>3916</v>
      </c>
      <c r="F2084">
        <v>2</v>
      </c>
    </row>
    <row r="2085" spans="1:6" x14ac:dyDescent="0.25">
      <c r="A2085" t="s">
        <v>6</v>
      </c>
      <c r="B2085" t="s">
        <v>3917</v>
      </c>
      <c r="C2085" t="s">
        <v>1946</v>
      </c>
      <c r="D2085" t="s">
        <v>3918</v>
      </c>
      <c r="E2085" t="s">
        <v>3919</v>
      </c>
      <c r="F2085">
        <v>5</v>
      </c>
    </row>
    <row r="2086" spans="1:6" x14ac:dyDescent="0.25">
      <c r="A2086" t="s">
        <v>6</v>
      </c>
      <c r="B2086" t="s">
        <v>3920</v>
      </c>
      <c r="C2086" t="s">
        <v>1946</v>
      </c>
      <c r="D2086" t="s">
        <v>3717</v>
      </c>
      <c r="E2086" t="s">
        <v>3718</v>
      </c>
      <c r="F2086">
        <v>1</v>
      </c>
    </row>
    <row r="2087" spans="1:6" x14ac:dyDescent="0.25">
      <c r="A2087" t="s">
        <v>6</v>
      </c>
      <c r="B2087" t="s">
        <v>3921</v>
      </c>
      <c r="C2087" t="s">
        <v>1946</v>
      </c>
      <c r="D2087" t="s">
        <v>3922</v>
      </c>
      <c r="F2087">
        <v>0</v>
      </c>
    </row>
    <row r="2088" spans="1:6" x14ac:dyDescent="0.25">
      <c r="A2088" t="s">
        <v>6</v>
      </c>
      <c r="B2088" t="s">
        <v>3923</v>
      </c>
      <c r="C2088" t="s">
        <v>1946</v>
      </c>
      <c r="D2088" t="s">
        <v>2023</v>
      </c>
      <c r="E2088" t="s">
        <v>2024</v>
      </c>
      <c r="F2088">
        <v>222</v>
      </c>
    </row>
    <row r="2089" spans="1:6" x14ac:dyDescent="0.25">
      <c r="A2089" t="s">
        <v>30</v>
      </c>
      <c r="B2089" t="s">
        <v>3924</v>
      </c>
      <c r="C2089" t="s">
        <v>1946</v>
      </c>
      <c r="F2089">
        <v>0</v>
      </c>
    </row>
    <row r="2090" spans="1:6" x14ac:dyDescent="0.25">
      <c r="A2090" t="s">
        <v>6</v>
      </c>
      <c r="B2090" t="s">
        <v>3925</v>
      </c>
      <c r="C2090" t="s">
        <v>1946</v>
      </c>
      <c r="D2090" t="s">
        <v>3926</v>
      </c>
      <c r="F2090">
        <v>0</v>
      </c>
    </row>
    <row r="2091" spans="1:6" x14ac:dyDescent="0.25">
      <c r="A2091" t="s">
        <v>6</v>
      </c>
      <c r="B2091" t="s">
        <v>3927</v>
      </c>
      <c r="C2091" t="s">
        <v>1946</v>
      </c>
      <c r="D2091" t="s">
        <v>2534</v>
      </c>
      <c r="E2091" t="s">
        <v>2535</v>
      </c>
      <c r="F2091">
        <v>3</v>
      </c>
    </row>
    <row r="2092" spans="1:6" x14ac:dyDescent="0.25">
      <c r="A2092" t="s">
        <v>6</v>
      </c>
      <c r="B2092" t="s">
        <v>3928</v>
      </c>
      <c r="C2092" t="s">
        <v>1946</v>
      </c>
      <c r="D2092" t="s">
        <v>3929</v>
      </c>
      <c r="E2092" t="s">
        <v>3930</v>
      </c>
      <c r="F2092">
        <v>2</v>
      </c>
    </row>
    <row r="2093" spans="1:6" x14ac:dyDescent="0.25">
      <c r="A2093" t="s">
        <v>6</v>
      </c>
      <c r="B2093" t="s">
        <v>3931</v>
      </c>
      <c r="C2093" t="s">
        <v>1946</v>
      </c>
      <c r="D2093" t="s">
        <v>2023</v>
      </c>
      <c r="E2093" t="s">
        <v>2024</v>
      </c>
      <c r="F2093">
        <v>222</v>
      </c>
    </row>
    <row r="2094" spans="1:6" x14ac:dyDescent="0.25">
      <c r="A2094" t="s">
        <v>6</v>
      </c>
      <c r="B2094" t="s">
        <v>3932</v>
      </c>
      <c r="C2094" t="s">
        <v>1946</v>
      </c>
      <c r="D2094" t="s">
        <v>3933</v>
      </c>
      <c r="E2094" t="s">
        <v>3934</v>
      </c>
      <c r="F2094">
        <v>5</v>
      </c>
    </row>
    <row r="2095" spans="1:6" x14ac:dyDescent="0.25">
      <c r="A2095" t="s">
        <v>6</v>
      </c>
      <c r="B2095" t="s">
        <v>3935</v>
      </c>
      <c r="C2095" t="s">
        <v>1946</v>
      </c>
      <c r="D2095" t="s">
        <v>3936</v>
      </c>
      <c r="E2095" t="s">
        <v>3937</v>
      </c>
      <c r="F2095">
        <v>4</v>
      </c>
    </row>
    <row r="2096" spans="1:6" x14ac:dyDescent="0.25">
      <c r="A2096" t="s">
        <v>6</v>
      </c>
      <c r="B2096" t="s">
        <v>3938</v>
      </c>
      <c r="C2096" t="s">
        <v>1946</v>
      </c>
      <c r="D2096" t="s">
        <v>3939</v>
      </c>
      <c r="E2096" t="s">
        <v>3940</v>
      </c>
      <c r="F2096">
        <v>1</v>
      </c>
    </row>
    <row r="2097" spans="1:6" x14ac:dyDescent="0.25">
      <c r="A2097" t="s">
        <v>6</v>
      </c>
      <c r="B2097" t="s">
        <v>3941</v>
      </c>
      <c r="C2097" t="s">
        <v>1946</v>
      </c>
      <c r="D2097" t="s">
        <v>3942</v>
      </c>
      <c r="F2097">
        <v>0</v>
      </c>
    </row>
    <row r="2098" spans="1:6" x14ac:dyDescent="0.25">
      <c r="A2098" t="s">
        <v>6</v>
      </c>
      <c r="B2098" t="s">
        <v>3943</v>
      </c>
      <c r="C2098" t="s">
        <v>1946</v>
      </c>
      <c r="D2098" t="s">
        <v>2349</v>
      </c>
      <c r="E2098" t="s">
        <v>2350</v>
      </c>
      <c r="F2098">
        <v>6</v>
      </c>
    </row>
    <row r="2099" spans="1:6" x14ac:dyDescent="0.25">
      <c r="A2099" t="s">
        <v>6</v>
      </c>
      <c r="B2099" t="s">
        <v>3944</v>
      </c>
      <c r="C2099" t="s">
        <v>1946</v>
      </c>
      <c r="D2099" t="s">
        <v>3847</v>
      </c>
      <c r="E2099" t="s">
        <v>3848</v>
      </c>
      <c r="F2099">
        <v>5</v>
      </c>
    </row>
    <row r="2100" spans="1:6" x14ac:dyDescent="0.25">
      <c r="A2100" t="s">
        <v>6</v>
      </c>
      <c r="B2100" t="s">
        <v>3945</v>
      </c>
      <c r="C2100" t="s">
        <v>1946</v>
      </c>
      <c r="D2100" t="s">
        <v>3946</v>
      </c>
      <c r="E2100" t="s">
        <v>3947</v>
      </c>
      <c r="F2100">
        <v>1</v>
      </c>
    </row>
    <row r="2101" spans="1:6" x14ac:dyDescent="0.25">
      <c r="A2101" t="s">
        <v>6</v>
      </c>
      <c r="B2101" t="s">
        <v>3948</v>
      </c>
      <c r="C2101" t="s">
        <v>1946</v>
      </c>
      <c r="D2101" t="s">
        <v>3949</v>
      </c>
      <c r="E2101" t="s">
        <v>3950</v>
      </c>
      <c r="F2101">
        <v>1</v>
      </c>
    </row>
    <row r="2102" spans="1:6" x14ac:dyDescent="0.25">
      <c r="A2102" t="s">
        <v>6</v>
      </c>
      <c r="B2102" t="s">
        <v>3951</v>
      </c>
      <c r="C2102" t="s">
        <v>1946</v>
      </c>
      <c r="D2102" t="s">
        <v>3952</v>
      </c>
      <c r="E2102" t="s">
        <v>3953</v>
      </c>
      <c r="F2102">
        <v>2</v>
      </c>
    </row>
    <row r="2103" spans="1:6" x14ac:dyDescent="0.25">
      <c r="A2103" t="s">
        <v>6</v>
      </c>
      <c r="B2103" t="s">
        <v>3954</v>
      </c>
      <c r="C2103" t="s">
        <v>1946</v>
      </c>
      <c r="D2103" t="s">
        <v>3955</v>
      </c>
      <c r="E2103" t="s">
        <v>3956</v>
      </c>
      <c r="F2103">
        <v>2</v>
      </c>
    </row>
    <row r="2104" spans="1:6" x14ac:dyDescent="0.25">
      <c r="A2104" t="s">
        <v>6</v>
      </c>
      <c r="B2104" t="s">
        <v>3957</v>
      </c>
      <c r="C2104" t="s">
        <v>1946</v>
      </c>
      <c r="D2104" t="s">
        <v>3958</v>
      </c>
      <c r="E2104" t="s">
        <v>3959</v>
      </c>
      <c r="F2104">
        <v>2</v>
      </c>
    </row>
    <row r="2105" spans="1:6" x14ac:dyDescent="0.25">
      <c r="A2105" t="s">
        <v>6</v>
      </c>
      <c r="B2105" t="s">
        <v>3960</v>
      </c>
      <c r="C2105" t="s">
        <v>1946</v>
      </c>
      <c r="D2105" t="s">
        <v>2023</v>
      </c>
      <c r="E2105" t="s">
        <v>2024</v>
      </c>
      <c r="F2105">
        <v>222</v>
      </c>
    </row>
    <row r="2106" spans="1:6" x14ac:dyDescent="0.25">
      <c r="A2106" t="s">
        <v>30</v>
      </c>
      <c r="B2106" t="s">
        <v>3961</v>
      </c>
      <c r="C2106" t="s">
        <v>1946</v>
      </c>
      <c r="F2106">
        <v>0</v>
      </c>
    </row>
    <row r="2107" spans="1:6" x14ac:dyDescent="0.25">
      <c r="A2107" t="s">
        <v>6</v>
      </c>
      <c r="B2107" t="s">
        <v>3962</v>
      </c>
      <c r="C2107" t="s">
        <v>1946</v>
      </c>
      <c r="D2107" t="s">
        <v>3963</v>
      </c>
      <c r="E2107" t="s">
        <v>3964</v>
      </c>
      <c r="F2107">
        <v>1</v>
      </c>
    </row>
    <row r="2108" spans="1:6" x14ac:dyDescent="0.25">
      <c r="A2108" t="s">
        <v>6</v>
      </c>
      <c r="B2108" t="s">
        <v>3965</v>
      </c>
      <c r="C2108" t="s">
        <v>1946</v>
      </c>
      <c r="D2108" t="s">
        <v>3673</v>
      </c>
      <c r="E2108" t="s">
        <v>3674</v>
      </c>
      <c r="F2108">
        <v>6</v>
      </c>
    </row>
    <row r="2109" spans="1:6" x14ac:dyDescent="0.25">
      <c r="A2109" t="s">
        <v>6</v>
      </c>
      <c r="B2109" t="s">
        <v>3966</v>
      </c>
      <c r="C2109" t="s">
        <v>1946</v>
      </c>
      <c r="D2109" t="s">
        <v>3012</v>
      </c>
      <c r="E2109" t="s">
        <v>3013</v>
      </c>
      <c r="F2109">
        <v>3</v>
      </c>
    </row>
    <row r="2110" spans="1:6" x14ac:dyDescent="0.25">
      <c r="A2110" t="s">
        <v>6</v>
      </c>
      <c r="B2110" t="s">
        <v>3967</v>
      </c>
      <c r="C2110" t="s">
        <v>1946</v>
      </c>
      <c r="D2110" t="s">
        <v>3968</v>
      </c>
      <c r="F2110">
        <v>0</v>
      </c>
    </row>
    <row r="2111" spans="1:6" x14ac:dyDescent="0.25">
      <c r="A2111" t="s">
        <v>6</v>
      </c>
      <c r="B2111" t="s">
        <v>3969</v>
      </c>
      <c r="C2111" t="s">
        <v>1946</v>
      </c>
      <c r="D2111" t="s">
        <v>2761</v>
      </c>
      <c r="E2111" t="s">
        <v>2762</v>
      </c>
      <c r="F2111">
        <v>5</v>
      </c>
    </row>
    <row r="2112" spans="1:6" x14ac:dyDescent="0.25">
      <c r="A2112" t="s">
        <v>6</v>
      </c>
      <c r="B2112" t="s">
        <v>3970</v>
      </c>
      <c r="C2112" t="s">
        <v>1946</v>
      </c>
      <c r="D2112" t="s">
        <v>3971</v>
      </c>
      <c r="E2112" t="s">
        <v>3972</v>
      </c>
      <c r="F2112">
        <v>1</v>
      </c>
    </row>
    <row r="2113" spans="1:6" x14ac:dyDescent="0.25">
      <c r="A2113" t="s">
        <v>6</v>
      </c>
      <c r="B2113" t="s">
        <v>3973</v>
      </c>
      <c r="C2113" t="s">
        <v>1946</v>
      </c>
      <c r="D2113" t="s">
        <v>3974</v>
      </c>
      <c r="E2113" t="s">
        <v>3975</v>
      </c>
      <c r="F2113">
        <v>2</v>
      </c>
    </row>
    <row r="2114" spans="1:6" x14ac:dyDescent="0.25">
      <c r="A2114" t="s">
        <v>6</v>
      </c>
      <c r="B2114" t="s">
        <v>3976</v>
      </c>
      <c r="C2114" t="s">
        <v>1946</v>
      </c>
      <c r="D2114" t="s">
        <v>3977</v>
      </c>
      <c r="E2114" t="s">
        <v>3978</v>
      </c>
      <c r="F2114">
        <v>2</v>
      </c>
    </row>
    <row r="2115" spans="1:6" x14ac:dyDescent="0.25">
      <c r="A2115" t="s">
        <v>6</v>
      </c>
      <c r="B2115" t="s">
        <v>3979</v>
      </c>
      <c r="C2115" t="s">
        <v>1946</v>
      </c>
      <c r="D2115" t="s">
        <v>3980</v>
      </c>
      <c r="E2115" t="s">
        <v>3981</v>
      </c>
      <c r="F2115">
        <v>5</v>
      </c>
    </row>
    <row r="2116" spans="1:6" x14ac:dyDescent="0.25">
      <c r="A2116" t="s">
        <v>6</v>
      </c>
      <c r="B2116" t="s">
        <v>3982</v>
      </c>
      <c r="C2116" t="s">
        <v>1946</v>
      </c>
      <c r="D2116" t="s">
        <v>3983</v>
      </c>
      <c r="E2116" t="s">
        <v>3984</v>
      </c>
      <c r="F2116">
        <v>2</v>
      </c>
    </row>
    <row r="2117" spans="1:6" x14ac:dyDescent="0.25">
      <c r="A2117" t="s">
        <v>6</v>
      </c>
      <c r="B2117" t="s">
        <v>3985</v>
      </c>
      <c r="C2117" t="s">
        <v>1946</v>
      </c>
      <c r="D2117" t="s">
        <v>3986</v>
      </c>
      <c r="E2117" t="s">
        <v>3987</v>
      </c>
      <c r="F2117">
        <v>4</v>
      </c>
    </row>
    <row r="2118" spans="1:6" x14ac:dyDescent="0.25">
      <c r="A2118" t="s">
        <v>6</v>
      </c>
      <c r="B2118" t="s">
        <v>3988</v>
      </c>
      <c r="C2118" t="s">
        <v>1946</v>
      </c>
      <c r="D2118" t="s">
        <v>3989</v>
      </c>
      <c r="E2118" t="s">
        <v>3990</v>
      </c>
      <c r="F2118">
        <v>1</v>
      </c>
    </row>
    <row r="2119" spans="1:6" x14ac:dyDescent="0.25">
      <c r="A2119" t="s">
        <v>6</v>
      </c>
      <c r="B2119" t="s">
        <v>3991</v>
      </c>
      <c r="C2119" t="s">
        <v>1946</v>
      </c>
      <c r="D2119" t="s">
        <v>1949</v>
      </c>
      <c r="E2119" t="s">
        <v>1950</v>
      </c>
      <c r="F2119">
        <v>7</v>
      </c>
    </row>
    <row r="2120" spans="1:6" x14ac:dyDescent="0.25">
      <c r="A2120" t="s">
        <v>6</v>
      </c>
      <c r="B2120" t="s">
        <v>3992</v>
      </c>
      <c r="C2120" t="s">
        <v>1946</v>
      </c>
      <c r="D2120" t="s">
        <v>2044</v>
      </c>
      <c r="F2120">
        <v>0</v>
      </c>
    </row>
    <row r="2121" spans="1:6" x14ac:dyDescent="0.25">
      <c r="A2121" t="s">
        <v>6</v>
      </c>
      <c r="B2121" t="s">
        <v>3993</v>
      </c>
      <c r="C2121" t="s">
        <v>1946</v>
      </c>
      <c r="D2121" t="s">
        <v>2141</v>
      </c>
      <c r="E2121" t="s">
        <v>2142</v>
      </c>
      <c r="F2121">
        <v>91</v>
      </c>
    </row>
    <row r="2122" spans="1:6" x14ac:dyDescent="0.25">
      <c r="A2122" t="s">
        <v>6</v>
      </c>
      <c r="B2122" t="s">
        <v>3994</v>
      </c>
      <c r="C2122" t="s">
        <v>1946</v>
      </c>
      <c r="D2122" t="s">
        <v>3995</v>
      </c>
      <c r="E2122" t="s">
        <v>3996</v>
      </c>
      <c r="F2122">
        <v>2</v>
      </c>
    </row>
    <row r="2123" spans="1:6" x14ac:dyDescent="0.25">
      <c r="A2123" t="s">
        <v>6</v>
      </c>
      <c r="B2123" t="s">
        <v>3997</v>
      </c>
      <c r="C2123" t="s">
        <v>1946</v>
      </c>
      <c r="D2123" t="s">
        <v>3998</v>
      </c>
      <c r="E2123" t="s">
        <v>3999</v>
      </c>
      <c r="F2123">
        <v>2</v>
      </c>
    </row>
    <row r="2124" spans="1:6" x14ac:dyDescent="0.25">
      <c r="A2124" t="s">
        <v>6</v>
      </c>
      <c r="B2124" t="s">
        <v>4000</v>
      </c>
      <c r="C2124" t="s">
        <v>1946</v>
      </c>
      <c r="D2124" t="s">
        <v>4001</v>
      </c>
      <c r="E2124" t="s">
        <v>4002</v>
      </c>
      <c r="F2124">
        <v>1</v>
      </c>
    </row>
    <row r="2125" spans="1:6" x14ac:dyDescent="0.25">
      <c r="A2125" t="s">
        <v>6</v>
      </c>
      <c r="B2125" t="s">
        <v>4003</v>
      </c>
      <c r="C2125" t="s">
        <v>1946</v>
      </c>
      <c r="D2125" t="s">
        <v>2219</v>
      </c>
      <c r="F2125">
        <v>0</v>
      </c>
    </row>
    <row r="2126" spans="1:6" x14ac:dyDescent="0.25">
      <c r="A2126" t="s">
        <v>6</v>
      </c>
      <c r="B2126" t="s">
        <v>4004</v>
      </c>
      <c r="C2126" t="s">
        <v>1946</v>
      </c>
      <c r="D2126" t="s">
        <v>4005</v>
      </c>
      <c r="F2126">
        <v>0</v>
      </c>
    </row>
    <row r="2127" spans="1:6" x14ac:dyDescent="0.25">
      <c r="A2127" t="s">
        <v>6</v>
      </c>
      <c r="B2127" t="s">
        <v>4006</v>
      </c>
      <c r="C2127" t="s">
        <v>1946</v>
      </c>
      <c r="D2127" t="s">
        <v>3236</v>
      </c>
      <c r="E2127" t="s">
        <v>3237</v>
      </c>
      <c r="F2127">
        <v>3</v>
      </c>
    </row>
    <row r="2128" spans="1:6" x14ac:dyDescent="0.25">
      <c r="A2128" t="s">
        <v>6</v>
      </c>
      <c r="B2128" t="s">
        <v>4007</v>
      </c>
      <c r="C2128" t="s">
        <v>1946</v>
      </c>
      <c r="D2128" t="s">
        <v>4008</v>
      </c>
      <c r="E2128" t="s">
        <v>4009</v>
      </c>
      <c r="F2128">
        <v>1</v>
      </c>
    </row>
    <row r="2129" spans="1:6" x14ac:dyDescent="0.25">
      <c r="A2129" t="s">
        <v>6</v>
      </c>
      <c r="B2129" t="s">
        <v>4010</v>
      </c>
      <c r="C2129" t="s">
        <v>1946</v>
      </c>
      <c r="D2129" t="s">
        <v>1949</v>
      </c>
      <c r="E2129" t="s">
        <v>1950</v>
      </c>
      <c r="F2129">
        <v>7</v>
      </c>
    </row>
    <row r="2130" spans="1:6" x14ac:dyDescent="0.25">
      <c r="A2130" t="s">
        <v>6</v>
      </c>
      <c r="B2130" t="s">
        <v>4011</v>
      </c>
      <c r="C2130" t="s">
        <v>1946</v>
      </c>
      <c r="D2130" t="s">
        <v>2190</v>
      </c>
      <c r="E2130" t="s">
        <v>2191</v>
      </c>
      <c r="F2130">
        <v>4</v>
      </c>
    </row>
    <row r="2131" spans="1:6" x14ac:dyDescent="0.25">
      <c r="A2131" t="s">
        <v>6</v>
      </c>
      <c r="B2131" t="s">
        <v>4012</v>
      </c>
      <c r="C2131" t="s">
        <v>1946</v>
      </c>
      <c r="D2131" t="s">
        <v>2014</v>
      </c>
      <c r="F2131">
        <v>0</v>
      </c>
    </row>
    <row r="2132" spans="1:6" x14ac:dyDescent="0.25">
      <c r="A2132" t="s">
        <v>6</v>
      </c>
      <c r="B2132" t="s">
        <v>4013</v>
      </c>
      <c r="C2132" t="s">
        <v>1946</v>
      </c>
      <c r="D2132" t="s">
        <v>2554</v>
      </c>
      <c r="E2132" t="s">
        <v>2555</v>
      </c>
      <c r="F2132">
        <v>3</v>
      </c>
    </row>
    <row r="2133" spans="1:6" x14ac:dyDescent="0.25">
      <c r="A2133" t="s">
        <v>6</v>
      </c>
      <c r="B2133" t="s">
        <v>4014</v>
      </c>
      <c r="C2133" t="s">
        <v>1946</v>
      </c>
      <c r="D2133" t="s">
        <v>4015</v>
      </c>
      <c r="E2133" t="s">
        <v>4016</v>
      </c>
      <c r="F2133">
        <v>1</v>
      </c>
    </row>
    <row r="2134" spans="1:6" x14ac:dyDescent="0.25">
      <c r="A2134" t="s">
        <v>6</v>
      </c>
      <c r="B2134" t="s">
        <v>4017</v>
      </c>
      <c r="C2134" t="s">
        <v>1946</v>
      </c>
      <c r="D2134" t="s">
        <v>3980</v>
      </c>
      <c r="E2134" t="s">
        <v>3981</v>
      </c>
      <c r="F2134">
        <v>5</v>
      </c>
    </row>
    <row r="2135" spans="1:6" x14ac:dyDescent="0.25">
      <c r="A2135" t="s">
        <v>6</v>
      </c>
      <c r="B2135" t="s">
        <v>4018</v>
      </c>
      <c r="C2135" t="s">
        <v>1946</v>
      </c>
      <c r="D2135" t="s">
        <v>4019</v>
      </c>
      <c r="E2135" t="s">
        <v>4020</v>
      </c>
      <c r="F2135">
        <v>2</v>
      </c>
    </row>
    <row r="2136" spans="1:6" x14ac:dyDescent="0.25">
      <c r="A2136" t="s">
        <v>6</v>
      </c>
      <c r="B2136" t="s">
        <v>4021</v>
      </c>
      <c r="C2136" t="s">
        <v>1946</v>
      </c>
      <c r="D2136" t="s">
        <v>4022</v>
      </c>
      <c r="E2136" t="s">
        <v>4023</v>
      </c>
      <c r="F2136">
        <v>1</v>
      </c>
    </row>
    <row r="2137" spans="1:6" x14ac:dyDescent="0.25">
      <c r="A2137" t="s">
        <v>6</v>
      </c>
      <c r="B2137" t="s">
        <v>4024</v>
      </c>
      <c r="C2137" t="s">
        <v>1946</v>
      </c>
      <c r="D2137" t="s">
        <v>4025</v>
      </c>
      <c r="E2137" t="s">
        <v>4026</v>
      </c>
      <c r="F2137">
        <v>3</v>
      </c>
    </row>
    <row r="2138" spans="1:6" x14ac:dyDescent="0.25">
      <c r="A2138" t="s">
        <v>6</v>
      </c>
      <c r="B2138" t="s">
        <v>4027</v>
      </c>
      <c r="C2138" t="s">
        <v>1946</v>
      </c>
      <c r="D2138" t="s">
        <v>2023</v>
      </c>
      <c r="E2138" t="s">
        <v>2024</v>
      </c>
      <c r="F2138">
        <v>222</v>
      </c>
    </row>
    <row r="2139" spans="1:6" x14ac:dyDescent="0.25">
      <c r="A2139" t="s">
        <v>6</v>
      </c>
      <c r="B2139" t="s">
        <v>4028</v>
      </c>
      <c r="C2139" t="s">
        <v>1946</v>
      </c>
      <c r="D2139" t="s">
        <v>4029</v>
      </c>
      <c r="E2139" t="s">
        <v>4030</v>
      </c>
      <c r="F2139">
        <v>2</v>
      </c>
    </row>
    <row r="2140" spans="1:6" x14ac:dyDescent="0.25">
      <c r="A2140" t="s">
        <v>6</v>
      </c>
      <c r="B2140" t="s">
        <v>4031</v>
      </c>
      <c r="C2140" t="s">
        <v>1946</v>
      </c>
      <c r="D2140" t="s">
        <v>4032</v>
      </c>
      <c r="E2140" t="s">
        <v>4033</v>
      </c>
      <c r="F2140">
        <v>2</v>
      </c>
    </row>
    <row r="2141" spans="1:6" x14ac:dyDescent="0.25">
      <c r="A2141" t="s">
        <v>30</v>
      </c>
      <c r="B2141" t="s">
        <v>4034</v>
      </c>
      <c r="C2141" t="s">
        <v>1946</v>
      </c>
      <c r="F2141">
        <v>0</v>
      </c>
    </row>
    <row r="2142" spans="1:6" x14ac:dyDescent="0.25">
      <c r="A2142" t="s">
        <v>6</v>
      </c>
      <c r="B2142" t="s">
        <v>4035</v>
      </c>
      <c r="C2142" t="s">
        <v>1946</v>
      </c>
      <c r="D2142" t="s">
        <v>2791</v>
      </c>
      <c r="E2142" t="s">
        <v>2792</v>
      </c>
      <c r="F2142">
        <v>9</v>
      </c>
    </row>
    <row r="2143" spans="1:6" x14ac:dyDescent="0.25">
      <c r="A2143" t="s">
        <v>6</v>
      </c>
      <c r="B2143" t="s">
        <v>4036</v>
      </c>
      <c r="C2143" t="s">
        <v>1946</v>
      </c>
      <c r="D2143" t="s">
        <v>4037</v>
      </c>
      <c r="E2143" t="s">
        <v>4038</v>
      </c>
      <c r="F2143">
        <v>5</v>
      </c>
    </row>
    <row r="2144" spans="1:6" x14ac:dyDescent="0.25">
      <c r="A2144" t="s">
        <v>6</v>
      </c>
      <c r="B2144" t="s">
        <v>4039</v>
      </c>
      <c r="C2144" t="s">
        <v>1946</v>
      </c>
      <c r="D2144" t="s">
        <v>4040</v>
      </c>
      <c r="F2144">
        <v>0</v>
      </c>
    </row>
    <row r="2145" spans="1:6" x14ac:dyDescent="0.25">
      <c r="A2145" t="s">
        <v>6</v>
      </c>
      <c r="B2145" t="s">
        <v>4041</v>
      </c>
      <c r="C2145" t="s">
        <v>1946</v>
      </c>
      <c r="D2145" t="s">
        <v>2867</v>
      </c>
      <c r="E2145" t="s">
        <v>2868</v>
      </c>
      <c r="F2145">
        <v>35</v>
      </c>
    </row>
    <row r="2146" spans="1:6" x14ac:dyDescent="0.25">
      <c r="A2146" t="s">
        <v>6</v>
      </c>
      <c r="B2146" t="s">
        <v>4042</v>
      </c>
      <c r="C2146" t="s">
        <v>1946</v>
      </c>
      <c r="D2146" t="s">
        <v>4043</v>
      </c>
      <c r="E2146" t="s">
        <v>4044</v>
      </c>
      <c r="F2146">
        <v>2</v>
      </c>
    </row>
    <row r="2147" spans="1:6" x14ac:dyDescent="0.25">
      <c r="A2147" t="s">
        <v>6</v>
      </c>
      <c r="B2147" t="s">
        <v>4045</v>
      </c>
      <c r="C2147" t="s">
        <v>1946</v>
      </c>
      <c r="D2147" t="s">
        <v>4046</v>
      </c>
      <c r="F2147">
        <v>0</v>
      </c>
    </row>
    <row r="2148" spans="1:6" x14ac:dyDescent="0.25">
      <c r="A2148" t="s">
        <v>6</v>
      </c>
      <c r="B2148" t="s">
        <v>4047</v>
      </c>
      <c r="C2148" t="s">
        <v>1946</v>
      </c>
      <c r="D2148" t="s">
        <v>2023</v>
      </c>
      <c r="E2148" t="s">
        <v>2024</v>
      </c>
      <c r="F2148">
        <v>222</v>
      </c>
    </row>
    <row r="2149" spans="1:6" x14ac:dyDescent="0.25">
      <c r="A2149" t="s">
        <v>6</v>
      </c>
      <c r="B2149" t="s">
        <v>4048</v>
      </c>
      <c r="C2149" t="s">
        <v>1946</v>
      </c>
      <c r="D2149" t="s">
        <v>3550</v>
      </c>
      <c r="E2149" t="s">
        <v>3551</v>
      </c>
      <c r="F2149">
        <v>4</v>
      </c>
    </row>
    <row r="2150" spans="1:6" x14ac:dyDescent="0.25">
      <c r="A2150" t="s">
        <v>6</v>
      </c>
      <c r="B2150" t="s">
        <v>4049</v>
      </c>
      <c r="C2150" t="s">
        <v>1946</v>
      </c>
      <c r="D2150" t="s">
        <v>4050</v>
      </c>
      <c r="E2150" t="s">
        <v>4051</v>
      </c>
      <c r="F2150">
        <v>2</v>
      </c>
    </row>
    <row r="2151" spans="1:6" x14ac:dyDescent="0.25">
      <c r="A2151" t="s">
        <v>6</v>
      </c>
      <c r="B2151" t="s">
        <v>4052</v>
      </c>
      <c r="C2151" t="s">
        <v>1946</v>
      </c>
      <c r="D2151" t="s">
        <v>2791</v>
      </c>
      <c r="E2151" t="s">
        <v>2792</v>
      </c>
      <c r="F2151">
        <v>9</v>
      </c>
    </row>
    <row r="2152" spans="1:6" x14ac:dyDescent="0.25">
      <c r="A2152" t="s">
        <v>6</v>
      </c>
      <c r="B2152" t="s">
        <v>4053</v>
      </c>
      <c r="C2152" t="s">
        <v>1946</v>
      </c>
      <c r="D2152" t="s">
        <v>4054</v>
      </c>
      <c r="E2152" t="s">
        <v>4055</v>
      </c>
      <c r="F2152">
        <v>2</v>
      </c>
    </row>
    <row r="2153" spans="1:6" x14ac:dyDescent="0.25">
      <c r="A2153" t="s">
        <v>6</v>
      </c>
      <c r="B2153" t="s">
        <v>4056</v>
      </c>
      <c r="C2153" t="s">
        <v>1946</v>
      </c>
      <c r="D2153" t="s">
        <v>4057</v>
      </c>
      <c r="E2153" t="s">
        <v>4058</v>
      </c>
      <c r="F2153">
        <v>5</v>
      </c>
    </row>
    <row r="2154" spans="1:6" x14ac:dyDescent="0.25">
      <c r="A2154" t="s">
        <v>6</v>
      </c>
      <c r="B2154" t="s">
        <v>4059</v>
      </c>
      <c r="C2154" t="s">
        <v>1946</v>
      </c>
      <c r="D2154" t="s">
        <v>4060</v>
      </c>
      <c r="E2154" t="s">
        <v>4061</v>
      </c>
      <c r="F2154">
        <v>2</v>
      </c>
    </row>
    <row r="2155" spans="1:6" x14ac:dyDescent="0.25">
      <c r="A2155" t="s">
        <v>6</v>
      </c>
      <c r="B2155" t="s">
        <v>4062</v>
      </c>
      <c r="C2155" t="s">
        <v>1946</v>
      </c>
      <c r="D2155" t="s">
        <v>4063</v>
      </c>
      <c r="F2155">
        <v>0</v>
      </c>
    </row>
    <row r="2156" spans="1:6" x14ac:dyDescent="0.25">
      <c r="A2156" t="s">
        <v>6</v>
      </c>
      <c r="B2156" t="s">
        <v>4064</v>
      </c>
      <c r="C2156" t="s">
        <v>1946</v>
      </c>
      <c r="D2156" t="s">
        <v>4065</v>
      </c>
      <c r="E2156" t="s">
        <v>4066</v>
      </c>
      <c r="F2156">
        <v>2</v>
      </c>
    </row>
    <row r="2157" spans="1:6" x14ac:dyDescent="0.25">
      <c r="A2157" t="s">
        <v>6</v>
      </c>
      <c r="B2157" t="s">
        <v>4067</v>
      </c>
      <c r="C2157" t="s">
        <v>1946</v>
      </c>
      <c r="D2157" t="s">
        <v>2023</v>
      </c>
      <c r="E2157" t="s">
        <v>2024</v>
      </c>
      <c r="F2157">
        <v>222</v>
      </c>
    </row>
    <row r="2158" spans="1:6" x14ac:dyDescent="0.25">
      <c r="A2158" t="s">
        <v>30</v>
      </c>
      <c r="B2158" t="s">
        <v>4068</v>
      </c>
      <c r="C2158" t="s">
        <v>1946</v>
      </c>
      <c r="F2158">
        <v>0</v>
      </c>
    </row>
    <row r="2159" spans="1:6" x14ac:dyDescent="0.25">
      <c r="A2159" t="s">
        <v>30</v>
      </c>
      <c r="B2159" t="s">
        <v>4069</v>
      </c>
      <c r="C2159" t="s">
        <v>1946</v>
      </c>
      <c r="F2159">
        <v>0</v>
      </c>
    </row>
    <row r="2160" spans="1:6" x14ac:dyDescent="0.25">
      <c r="A2160" t="s">
        <v>6</v>
      </c>
      <c r="B2160" t="s">
        <v>4070</v>
      </c>
      <c r="C2160" t="s">
        <v>1946</v>
      </c>
      <c r="D2160" t="s">
        <v>4071</v>
      </c>
      <c r="E2160" t="s">
        <v>4072</v>
      </c>
      <c r="F2160">
        <v>3</v>
      </c>
    </row>
    <row r="2161" spans="1:6" x14ac:dyDescent="0.25">
      <c r="A2161" t="s">
        <v>6</v>
      </c>
      <c r="B2161" t="s">
        <v>4073</v>
      </c>
      <c r="C2161" t="s">
        <v>1946</v>
      </c>
      <c r="D2161" t="s">
        <v>2023</v>
      </c>
      <c r="E2161" t="s">
        <v>2024</v>
      </c>
      <c r="F2161">
        <v>222</v>
      </c>
    </row>
    <row r="2162" spans="1:6" x14ac:dyDescent="0.25">
      <c r="A2162" t="s">
        <v>6</v>
      </c>
      <c r="B2162" t="s">
        <v>4074</v>
      </c>
      <c r="C2162" t="s">
        <v>1946</v>
      </c>
      <c r="D2162" t="s">
        <v>3202</v>
      </c>
      <c r="E2162" t="s">
        <v>3203</v>
      </c>
      <c r="F2162">
        <v>3</v>
      </c>
    </row>
    <row r="2163" spans="1:6" x14ac:dyDescent="0.25">
      <c r="A2163" t="s">
        <v>6</v>
      </c>
      <c r="B2163" t="s">
        <v>4075</v>
      </c>
      <c r="C2163" t="s">
        <v>1946</v>
      </c>
      <c r="D2163" t="s">
        <v>4076</v>
      </c>
      <c r="E2163" t="s">
        <v>4077</v>
      </c>
      <c r="F2163">
        <v>2</v>
      </c>
    </row>
    <row r="2164" spans="1:6" x14ac:dyDescent="0.25">
      <c r="A2164" t="s">
        <v>6</v>
      </c>
      <c r="B2164" t="s">
        <v>4078</v>
      </c>
      <c r="C2164" t="s">
        <v>1946</v>
      </c>
      <c r="D2164" t="s">
        <v>4079</v>
      </c>
      <c r="F2164">
        <v>0</v>
      </c>
    </row>
    <row r="2165" spans="1:6" x14ac:dyDescent="0.25">
      <c r="A2165" t="s">
        <v>6</v>
      </c>
      <c r="B2165" t="s">
        <v>4080</v>
      </c>
      <c r="C2165" t="s">
        <v>1946</v>
      </c>
      <c r="D2165" t="s">
        <v>4081</v>
      </c>
      <c r="E2165" t="s">
        <v>4082</v>
      </c>
      <c r="F2165">
        <v>2</v>
      </c>
    </row>
    <row r="2166" spans="1:6" x14ac:dyDescent="0.25">
      <c r="A2166" t="s">
        <v>6</v>
      </c>
      <c r="B2166" t="s">
        <v>4083</v>
      </c>
      <c r="C2166" t="s">
        <v>1946</v>
      </c>
      <c r="D2166" t="s">
        <v>4084</v>
      </c>
      <c r="E2166" t="s">
        <v>4085</v>
      </c>
      <c r="F2166">
        <v>2</v>
      </c>
    </row>
    <row r="2167" spans="1:6" x14ac:dyDescent="0.25">
      <c r="A2167" t="s">
        <v>6</v>
      </c>
      <c r="B2167" t="s">
        <v>4086</v>
      </c>
      <c r="C2167" t="s">
        <v>1946</v>
      </c>
      <c r="D2167" t="s">
        <v>4087</v>
      </c>
      <c r="E2167" t="s">
        <v>4088</v>
      </c>
      <c r="F2167">
        <v>2</v>
      </c>
    </row>
    <row r="2168" spans="1:6" x14ac:dyDescent="0.25">
      <c r="A2168" t="s">
        <v>6</v>
      </c>
      <c r="B2168" t="s">
        <v>4089</v>
      </c>
      <c r="C2168" t="s">
        <v>1946</v>
      </c>
      <c r="D2168" t="s">
        <v>3815</v>
      </c>
      <c r="E2168" t="s">
        <v>3816</v>
      </c>
      <c r="F2168">
        <v>5</v>
      </c>
    </row>
    <row r="2169" spans="1:6" x14ac:dyDescent="0.25">
      <c r="A2169" t="s">
        <v>6</v>
      </c>
      <c r="B2169" t="s">
        <v>4090</v>
      </c>
      <c r="C2169" t="s">
        <v>1946</v>
      </c>
      <c r="D2169" t="s">
        <v>4091</v>
      </c>
      <c r="E2169" t="s">
        <v>4092</v>
      </c>
      <c r="F2169">
        <v>1</v>
      </c>
    </row>
    <row r="2170" spans="1:6" x14ac:dyDescent="0.25">
      <c r="A2170" t="s">
        <v>6</v>
      </c>
      <c r="B2170" t="s">
        <v>4093</v>
      </c>
      <c r="C2170" t="s">
        <v>1946</v>
      </c>
      <c r="D2170" t="s">
        <v>4094</v>
      </c>
      <c r="E2170" t="s">
        <v>4095</v>
      </c>
      <c r="F2170">
        <v>2</v>
      </c>
    </row>
    <row r="2171" spans="1:6" x14ac:dyDescent="0.25">
      <c r="A2171" t="s">
        <v>6</v>
      </c>
      <c r="B2171" t="s">
        <v>4096</v>
      </c>
      <c r="C2171" t="s">
        <v>1946</v>
      </c>
      <c r="D2171" t="s">
        <v>4097</v>
      </c>
      <c r="E2171" t="s">
        <v>4098</v>
      </c>
      <c r="F2171">
        <v>2</v>
      </c>
    </row>
    <row r="2172" spans="1:6" x14ac:dyDescent="0.25">
      <c r="A2172" t="s">
        <v>6</v>
      </c>
      <c r="B2172" t="s">
        <v>4099</v>
      </c>
      <c r="C2172" t="s">
        <v>1946</v>
      </c>
      <c r="D2172" t="s">
        <v>3918</v>
      </c>
      <c r="E2172" t="s">
        <v>3919</v>
      </c>
      <c r="F2172">
        <v>5</v>
      </c>
    </row>
    <row r="2173" spans="1:6" x14ac:dyDescent="0.25">
      <c r="A2173" t="s">
        <v>6</v>
      </c>
      <c r="B2173" t="s">
        <v>4100</v>
      </c>
      <c r="C2173" t="s">
        <v>1946</v>
      </c>
      <c r="D2173" t="s">
        <v>2023</v>
      </c>
      <c r="E2173" t="s">
        <v>2024</v>
      </c>
      <c r="F2173">
        <v>222</v>
      </c>
    </row>
    <row r="2174" spans="1:6" x14ac:dyDescent="0.25">
      <c r="A2174" t="s">
        <v>6</v>
      </c>
      <c r="B2174" t="s">
        <v>4101</v>
      </c>
      <c r="C2174" t="s">
        <v>1946</v>
      </c>
      <c r="D2174" t="s">
        <v>2361</v>
      </c>
      <c r="E2174" t="s">
        <v>2362</v>
      </c>
      <c r="F2174">
        <v>6</v>
      </c>
    </row>
    <row r="2175" spans="1:6" x14ac:dyDescent="0.25">
      <c r="A2175" t="s">
        <v>6</v>
      </c>
      <c r="B2175" t="s">
        <v>4102</v>
      </c>
      <c r="C2175" t="s">
        <v>1946</v>
      </c>
      <c r="D2175" t="s">
        <v>4103</v>
      </c>
      <c r="E2175" t="s">
        <v>4104</v>
      </c>
      <c r="F2175">
        <v>1</v>
      </c>
    </row>
    <row r="2176" spans="1:6" x14ac:dyDescent="0.25">
      <c r="A2176" t="s">
        <v>6</v>
      </c>
      <c r="B2176" t="s">
        <v>4105</v>
      </c>
      <c r="C2176" t="s">
        <v>1946</v>
      </c>
      <c r="D2176" t="s">
        <v>3156</v>
      </c>
      <c r="E2176" t="s">
        <v>3157</v>
      </c>
      <c r="F2176">
        <v>4</v>
      </c>
    </row>
    <row r="2177" spans="1:6" x14ac:dyDescent="0.25">
      <c r="A2177" t="s">
        <v>6</v>
      </c>
      <c r="B2177" t="s">
        <v>4106</v>
      </c>
      <c r="C2177" t="s">
        <v>1946</v>
      </c>
      <c r="D2177" t="s">
        <v>3933</v>
      </c>
      <c r="E2177" t="s">
        <v>3934</v>
      </c>
      <c r="F2177">
        <v>5</v>
      </c>
    </row>
    <row r="2178" spans="1:6" x14ac:dyDescent="0.25">
      <c r="A2178" t="s">
        <v>6</v>
      </c>
      <c r="B2178" t="s">
        <v>4107</v>
      </c>
      <c r="C2178" t="s">
        <v>1946</v>
      </c>
      <c r="D2178" t="s">
        <v>2221</v>
      </c>
      <c r="E2178" t="s">
        <v>2222</v>
      </c>
      <c r="F2178">
        <v>5</v>
      </c>
    </row>
    <row r="2179" spans="1:6" x14ac:dyDescent="0.25">
      <c r="A2179" t="s">
        <v>6</v>
      </c>
      <c r="B2179" t="s">
        <v>4108</v>
      </c>
      <c r="C2179" t="s">
        <v>1946</v>
      </c>
      <c r="D2179" t="s">
        <v>4109</v>
      </c>
      <c r="E2179" t="s">
        <v>4110</v>
      </c>
      <c r="F2179">
        <v>2</v>
      </c>
    </row>
    <row r="2180" spans="1:6" x14ac:dyDescent="0.25">
      <c r="A2180" t="s">
        <v>6</v>
      </c>
      <c r="B2180" t="s">
        <v>4111</v>
      </c>
      <c r="C2180" t="s">
        <v>1946</v>
      </c>
      <c r="D2180" t="s">
        <v>4112</v>
      </c>
      <c r="E2180" t="s">
        <v>4113</v>
      </c>
      <c r="F2180">
        <v>1</v>
      </c>
    </row>
    <row r="2181" spans="1:6" x14ac:dyDescent="0.25">
      <c r="A2181" t="s">
        <v>6</v>
      </c>
      <c r="B2181" t="s">
        <v>4114</v>
      </c>
      <c r="C2181" t="s">
        <v>1946</v>
      </c>
      <c r="D2181" t="s">
        <v>2023</v>
      </c>
      <c r="E2181" t="s">
        <v>2024</v>
      </c>
      <c r="F2181">
        <v>222</v>
      </c>
    </row>
    <row r="2182" spans="1:6" x14ac:dyDescent="0.25">
      <c r="A2182" t="s">
        <v>6</v>
      </c>
      <c r="B2182" t="s">
        <v>4115</v>
      </c>
      <c r="C2182" t="s">
        <v>1946</v>
      </c>
      <c r="D2182" t="s">
        <v>4116</v>
      </c>
      <c r="E2182" t="s">
        <v>4117</v>
      </c>
      <c r="F2182">
        <v>3</v>
      </c>
    </row>
    <row r="2183" spans="1:6" x14ac:dyDescent="0.25">
      <c r="A2183" t="s">
        <v>6</v>
      </c>
      <c r="B2183" t="s">
        <v>4118</v>
      </c>
      <c r="C2183" t="s">
        <v>1946</v>
      </c>
      <c r="D2183" t="s">
        <v>2132</v>
      </c>
      <c r="E2183" t="s">
        <v>2133</v>
      </c>
      <c r="F2183">
        <v>12</v>
      </c>
    </row>
    <row r="2184" spans="1:6" x14ac:dyDescent="0.25">
      <c r="A2184" t="s">
        <v>6</v>
      </c>
      <c r="B2184" t="s">
        <v>4119</v>
      </c>
      <c r="C2184" t="s">
        <v>1946</v>
      </c>
      <c r="D2184" t="s">
        <v>4120</v>
      </c>
      <c r="E2184" t="s">
        <v>4121</v>
      </c>
      <c r="F2184">
        <v>2</v>
      </c>
    </row>
    <row r="2185" spans="1:6" x14ac:dyDescent="0.25">
      <c r="A2185" t="s">
        <v>6</v>
      </c>
      <c r="B2185" t="s">
        <v>4122</v>
      </c>
      <c r="C2185" t="s">
        <v>1946</v>
      </c>
      <c r="D2185" t="s">
        <v>3180</v>
      </c>
      <c r="E2185" t="s">
        <v>3181</v>
      </c>
      <c r="F2185">
        <v>4</v>
      </c>
    </row>
    <row r="2186" spans="1:6" x14ac:dyDescent="0.25">
      <c r="A2186" t="s">
        <v>6</v>
      </c>
      <c r="B2186" t="s">
        <v>4123</v>
      </c>
      <c r="C2186" t="s">
        <v>1946</v>
      </c>
      <c r="D2186" t="s">
        <v>2023</v>
      </c>
      <c r="E2186" t="s">
        <v>2024</v>
      </c>
      <c r="F2186">
        <v>222</v>
      </c>
    </row>
    <row r="2187" spans="1:6" x14ac:dyDescent="0.25">
      <c r="A2187" t="s">
        <v>6</v>
      </c>
      <c r="B2187" t="s">
        <v>4124</v>
      </c>
      <c r="C2187" t="s">
        <v>1946</v>
      </c>
      <c r="D2187" t="s">
        <v>4125</v>
      </c>
      <c r="E2187" t="s">
        <v>4126</v>
      </c>
      <c r="F2187">
        <v>1</v>
      </c>
    </row>
    <row r="2188" spans="1:6" x14ac:dyDescent="0.25">
      <c r="A2188" t="s">
        <v>6</v>
      </c>
      <c r="B2188" t="s">
        <v>4127</v>
      </c>
      <c r="C2188" t="s">
        <v>1946</v>
      </c>
      <c r="D2188" t="s">
        <v>4128</v>
      </c>
      <c r="E2188" t="s">
        <v>4129</v>
      </c>
      <c r="F2188">
        <v>1</v>
      </c>
    </row>
    <row r="2189" spans="1:6" x14ac:dyDescent="0.25">
      <c r="A2189" t="s">
        <v>6</v>
      </c>
      <c r="B2189" t="s">
        <v>4130</v>
      </c>
      <c r="C2189" t="s">
        <v>1946</v>
      </c>
      <c r="D2189" t="s">
        <v>4131</v>
      </c>
      <c r="E2189" t="s">
        <v>4132</v>
      </c>
      <c r="F2189">
        <v>2</v>
      </c>
    </row>
    <row r="2190" spans="1:6" x14ac:dyDescent="0.25">
      <c r="A2190" t="s">
        <v>6</v>
      </c>
      <c r="B2190" t="s">
        <v>4133</v>
      </c>
      <c r="C2190" t="s">
        <v>1946</v>
      </c>
      <c r="D2190" t="s">
        <v>4134</v>
      </c>
      <c r="E2190" t="s">
        <v>4135</v>
      </c>
      <c r="F2190">
        <v>2</v>
      </c>
    </row>
    <row r="2191" spans="1:6" x14ac:dyDescent="0.25">
      <c r="A2191" t="s">
        <v>6</v>
      </c>
      <c r="B2191" t="s">
        <v>4136</v>
      </c>
      <c r="C2191" t="s">
        <v>1946</v>
      </c>
      <c r="D2191" t="s">
        <v>4137</v>
      </c>
      <c r="E2191" t="s">
        <v>4138</v>
      </c>
      <c r="F2191">
        <v>2</v>
      </c>
    </row>
    <row r="2192" spans="1:6" x14ac:dyDescent="0.25">
      <c r="A2192" t="s">
        <v>6</v>
      </c>
      <c r="B2192" t="s">
        <v>4139</v>
      </c>
      <c r="C2192" t="s">
        <v>1946</v>
      </c>
      <c r="D2192" t="s">
        <v>2324</v>
      </c>
      <c r="E2192" t="s">
        <v>2324</v>
      </c>
      <c r="F2192">
        <v>1</v>
      </c>
    </row>
    <row r="2193" spans="1:6" x14ac:dyDescent="0.25">
      <c r="A2193" t="s">
        <v>6</v>
      </c>
      <c r="B2193" t="s">
        <v>4140</v>
      </c>
      <c r="C2193" t="s">
        <v>1946</v>
      </c>
      <c r="D2193" t="s">
        <v>4141</v>
      </c>
      <c r="F2193">
        <v>0</v>
      </c>
    </row>
    <row r="2194" spans="1:6" x14ac:dyDescent="0.25">
      <c r="A2194" t="s">
        <v>6</v>
      </c>
      <c r="B2194" t="s">
        <v>4142</v>
      </c>
      <c r="C2194" t="s">
        <v>1946</v>
      </c>
      <c r="D2194" t="s">
        <v>2023</v>
      </c>
      <c r="E2194" t="s">
        <v>2024</v>
      </c>
      <c r="F2194">
        <v>222</v>
      </c>
    </row>
    <row r="2195" spans="1:6" x14ac:dyDescent="0.25">
      <c r="A2195" t="s">
        <v>6</v>
      </c>
      <c r="B2195" t="s">
        <v>4143</v>
      </c>
      <c r="C2195" t="s">
        <v>1946</v>
      </c>
      <c r="D2195" t="s">
        <v>4144</v>
      </c>
      <c r="E2195" t="s">
        <v>4145</v>
      </c>
      <c r="F2195">
        <v>2</v>
      </c>
    </row>
    <row r="2196" spans="1:6" x14ac:dyDescent="0.25">
      <c r="A2196" t="s">
        <v>6</v>
      </c>
      <c r="B2196" t="s">
        <v>4146</v>
      </c>
      <c r="C2196" t="s">
        <v>1946</v>
      </c>
      <c r="D2196" t="s">
        <v>2016</v>
      </c>
      <c r="E2196" t="s">
        <v>2016</v>
      </c>
      <c r="F2196">
        <v>3</v>
      </c>
    </row>
    <row r="2197" spans="1:6" x14ac:dyDescent="0.25">
      <c r="A2197" t="s">
        <v>6</v>
      </c>
      <c r="B2197" t="s">
        <v>4147</v>
      </c>
      <c r="C2197" t="s">
        <v>1946</v>
      </c>
      <c r="D2197" t="s">
        <v>4148</v>
      </c>
      <c r="E2197" t="s">
        <v>4149</v>
      </c>
      <c r="F2197">
        <v>2</v>
      </c>
    </row>
    <row r="2198" spans="1:6" x14ac:dyDescent="0.25">
      <c r="A2198" t="s">
        <v>6</v>
      </c>
      <c r="B2198" t="s">
        <v>4150</v>
      </c>
      <c r="C2198" t="s">
        <v>1946</v>
      </c>
      <c r="D2198" t="s">
        <v>2141</v>
      </c>
      <c r="E2198" t="s">
        <v>2142</v>
      </c>
      <c r="F2198">
        <v>91</v>
      </c>
    </row>
    <row r="2199" spans="1:6" x14ac:dyDescent="0.25">
      <c r="A2199" t="s">
        <v>6</v>
      </c>
      <c r="B2199" t="s">
        <v>4151</v>
      </c>
      <c r="C2199" t="s">
        <v>1946</v>
      </c>
      <c r="D2199" t="s">
        <v>2046</v>
      </c>
      <c r="E2199" t="s">
        <v>2047</v>
      </c>
      <c r="F2199">
        <v>18</v>
      </c>
    </row>
    <row r="2200" spans="1:6" x14ac:dyDescent="0.25">
      <c r="A2200" t="s">
        <v>6</v>
      </c>
      <c r="B2200" t="s">
        <v>4152</v>
      </c>
      <c r="C2200" t="s">
        <v>1946</v>
      </c>
      <c r="D2200" t="s">
        <v>4153</v>
      </c>
      <c r="E2200" t="s">
        <v>4154</v>
      </c>
      <c r="F2200">
        <v>1</v>
      </c>
    </row>
    <row r="2201" spans="1:6" x14ac:dyDescent="0.25">
      <c r="A2201" t="s">
        <v>6</v>
      </c>
      <c r="B2201" t="s">
        <v>4155</v>
      </c>
      <c r="C2201" t="s">
        <v>1946</v>
      </c>
      <c r="D2201" t="s">
        <v>2219</v>
      </c>
      <c r="F2201">
        <v>0</v>
      </c>
    </row>
    <row r="2202" spans="1:6" x14ac:dyDescent="0.25">
      <c r="A2202" t="s">
        <v>6</v>
      </c>
      <c r="B2202" t="s">
        <v>4156</v>
      </c>
      <c r="C2202" t="s">
        <v>1946</v>
      </c>
      <c r="D2202" t="s">
        <v>4157</v>
      </c>
      <c r="E2202" t="s">
        <v>4158</v>
      </c>
      <c r="F2202">
        <v>3</v>
      </c>
    </row>
    <row r="2203" spans="1:6" x14ac:dyDescent="0.25">
      <c r="A2203" t="s">
        <v>6</v>
      </c>
      <c r="B2203" t="s">
        <v>4159</v>
      </c>
      <c r="C2203" t="s">
        <v>1946</v>
      </c>
      <c r="D2203" t="s">
        <v>3655</v>
      </c>
      <c r="E2203" t="s">
        <v>3656</v>
      </c>
      <c r="F2203">
        <v>8</v>
      </c>
    </row>
    <row r="2204" spans="1:6" x14ac:dyDescent="0.25">
      <c r="A2204" t="s">
        <v>6</v>
      </c>
      <c r="B2204" t="s">
        <v>4160</v>
      </c>
      <c r="C2204" t="s">
        <v>1946</v>
      </c>
      <c r="D2204" t="s">
        <v>4161</v>
      </c>
      <c r="F2204">
        <v>0</v>
      </c>
    </row>
    <row r="2205" spans="1:6" x14ac:dyDescent="0.25">
      <c r="A2205" t="s">
        <v>30</v>
      </c>
      <c r="B2205" t="s">
        <v>4162</v>
      </c>
      <c r="C2205" t="s">
        <v>1946</v>
      </c>
      <c r="F2205">
        <v>0</v>
      </c>
    </row>
    <row r="2206" spans="1:6" x14ac:dyDescent="0.25">
      <c r="A2206" t="s">
        <v>6</v>
      </c>
      <c r="B2206" t="s">
        <v>4163</v>
      </c>
      <c r="C2206" t="s">
        <v>1946</v>
      </c>
      <c r="D2206" t="s">
        <v>1967</v>
      </c>
      <c r="E2206" t="s">
        <v>1968</v>
      </c>
      <c r="F2206">
        <v>2</v>
      </c>
    </row>
    <row r="2207" spans="1:6" x14ac:dyDescent="0.25">
      <c r="A2207" t="s">
        <v>6</v>
      </c>
      <c r="B2207" t="s">
        <v>4164</v>
      </c>
      <c r="C2207" t="s">
        <v>1946</v>
      </c>
      <c r="D2207" t="s">
        <v>3459</v>
      </c>
      <c r="E2207" t="s">
        <v>3460</v>
      </c>
      <c r="F2207">
        <v>3</v>
      </c>
    </row>
    <row r="2208" spans="1:6" x14ac:dyDescent="0.25">
      <c r="A2208" t="s">
        <v>6</v>
      </c>
      <c r="B2208" t="s">
        <v>4165</v>
      </c>
      <c r="C2208" t="s">
        <v>1946</v>
      </c>
      <c r="D2208" t="s">
        <v>2132</v>
      </c>
      <c r="E2208" t="s">
        <v>2133</v>
      </c>
      <c r="F2208">
        <v>12</v>
      </c>
    </row>
    <row r="2209" spans="1:6" x14ac:dyDescent="0.25">
      <c r="A2209" t="s">
        <v>6</v>
      </c>
      <c r="B2209" t="s">
        <v>4166</v>
      </c>
      <c r="C2209" t="s">
        <v>1946</v>
      </c>
      <c r="D2209" t="s">
        <v>4167</v>
      </c>
      <c r="E2209" t="s">
        <v>4168</v>
      </c>
      <c r="F2209">
        <v>2</v>
      </c>
    </row>
    <row r="2210" spans="1:6" x14ac:dyDescent="0.25">
      <c r="A2210" t="s">
        <v>6</v>
      </c>
      <c r="B2210" t="s">
        <v>4169</v>
      </c>
      <c r="C2210" t="s">
        <v>1946</v>
      </c>
      <c r="D2210" t="s">
        <v>3123</v>
      </c>
      <c r="E2210" t="s">
        <v>3124</v>
      </c>
      <c r="F2210">
        <v>5</v>
      </c>
    </row>
    <row r="2211" spans="1:6" x14ac:dyDescent="0.25">
      <c r="A2211" t="s">
        <v>6</v>
      </c>
      <c r="B2211" t="s">
        <v>4170</v>
      </c>
      <c r="C2211" t="s">
        <v>1946</v>
      </c>
      <c r="D2211" t="s">
        <v>2023</v>
      </c>
      <c r="E2211" t="s">
        <v>2024</v>
      </c>
      <c r="F2211">
        <v>222</v>
      </c>
    </row>
    <row r="2212" spans="1:6" x14ac:dyDescent="0.25">
      <c r="A2212" t="s">
        <v>6</v>
      </c>
      <c r="B2212" t="s">
        <v>4171</v>
      </c>
      <c r="C2212" t="s">
        <v>1946</v>
      </c>
      <c r="D2212" t="s">
        <v>4172</v>
      </c>
      <c r="F2212">
        <v>0</v>
      </c>
    </row>
    <row r="2213" spans="1:6" x14ac:dyDescent="0.25">
      <c r="A2213" t="s">
        <v>6</v>
      </c>
      <c r="B2213" t="s">
        <v>4173</v>
      </c>
      <c r="C2213" t="s">
        <v>1946</v>
      </c>
      <c r="D2213" t="s">
        <v>2023</v>
      </c>
      <c r="E2213" t="s">
        <v>2024</v>
      </c>
      <c r="F2213">
        <v>222</v>
      </c>
    </row>
    <row r="2214" spans="1:6" x14ac:dyDescent="0.25">
      <c r="A2214" t="s">
        <v>30</v>
      </c>
      <c r="B2214" t="s">
        <v>4174</v>
      </c>
      <c r="C2214" t="s">
        <v>1918</v>
      </c>
      <c r="F2214">
        <v>0</v>
      </c>
    </row>
    <row r="2215" spans="1:6" x14ac:dyDescent="0.25">
      <c r="A2215" t="s">
        <v>6</v>
      </c>
      <c r="B2215" t="s">
        <v>4175</v>
      </c>
      <c r="C2215" t="s">
        <v>1946</v>
      </c>
      <c r="D2215" t="s">
        <v>4176</v>
      </c>
      <c r="E2215" t="s">
        <v>4177</v>
      </c>
      <c r="F2215">
        <v>2</v>
      </c>
    </row>
    <row r="2216" spans="1:6" x14ac:dyDescent="0.25">
      <c r="A2216" t="s">
        <v>6</v>
      </c>
      <c r="B2216" t="s">
        <v>4178</v>
      </c>
      <c r="C2216" t="s">
        <v>1946</v>
      </c>
      <c r="D2216" t="s">
        <v>4179</v>
      </c>
      <c r="E2216" t="s">
        <v>4180</v>
      </c>
      <c r="F2216">
        <v>3</v>
      </c>
    </row>
    <row r="2217" spans="1:6" x14ac:dyDescent="0.25">
      <c r="A2217" t="s">
        <v>6</v>
      </c>
      <c r="B2217" t="s">
        <v>4181</v>
      </c>
      <c r="C2217" t="s">
        <v>1946</v>
      </c>
      <c r="D2217" t="s">
        <v>3655</v>
      </c>
      <c r="E2217" t="s">
        <v>3656</v>
      </c>
      <c r="F2217">
        <v>8</v>
      </c>
    </row>
    <row r="2218" spans="1:6" x14ac:dyDescent="0.25">
      <c r="A2218" t="s">
        <v>6</v>
      </c>
      <c r="B2218" t="s">
        <v>4182</v>
      </c>
      <c r="C2218" t="s">
        <v>1946</v>
      </c>
      <c r="D2218" t="s">
        <v>4183</v>
      </c>
      <c r="E2218" t="s">
        <v>4184</v>
      </c>
      <c r="F2218">
        <v>1</v>
      </c>
    </row>
    <row r="2219" spans="1:6" x14ac:dyDescent="0.25">
      <c r="A2219" t="s">
        <v>6</v>
      </c>
      <c r="B2219" t="s">
        <v>4185</v>
      </c>
      <c r="C2219" t="s">
        <v>1946</v>
      </c>
      <c r="D2219" t="s">
        <v>4186</v>
      </c>
      <c r="E2219" t="s">
        <v>4187</v>
      </c>
      <c r="F2219">
        <v>1</v>
      </c>
    </row>
    <row r="2220" spans="1:6" x14ac:dyDescent="0.25">
      <c r="A2220" t="s">
        <v>6</v>
      </c>
      <c r="B2220" t="s">
        <v>4188</v>
      </c>
      <c r="C2220" t="s">
        <v>1946</v>
      </c>
      <c r="D2220" t="s">
        <v>4189</v>
      </c>
      <c r="E2220" t="s">
        <v>4190</v>
      </c>
      <c r="F2220">
        <v>4</v>
      </c>
    </row>
    <row r="2221" spans="1:6" x14ac:dyDescent="0.25">
      <c r="A2221" t="s">
        <v>6</v>
      </c>
      <c r="B2221" t="s">
        <v>4191</v>
      </c>
      <c r="C2221" t="s">
        <v>1946</v>
      </c>
      <c r="D2221" t="s">
        <v>4192</v>
      </c>
      <c r="F2221">
        <v>0</v>
      </c>
    </row>
    <row r="2222" spans="1:6" x14ac:dyDescent="0.25">
      <c r="A2222" t="s">
        <v>6</v>
      </c>
      <c r="B2222" t="s">
        <v>4193</v>
      </c>
      <c r="C2222" t="s">
        <v>1946</v>
      </c>
      <c r="D2222" t="s">
        <v>4194</v>
      </c>
      <c r="F2222">
        <v>0</v>
      </c>
    </row>
    <row r="2223" spans="1:6" x14ac:dyDescent="0.25">
      <c r="A2223" t="s">
        <v>6</v>
      </c>
      <c r="B2223" t="s">
        <v>4195</v>
      </c>
      <c r="C2223" t="s">
        <v>1946</v>
      </c>
      <c r="D2223" t="s">
        <v>4065</v>
      </c>
      <c r="E2223" t="s">
        <v>4066</v>
      </c>
      <c r="F2223">
        <v>2</v>
      </c>
    </row>
    <row r="2224" spans="1:6" x14ac:dyDescent="0.25">
      <c r="A2224" t="s">
        <v>6</v>
      </c>
      <c r="B2224" t="s">
        <v>4196</v>
      </c>
      <c r="C2224" t="s">
        <v>1946</v>
      </c>
      <c r="D2224" t="s">
        <v>2481</v>
      </c>
      <c r="E2224" t="s">
        <v>2482</v>
      </c>
      <c r="F2224">
        <v>4</v>
      </c>
    </row>
    <row r="2225" spans="1:6" x14ac:dyDescent="0.25">
      <c r="A2225" t="s">
        <v>6</v>
      </c>
      <c r="B2225" t="s">
        <v>4197</v>
      </c>
      <c r="C2225" t="s">
        <v>1946</v>
      </c>
      <c r="D2225" t="s">
        <v>4198</v>
      </c>
      <c r="E2225" t="s">
        <v>4199</v>
      </c>
      <c r="F2225">
        <v>1</v>
      </c>
    </row>
    <row r="2226" spans="1:6" x14ac:dyDescent="0.25">
      <c r="A2226" t="s">
        <v>30</v>
      </c>
      <c r="B2226" t="s">
        <v>4200</v>
      </c>
      <c r="C2226" t="s">
        <v>1946</v>
      </c>
      <c r="F2226">
        <v>0</v>
      </c>
    </row>
    <row r="2227" spans="1:6" x14ac:dyDescent="0.25">
      <c r="A2227" t="s">
        <v>6</v>
      </c>
      <c r="B2227" t="s">
        <v>4201</v>
      </c>
      <c r="C2227" t="s">
        <v>1946</v>
      </c>
      <c r="D2227" t="s">
        <v>4202</v>
      </c>
      <c r="E2227" t="s">
        <v>4203</v>
      </c>
      <c r="F2227">
        <v>1</v>
      </c>
    </row>
    <row r="2228" spans="1:6" x14ac:dyDescent="0.25">
      <c r="A2228" t="s">
        <v>6</v>
      </c>
      <c r="B2228" t="s">
        <v>4204</v>
      </c>
      <c r="C2228" t="s">
        <v>1946</v>
      </c>
      <c r="D2228" t="s">
        <v>4205</v>
      </c>
      <c r="E2228" t="s">
        <v>4206</v>
      </c>
      <c r="F2228">
        <v>2</v>
      </c>
    </row>
    <row r="2229" spans="1:6" x14ac:dyDescent="0.25">
      <c r="A2229" t="s">
        <v>6</v>
      </c>
      <c r="B2229" t="s">
        <v>4207</v>
      </c>
      <c r="C2229" t="s">
        <v>1946</v>
      </c>
      <c r="D2229" t="s">
        <v>4208</v>
      </c>
      <c r="E2229" t="s">
        <v>4209</v>
      </c>
      <c r="F2229">
        <v>1</v>
      </c>
    </row>
    <row r="2230" spans="1:6" x14ac:dyDescent="0.25">
      <c r="A2230" t="s">
        <v>6</v>
      </c>
      <c r="B2230" t="s">
        <v>4210</v>
      </c>
      <c r="C2230" t="s">
        <v>1946</v>
      </c>
      <c r="D2230" t="s">
        <v>2867</v>
      </c>
      <c r="E2230" t="s">
        <v>2868</v>
      </c>
      <c r="F2230">
        <v>35</v>
      </c>
    </row>
    <row r="2231" spans="1:6" x14ac:dyDescent="0.25">
      <c r="A2231" t="s">
        <v>30</v>
      </c>
      <c r="B2231" t="s">
        <v>4211</v>
      </c>
      <c r="C2231" t="s">
        <v>1946</v>
      </c>
      <c r="F2231">
        <v>0</v>
      </c>
    </row>
    <row r="2232" spans="1:6" x14ac:dyDescent="0.25">
      <c r="A2232" t="s">
        <v>6</v>
      </c>
      <c r="B2232" t="s">
        <v>4212</v>
      </c>
      <c r="C2232" t="s">
        <v>1946</v>
      </c>
      <c r="D2232" t="s">
        <v>4213</v>
      </c>
      <c r="E2232" t="s">
        <v>4214</v>
      </c>
      <c r="F2232">
        <v>3</v>
      </c>
    </row>
    <row r="2233" spans="1:6" x14ac:dyDescent="0.25">
      <c r="A2233" t="s">
        <v>6</v>
      </c>
      <c r="B2233" t="s">
        <v>4215</v>
      </c>
      <c r="C2233" t="s">
        <v>1946</v>
      </c>
      <c r="D2233" t="s">
        <v>4216</v>
      </c>
      <c r="E2233" t="s">
        <v>4216</v>
      </c>
      <c r="F2233">
        <v>1</v>
      </c>
    </row>
    <row r="2234" spans="1:6" x14ac:dyDescent="0.25">
      <c r="A2234" t="s">
        <v>6</v>
      </c>
      <c r="B2234" t="s">
        <v>4217</v>
      </c>
      <c r="C2234" t="s">
        <v>1946</v>
      </c>
      <c r="D2234" t="s">
        <v>4218</v>
      </c>
      <c r="F2234">
        <v>0</v>
      </c>
    </row>
    <row r="2235" spans="1:6" x14ac:dyDescent="0.25">
      <c r="A2235" t="s">
        <v>6</v>
      </c>
      <c r="B2235" t="s">
        <v>4219</v>
      </c>
      <c r="C2235" t="s">
        <v>1946</v>
      </c>
      <c r="D2235" t="s">
        <v>4220</v>
      </c>
      <c r="E2235" t="s">
        <v>4221</v>
      </c>
      <c r="F2235">
        <v>1</v>
      </c>
    </row>
    <row r="2236" spans="1:6" x14ac:dyDescent="0.25">
      <c r="A2236" t="s">
        <v>6</v>
      </c>
      <c r="B2236" t="s">
        <v>4222</v>
      </c>
      <c r="C2236" t="s">
        <v>1946</v>
      </c>
      <c r="D2236" t="s">
        <v>4223</v>
      </c>
      <c r="E2236" t="s">
        <v>4224</v>
      </c>
      <c r="F2236">
        <v>2</v>
      </c>
    </row>
    <row r="2237" spans="1:6" x14ac:dyDescent="0.25">
      <c r="A2237" t="s">
        <v>6</v>
      </c>
      <c r="B2237" t="s">
        <v>4225</v>
      </c>
      <c r="C2237" t="s">
        <v>1946</v>
      </c>
      <c r="D2237" t="s">
        <v>2141</v>
      </c>
      <c r="E2237" t="s">
        <v>2142</v>
      </c>
      <c r="F2237">
        <v>91</v>
      </c>
    </row>
    <row r="2238" spans="1:6" x14ac:dyDescent="0.25">
      <c r="A2238" t="s">
        <v>6</v>
      </c>
      <c r="B2238" t="s">
        <v>4226</v>
      </c>
      <c r="C2238" t="s">
        <v>1946</v>
      </c>
      <c r="D2238" t="s">
        <v>4227</v>
      </c>
      <c r="E2238" t="s">
        <v>4228</v>
      </c>
      <c r="F2238">
        <v>5</v>
      </c>
    </row>
    <row r="2239" spans="1:6" x14ac:dyDescent="0.25">
      <c r="A2239" t="s">
        <v>6</v>
      </c>
      <c r="B2239" t="s">
        <v>4229</v>
      </c>
      <c r="C2239" t="s">
        <v>1946</v>
      </c>
      <c r="D2239" t="s">
        <v>4230</v>
      </c>
      <c r="E2239" t="s">
        <v>4231</v>
      </c>
      <c r="F2239">
        <v>2</v>
      </c>
    </row>
    <row r="2240" spans="1:6" x14ac:dyDescent="0.25">
      <c r="A2240" t="s">
        <v>6</v>
      </c>
      <c r="B2240" t="s">
        <v>4232</v>
      </c>
      <c r="C2240" t="s">
        <v>1946</v>
      </c>
      <c r="D2240" t="s">
        <v>4233</v>
      </c>
      <c r="F2240">
        <v>0</v>
      </c>
    </row>
    <row r="2241" spans="1:6" x14ac:dyDescent="0.25">
      <c r="A2241" t="s">
        <v>6</v>
      </c>
      <c r="B2241" t="s">
        <v>4234</v>
      </c>
      <c r="C2241" t="s">
        <v>1946</v>
      </c>
      <c r="D2241" t="s">
        <v>4235</v>
      </c>
      <c r="E2241" t="s">
        <v>4236</v>
      </c>
      <c r="F2241">
        <v>1</v>
      </c>
    </row>
    <row r="2242" spans="1:6" x14ac:dyDescent="0.25">
      <c r="A2242" t="s">
        <v>30</v>
      </c>
      <c r="B2242" t="s">
        <v>4237</v>
      </c>
      <c r="C2242" t="s">
        <v>1918</v>
      </c>
      <c r="F2242">
        <v>0</v>
      </c>
    </row>
    <row r="2243" spans="1:6" x14ac:dyDescent="0.25">
      <c r="A2243" t="s">
        <v>6</v>
      </c>
      <c r="B2243" t="s">
        <v>4238</v>
      </c>
      <c r="C2243" t="s">
        <v>1946</v>
      </c>
      <c r="D2243" t="s">
        <v>4239</v>
      </c>
      <c r="F2243">
        <v>0</v>
      </c>
    </row>
    <row r="2244" spans="1:6" x14ac:dyDescent="0.25">
      <c r="A2244" t="s">
        <v>6</v>
      </c>
      <c r="B2244" t="s">
        <v>4240</v>
      </c>
      <c r="C2244" t="s">
        <v>1946</v>
      </c>
      <c r="D2244" t="s">
        <v>4241</v>
      </c>
      <c r="E2244" t="s">
        <v>4242</v>
      </c>
      <c r="F2244">
        <v>1</v>
      </c>
    </row>
    <row r="2245" spans="1:6" x14ac:dyDescent="0.25">
      <c r="A2245" t="s">
        <v>6</v>
      </c>
      <c r="B2245" t="s">
        <v>4243</v>
      </c>
      <c r="C2245" t="s">
        <v>1946</v>
      </c>
      <c r="D2245" t="s">
        <v>4244</v>
      </c>
      <c r="E2245" t="s">
        <v>4245</v>
      </c>
      <c r="F2245">
        <v>1</v>
      </c>
    </row>
    <row r="2246" spans="1:6" x14ac:dyDescent="0.25">
      <c r="A2246" t="s">
        <v>6</v>
      </c>
      <c r="B2246" t="s">
        <v>4246</v>
      </c>
      <c r="C2246" t="s">
        <v>1946</v>
      </c>
      <c r="D2246" t="s">
        <v>2219</v>
      </c>
      <c r="F2246">
        <v>0</v>
      </c>
    </row>
    <row r="2247" spans="1:6" x14ac:dyDescent="0.25">
      <c r="A2247" t="s">
        <v>6</v>
      </c>
      <c r="B2247" t="s">
        <v>4247</v>
      </c>
      <c r="C2247" t="s">
        <v>1946</v>
      </c>
      <c r="D2247" t="s">
        <v>4248</v>
      </c>
      <c r="E2247" t="s">
        <v>4249</v>
      </c>
      <c r="F2247">
        <v>1</v>
      </c>
    </row>
    <row r="2248" spans="1:6" x14ac:dyDescent="0.25">
      <c r="A2248" t="s">
        <v>6</v>
      </c>
      <c r="B2248" t="s">
        <v>4250</v>
      </c>
      <c r="C2248" t="s">
        <v>1946</v>
      </c>
      <c r="D2248" t="s">
        <v>4251</v>
      </c>
      <c r="E2248" t="s">
        <v>4252</v>
      </c>
      <c r="F2248">
        <v>2</v>
      </c>
    </row>
    <row r="2249" spans="1:6" x14ac:dyDescent="0.25">
      <c r="A2249" t="s">
        <v>6</v>
      </c>
      <c r="B2249" t="s">
        <v>4253</v>
      </c>
      <c r="C2249" t="s">
        <v>1946</v>
      </c>
      <c r="D2249" t="s">
        <v>4254</v>
      </c>
      <c r="E2249" t="s">
        <v>4255</v>
      </c>
      <c r="F2249">
        <v>2</v>
      </c>
    </row>
    <row r="2250" spans="1:6" x14ac:dyDescent="0.25">
      <c r="A2250" t="s">
        <v>6</v>
      </c>
      <c r="B2250" t="s">
        <v>4256</v>
      </c>
      <c r="C2250" t="s">
        <v>1946</v>
      </c>
      <c r="D2250" t="s">
        <v>2095</v>
      </c>
      <c r="E2250" t="s">
        <v>2096</v>
      </c>
      <c r="F2250">
        <v>5</v>
      </c>
    </row>
    <row r="2251" spans="1:6" x14ac:dyDescent="0.25">
      <c r="A2251" t="s">
        <v>6</v>
      </c>
      <c r="B2251" t="s">
        <v>4257</v>
      </c>
      <c r="C2251" t="s">
        <v>1946</v>
      </c>
      <c r="D2251" t="s">
        <v>2489</v>
      </c>
      <c r="E2251" t="s">
        <v>2490</v>
      </c>
      <c r="F2251">
        <v>2</v>
      </c>
    </row>
    <row r="2252" spans="1:6" x14ac:dyDescent="0.25">
      <c r="A2252" t="s">
        <v>6</v>
      </c>
      <c r="B2252" t="s">
        <v>4258</v>
      </c>
      <c r="C2252" t="s">
        <v>1946</v>
      </c>
      <c r="D2252" t="s">
        <v>4259</v>
      </c>
      <c r="E2252" t="s">
        <v>4260</v>
      </c>
      <c r="F2252">
        <v>4</v>
      </c>
    </row>
    <row r="2253" spans="1:6" x14ac:dyDescent="0.25">
      <c r="A2253" t="s">
        <v>6</v>
      </c>
      <c r="B2253" t="s">
        <v>4261</v>
      </c>
      <c r="C2253" t="s">
        <v>1946</v>
      </c>
      <c r="D2253" t="s">
        <v>2907</v>
      </c>
      <c r="E2253" t="s">
        <v>2908</v>
      </c>
      <c r="F2253">
        <v>6</v>
      </c>
    </row>
    <row r="2254" spans="1:6" x14ac:dyDescent="0.25">
      <c r="A2254" t="s">
        <v>6</v>
      </c>
      <c r="B2254" t="s">
        <v>4262</v>
      </c>
      <c r="C2254" t="s">
        <v>1946</v>
      </c>
      <c r="D2254" t="s">
        <v>4263</v>
      </c>
      <c r="E2254" t="s">
        <v>4264</v>
      </c>
      <c r="F2254">
        <v>1</v>
      </c>
    </row>
    <row r="2255" spans="1:6" x14ac:dyDescent="0.25">
      <c r="A2255" t="s">
        <v>6</v>
      </c>
      <c r="B2255" t="s">
        <v>4265</v>
      </c>
      <c r="C2255" t="s">
        <v>1946</v>
      </c>
      <c r="D2255" t="s">
        <v>4266</v>
      </c>
      <c r="E2255" t="s">
        <v>4267</v>
      </c>
      <c r="F2255">
        <v>2</v>
      </c>
    </row>
    <row r="2256" spans="1:6" x14ac:dyDescent="0.25">
      <c r="A2256" t="s">
        <v>6</v>
      </c>
      <c r="B2256" t="s">
        <v>4268</v>
      </c>
      <c r="C2256" t="s">
        <v>1946</v>
      </c>
      <c r="D2256" t="s">
        <v>4269</v>
      </c>
      <c r="E2256" t="s">
        <v>4270</v>
      </c>
      <c r="F2256">
        <v>1</v>
      </c>
    </row>
    <row r="2257" spans="1:6" x14ac:dyDescent="0.25">
      <c r="A2257" t="s">
        <v>6</v>
      </c>
      <c r="B2257" t="s">
        <v>4271</v>
      </c>
      <c r="C2257" t="s">
        <v>1946</v>
      </c>
      <c r="D2257" t="s">
        <v>2270</v>
      </c>
      <c r="E2257" t="s">
        <v>2271</v>
      </c>
      <c r="F2257">
        <v>5</v>
      </c>
    </row>
    <row r="2258" spans="1:6" x14ac:dyDescent="0.25">
      <c r="A2258" t="s">
        <v>6</v>
      </c>
      <c r="B2258" t="s">
        <v>4272</v>
      </c>
      <c r="C2258" t="s">
        <v>1946</v>
      </c>
      <c r="D2258" t="s">
        <v>2093</v>
      </c>
      <c r="F2258">
        <v>0</v>
      </c>
    </row>
    <row r="2259" spans="1:6" x14ac:dyDescent="0.25">
      <c r="A2259" t="s">
        <v>6</v>
      </c>
      <c r="B2259" t="s">
        <v>4273</v>
      </c>
      <c r="C2259" t="s">
        <v>1946</v>
      </c>
      <c r="D2259" t="s">
        <v>4274</v>
      </c>
      <c r="F2259">
        <v>0</v>
      </c>
    </row>
    <row r="2260" spans="1:6" x14ac:dyDescent="0.25">
      <c r="A2260" t="s">
        <v>6</v>
      </c>
      <c r="B2260" t="s">
        <v>4275</v>
      </c>
      <c r="C2260" t="s">
        <v>1946</v>
      </c>
      <c r="D2260" t="s">
        <v>4276</v>
      </c>
      <c r="F2260">
        <v>0</v>
      </c>
    </row>
    <row r="2261" spans="1:6" x14ac:dyDescent="0.25">
      <c r="A2261" t="s">
        <v>6</v>
      </c>
      <c r="B2261" t="s">
        <v>4277</v>
      </c>
      <c r="C2261" t="s">
        <v>1946</v>
      </c>
      <c r="D2261" t="s">
        <v>2023</v>
      </c>
      <c r="E2261" t="s">
        <v>2024</v>
      </c>
      <c r="F2261">
        <v>222</v>
      </c>
    </row>
    <row r="2262" spans="1:6" x14ac:dyDescent="0.25">
      <c r="A2262" t="s">
        <v>6</v>
      </c>
      <c r="B2262" t="s">
        <v>4278</v>
      </c>
      <c r="C2262" t="s">
        <v>1946</v>
      </c>
      <c r="D2262" t="s">
        <v>4279</v>
      </c>
      <c r="E2262" t="s">
        <v>4280</v>
      </c>
      <c r="F2262">
        <v>2</v>
      </c>
    </row>
    <row r="2263" spans="1:6" x14ac:dyDescent="0.25">
      <c r="A2263" t="s">
        <v>6</v>
      </c>
      <c r="B2263" t="s">
        <v>4281</v>
      </c>
      <c r="C2263" t="s">
        <v>1946</v>
      </c>
      <c r="D2263" t="s">
        <v>4282</v>
      </c>
      <c r="E2263" t="s">
        <v>4283</v>
      </c>
      <c r="F2263">
        <v>2</v>
      </c>
    </row>
    <row r="2264" spans="1:6" x14ac:dyDescent="0.25">
      <c r="A2264" t="s">
        <v>6</v>
      </c>
      <c r="B2264" t="s">
        <v>4284</v>
      </c>
      <c r="C2264" t="s">
        <v>1946</v>
      </c>
      <c r="D2264" t="s">
        <v>2023</v>
      </c>
      <c r="E2264" t="s">
        <v>2024</v>
      </c>
      <c r="F2264">
        <v>222</v>
      </c>
    </row>
    <row r="2265" spans="1:6" x14ac:dyDescent="0.25">
      <c r="A2265" t="s">
        <v>6</v>
      </c>
      <c r="B2265" t="s">
        <v>4285</v>
      </c>
      <c r="C2265" t="s">
        <v>1946</v>
      </c>
      <c r="D2265" t="s">
        <v>3243</v>
      </c>
      <c r="E2265" t="s">
        <v>3244</v>
      </c>
      <c r="F2265">
        <v>5</v>
      </c>
    </row>
    <row r="2266" spans="1:6" x14ac:dyDescent="0.25">
      <c r="A2266" t="s">
        <v>6</v>
      </c>
      <c r="B2266" t="s">
        <v>4286</v>
      </c>
      <c r="C2266" t="s">
        <v>1946</v>
      </c>
      <c r="D2266" t="s">
        <v>2141</v>
      </c>
      <c r="E2266" t="s">
        <v>2142</v>
      </c>
      <c r="F2266">
        <v>91</v>
      </c>
    </row>
    <row r="2267" spans="1:6" x14ac:dyDescent="0.25">
      <c r="A2267" t="s">
        <v>6</v>
      </c>
      <c r="B2267" t="s">
        <v>4287</v>
      </c>
      <c r="C2267" t="s">
        <v>1946</v>
      </c>
      <c r="D2267" t="s">
        <v>3651</v>
      </c>
      <c r="E2267" t="s">
        <v>3652</v>
      </c>
      <c r="F2267">
        <v>5</v>
      </c>
    </row>
    <row r="2268" spans="1:6" x14ac:dyDescent="0.25">
      <c r="A2268" t="s">
        <v>6</v>
      </c>
      <c r="B2268" t="s">
        <v>4288</v>
      </c>
      <c r="C2268" t="s">
        <v>1946</v>
      </c>
      <c r="D2268" t="s">
        <v>4057</v>
      </c>
      <c r="E2268" t="s">
        <v>4058</v>
      </c>
      <c r="F2268">
        <v>5</v>
      </c>
    </row>
    <row r="2269" spans="1:6" x14ac:dyDescent="0.25">
      <c r="A2269" t="s">
        <v>6</v>
      </c>
      <c r="B2269" t="s">
        <v>4289</v>
      </c>
      <c r="C2269" t="s">
        <v>1946</v>
      </c>
      <c r="D2269" t="s">
        <v>2023</v>
      </c>
      <c r="E2269" t="s">
        <v>2024</v>
      </c>
      <c r="F2269">
        <v>222</v>
      </c>
    </row>
    <row r="2270" spans="1:6" x14ac:dyDescent="0.25">
      <c r="A2270" t="s">
        <v>6</v>
      </c>
      <c r="B2270" t="s">
        <v>4290</v>
      </c>
      <c r="C2270" t="s">
        <v>1946</v>
      </c>
      <c r="D2270" t="s">
        <v>4291</v>
      </c>
      <c r="F2270">
        <v>0</v>
      </c>
    </row>
    <row r="2271" spans="1:6" x14ac:dyDescent="0.25">
      <c r="A2271" t="s">
        <v>6</v>
      </c>
      <c r="B2271" t="s">
        <v>4292</v>
      </c>
      <c r="C2271" t="s">
        <v>1946</v>
      </c>
      <c r="D2271" t="s">
        <v>4293</v>
      </c>
      <c r="E2271" t="s">
        <v>4294</v>
      </c>
      <c r="F2271">
        <v>3</v>
      </c>
    </row>
    <row r="2272" spans="1:6" x14ac:dyDescent="0.25">
      <c r="A2272" t="s">
        <v>6</v>
      </c>
      <c r="B2272" t="s">
        <v>4295</v>
      </c>
      <c r="C2272" t="s">
        <v>1946</v>
      </c>
      <c r="D2272" t="s">
        <v>4296</v>
      </c>
      <c r="F2272">
        <v>0</v>
      </c>
    </row>
    <row r="2273" spans="1:6" x14ac:dyDescent="0.25">
      <c r="A2273" t="s">
        <v>6</v>
      </c>
      <c r="B2273" t="s">
        <v>4297</v>
      </c>
      <c r="C2273" t="s">
        <v>1946</v>
      </c>
      <c r="D2273" t="s">
        <v>4298</v>
      </c>
      <c r="E2273" t="s">
        <v>4299</v>
      </c>
      <c r="F2273">
        <v>2</v>
      </c>
    </row>
    <row r="2274" spans="1:6" x14ac:dyDescent="0.25">
      <c r="A2274" t="s">
        <v>6</v>
      </c>
      <c r="B2274" t="s">
        <v>4300</v>
      </c>
      <c r="C2274" t="s">
        <v>1946</v>
      </c>
      <c r="D2274" t="s">
        <v>4301</v>
      </c>
      <c r="E2274" t="s">
        <v>4302</v>
      </c>
      <c r="F2274">
        <v>1</v>
      </c>
    </row>
    <row r="2275" spans="1:6" x14ac:dyDescent="0.25">
      <c r="A2275" t="s">
        <v>6</v>
      </c>
      <c r="B2275" t="s">
        <v>4303</v>
      </c>
      <c r="C2275" t="s">
        <v>1946</v>
      </c>
      <c r="D2275" t="s">
        <v>2473</v>
      </c>
      <c r="E2275" t="s">
        <v>2474</v>
      </c>
      <c r="F2275">
        <v>3</v>
      </c>
    </row>
    <row r="2276" spans="1:6" x14ac:dyDescent="0.25">
      <c r="A2276" t="s">
        <v>6</v>
      </c>
      <c r="B2276" t="s">
        <v>4304</v>
      </c>
      <c r="C2276" t="s">
        <v>1946</v>
      </c>
      <c r="D2276" t="s">
        <v>2691</v>
      </c>
      <c r="E2276" t="s">
        <v>2692</v>
      </c>
      <c r="F2276">
        <v>3</v>
      </c>
    </row>
    <row r="2277" spans="1:6" x14ac:dyDescent="0.25">
      <c r="A2277" t="s">
        <v>6</v>
      </c>
      <c r="B2277" t="s">
        <v>4305</v>
      </c>
      <c r="C2277" t="s">
        <v>1946</v>
      </c>
      <c r="D2277" t="s">
        <v>4306</v>
      </c>
      <c r="E2277" t="s">
        <v>4307</v>
      </c>
      <c r="F2277">
        <v>3</v>
      </c>
    </row>
    <row r="2278" spans="1:6" x14ac:dyDescent="0.25">
      <c r="A2278" t="s">
        <v>6</v>
      </c>
      <c r="B2278" t="s">
        <v>4308</v>
      </c>
      <c r="C2278" t="s">
        <v>1946</v>
      </c>
      <c r="D2278" t="s">
        <v>2023</v>
      </c>
      <c r="E2278" t="s">
        <v>2024</v>
      </c>
      <c r="F2278">
        <v>222</v>
      </c>
    </row>
    <row r="2279" spans="1:6" x14ac:dyDescent="0.25">
      <c r="A2279" t="s">
        <v>6</v>
      </c>
      <c r="B2279" t="s">
        <v>4309</v>
      </c>
      <c r="C2279" t="s">
        <v>1946</v>
      </c>
      <c r="D2279" t="s">
        <v>4310</v>
      </c>
      <c r="E2279" t="s">
        <v>4311</v>
      </c>
      <c r="F2279">
        <v>2</v>
      </c>
    </row>
    <row r="2280" spans="1:6" x14ac:dyDescent="0.25">
      <c r="A2280" t="s">
        <v>6</v>
      </c>
      <c r="B2280" t="s">
        <v>4312</v>
      </c>
      <c r="C2280" t="s">
        <v>1946</v>
      </c>
      <c r="D2280" t="s">
        <v>3234</v>
      </c>
      <c r="F2280">
        <v>0</v>
      </c>
    </row>
    <row r="2281" spans="1:6" x14ac:dyDescent="0.25">
      <c r="A2281" t="s">
        <v>6</v>
      </c>
      <c r="B2281" t="s">
        <v>4313</v>
      </c>
      <c r="C2281" t="s">
        <v>1946</v>
      </c>
      <c r="D2281" t="s">
        <v>4314</v>
      </c>
      <c r="E2281" t="s">
        <v>4315</v>
      </c>
      <c r="F2281">
        <v>3</v>
      </c>
    </row>
    <row r="2282" spans="1:6" x14ac:dyDescent="0.25">
      <c r="A2282" t="s">
        <v>6</v>
      </c>
      <c r="B2282" t="s">
        <v>4316</v>
      </c>
      <c r="C2282" t="s">
        <v>1946</v>
      </c>
      <c r="D2282" t="s">
        <v>4317</v>
      </c>
      <c r="E2282" t="s">
        <v>4318</v>
      </c>
      <c r="F2282">
        <v>4</v>
      </c>
    </row>
    <row r="2283" spans="1:6" x14ac:dyDescent="0.25">
      <c r="A2283" t="s">
        <v>6</v>
      </c>
      <c r="B2283" t="s">
        <v>4319</v>
      </c>
      <c r="C2283" t="s">
        <v>1946</v>
      </c>
      <c r="D2283" t="s">
        <v>2233</v>
      </c>
      <c r="F2283">
        <v>0</v>
      </c>
    </row>
    <row r="2284" spans="1:6" x14ac:dyDescent="0.25">
      <c r="A2284" t="s">
        <v>6</v>
      </c>
      <c r="B2284" t="s">
        <v>4320</v>
      </c>
      <c r="C2284" t="s">
        <v>1946</v>
      </c>
      <c r="D2284" t="s">
        <v>4321</v>
      </c>
      <c r="E2284" t="s">
        <v>4322</v>
      </c>
      <c r="F2284">
        <v>2</v>
      </c>
    </row>
    <row r="2285" spans="1:6" x14ac:dyDescent="0.25">
      <c r="A2285" t="s">
        <v>6</v>
      </c>
      <c r="B2285" t="s">
        <v>4323</v>
      </c>
      <c r="C2285" t="s">
        <v>1946</v>
      </c>
      <c r="D2285" t="s">
        <v>4324</v>
      </c>
      <c r="E2285" t="s">
        <v>4325</v>
      </c>
      <c r="F2285">
        <v>2</v>
      </c>
    </row>
    <row r="2286" spans="1:6" x14ac:dyDescent="0.25">
      <c r="A2286" t="s">
        <v>6</v>
      </c>
      <c r="B2286" t="s">
        <v>4326</v>
      </c>
      <c r="C2286" t="s">
        <v>1946</v>
      </c>
      <c r="D2286" t="s">
        <v>4227</v>
      </c>
      <c r="E2286" t="s">
        <v>4228</v>
      </c>
      <c r="F2286">
        <v>5</v>
      </c>
    </row>
    <row r="2287" spans="1:6" x14ac:dyDescent="0.25">
      <c r="A2287" t="s">
        <v>6</v>
      </c>
      <c r="B2287" t="s">
        <v>4327</v>
      </c>
      <c r="C2287" t="s">
        <v>1946</v>
      </c>
      <c r="D2287" t="s">
        <v>2077</v>
      </c>
      <c r="E2287" t="s">
        <v>2078</v>
      </c>
      <c r="F2287">
        <v>8</v>
      </c>
    </row>
    <row r="2288" spans="1:6" x14ac:dyDescent="0.25">
      <c r="A2288" t="s">
        <v>6</v>
      </c>
      <c r="B2288" t="s">
        <v>4328</v>
      </c>
      <c r="C2288" t="s">
        <v>1946</v>
      </c>
      <c r="D2288" t="s">
        <v>4329</v>
      </c>
      <c r="E2288" t="s">
        <v>4330</v>
      </c>
      <c r="F2288">
        <v>1</v>
      </c>
    </row>
    <row r="2289" spans="1:6" x14ac:dyDescent="0.25">
      <c r="A2289" t="s">
        <v>6</v>
      </c>
      <c r="B2289" t="s">
        <v>4331</v>
      </c>
      <c r="C2289" t="s">
        <v>1946</v>
      </c>
      <c r="D2289" t="s">
        <v>4332</v>
      </c>
      <c r="F2289">
        <v>0</v>
      </c>
    </row>
    <row r="2290" spans="1:6" x14ac:dyDescent="0.25">
      <c r="A2290" t="s">
        <v>6</v>
      </c>
      <c r="B2290" t="s">
        <v>4333</v>
      </c>
      <c r="C2290" t="s">
        <v>1946</v>
      </c>
      <c r="D2290" t="s">
        <v>4334</v>
      </c>
      <c r="E2290" t="s">
        <v>4335</v>
      </c>
      <c r="F2290">
        <v>2</v>
      </c>
    </row>
    <row r="2291" spans="1:6" x14ac:dyDescent="0.25">
      <c r="A2291" t="s">
        <v>6</v>
      </c>
      <c r="B2291" t="s">
        <v>4336</v>
      </c>
      <c r="C2291" t="s">
        <v>1946</v>
      </c>
      <c r="D2291" t="s">
        <v>2141</v>
      </c>
      <c r="E2291" t="s">
        <v>2142</v>
      </c>
      <c r="F2291">
        <v>91</v>
      </c>
    </row>
    <row r="2292" spans="1:6" x14ac:dyDescent="0.25">
      <c r="A2292" t="s">
        <v>6</v>
      </c>
      <c r="B2292" t="s">
        <v>4337</v>
      </c>
      <c r="C2292" t="s">
        <v>1946</v>
      </c>
      <c r="D2292" t="s">
        <v>4338</v>
      </c>
      <c r="E2292" t="s">
        <v>4339</v>
      </c>
      <c r="F2292">
        <v>1</v>
      </c>
    </row>
    <row r="2293" spans="1:6" x14ac:dyDescent="0.25">
      <c r="A2293" t="s">
        <v>6</v>
      </c>
      <c r="B2293" t="s">
        <v>4340</v>
      </c>
      <c r="C2293" t="s">
        <v>1946</v>
      </c>
      <c r="D2293" t="s">
        <v>4341</v>
      </c>
      <c r="F2293">
        <v>0</v>
      </c>
    </row>
    <row r="2294" spans="1:6" x14ac:dyDescent="0.25">
      <c r="A2294" t="s">
        <v>6</v>
      </c>
      <c r="B2294" t="s">
        <v>4342</v>
      </c>
      <c r="C2294" t="s">
        <v>1946</v>
      </c>
      <c r="D2294" t="s">
        <v>4233</v>
      </c>
      <c r="F2294">
        <v>0</v>
      </c>
    </row>
    <row r="2295" spans="1:6" x14ac:dyDescent="0.25">
      <c r="A2295" t="s">
        <v>6</v>
      </c>
      <c r="B2295" t="s">
        <v>4343</v>
      </c>
      <c r="C2295" t="s">
        <v>1946</v>
      </c>
      <c r="D2295" t="s">
        <v>4344</v>
      </c>
      <c r="E2295" t="s">
        <v>4345</v>
      </c>
      <c r="F2295">
        <v>2</v>
      </c>
    </row>
    <row r="2296" spans="1:6" x14ac:dyDescent="0.25">
      <c r="A2296" t="s">
        <v>6</v>
      </c>
      <c r="B2296" t="s">
        <v>4346</v>
      </c>
      <c r="C2296" t="s">
        <v>1946</v>
      </c>
      <c r="D2296" t="s">
        <v>4347</v>
      </c>
      <c r="E2296" t="s">
        <v>4348</v>
      </c>
      <c r="F2296">
        <v>2</v>
      </c>
    </row>
    <row r="2297" spans="1:6" x14ac:dyDescent="0.25">
      <c r="A2297" t="s">
        <v>6</v>
      </c>
      <c r="B2297" t="s">
        <v>4349</v>
      </c>
      <c r="C2297" t="s">
        <v>1946</v>
      </c>
      <c r="D2297" t="s">
        <v>4293</v>
      </c>
      <c r="E2297" t="s">
        <v>4294</v>
      </c>
      <c r="F2297">
        <v>3</v>
      </c>
    </row>
    <row r="2298" spans="1:6" x14ac:dyDescent="0.25">
      <c r="A2298" t="s">
        <v>6</v>
      </c>
      <c r="B2298" t="s">
        <v>4350</v>
      </c>
      <c r="C2298" t="s">
        <v>1946</v>
      </c>
      <c r="D2298" t="s">
        <v>4351</v>
      </c>
      <c r="E2298" t="s">
        <v>4352</v>
      </c>
      <c r="F2298">
        <v>4</v>
      </c>
    </row>
    <row r="2299" spans="1:6" x14ac:dyDescent="0.25">
      <c r="A2299" t="s">
        <v>30</v>
      </c>
      <c r="B2299" t="s">
        <v>4353</v>
      </c>
      <c r="C2299" t="s">
        <v>1946</v>
      </c>
      <c r="F2299">
        <v>0</v>
      </c>
    </row>
    <row r="2300" spans="1:6" x14ac:dyDescent="0.25">
      <c r="A2300" t="s">
        <v>6</v>
      </c>
      <c r="B2300" t="s">
        <v>4354</v>
      </c>
      <c r="C2300" t="s">
        <v>1946</v>
      </c>
      <c r="D2300" t="s">
        <v>2088</v>
      </c>
      <c r="F2300">
        <v>0</v>
      </c>
    </row>
    <row r="2301" spans="1:6" x14ac:dyDescent="0.25">
      <c r="A2301" t="s">
        <v>6</v>
      </c>
      <c r="B2301" t="s">
        <v>4355</v>
      </c>
      <c r="C2301" t="s">
        <v>1946</v>
      </c>
      <c r="D2301" t="s">
        <v>4356</v>
      </c>
      <c r="F2301">
        <v>0</v>
      </c>
    </row>
    <row r="2302" spans="1:6" x14ac:dyDescent="0.25">
      <c r="A2302" t="s">
        <v>6</v>
      </c>
      <c r="B2302" t="s">
        <v>4357</v>
      </c>
      <c r="C2302" t="s">
        <v>1946</v>
      </c>
      <c r="D2302" t="s">
        <v>4358</v>
      </c>
      <c r="E2302" t="s">
        <v>4359</v>
      </c>
      <c r="F2302">
        <v>1</v>
      </c>
    </row>
    <row r="2303" spans="1:6" x14ac:dyDescent="0.25">
      <c r="A2303" t="s">
        <v>6</v>
      </c>
      <c r="B2303" t="s">
        <v>4360</v>
      </c>
      <c r="C2303" t="s">
        <v>1946</v>
      </c>
      <c r="D2303" t="s">
        <v>4361</v>
      </c>
      <c r="F2303">
        <v>0</v>
      </c>
    </row>
    <row r="2304" spans="1:6" x14ac:dyDescent="0.25">
      <c r="A2304" t="s">
        <v>6</v>
      </c>
      <c r="B2304" t="s">
        <v>4362</v>
      </c>
      <c r="C2304" t="s">
        <v>1946</v>
      </c>
      <c r="D2304" t="s">
        <v>2023</v>
      </c>
      <c r="E2304" t="s">
        <v>2024</v>
      </c>
      <c r="F2304">
        <v>222</v>
      </c>
    </row>
    <row r="2305" spans="1:6" x14ac:dyDescent="0.25">
      <c r="A2305" t="s">
        <v>6</v>
      </c>
      <c r="B2305" t="s">
        <v>4363</v>
      </c>
      <c r="C2305" t="s">
        <v>1946</v>
      </c>
      <c r="D2305" t="s">
        <v>2023</v>
      </c>
      <c r="E2305" t="s">
        <v>2024</v>
      </c>
      <c r="F2305">
        <v>222</v>
      </c>
    </row>
    <row r="2306" spans="1:6" x14ac:dyDescent="0.25">
      <c r="A2306" t="s">
        <v>6</v>
      </c>
      <c r="B2306" t="s">
        <v>4364</v>
      </c>
      <c r="C2306" t="s">
        <v>1946</v>
      </c>
      <c r="D2306" t="s">
        <v>2219</v>
      </c>
      <c r="F2306">
        <v>0</v>
      </c>
    </row>
    <row r="2307" spans="1:6" x14ac:dyDescent="0.25">
      <c r="A2307" t="s">
        <v>6</v>
      </c>
      <c r="B2307" t="s">
        <v>4365</v>
      </c>
      <c r="C2307" t="s">
        <v>1946</v>
      </c>
      <c r="D2307" t="s">
        <v>2141</v>
      </c>
      <c r="E2307" t="s">
        <v>2142</v>
      </c>
      <c r="F2307">
        <v>91</v>
      </c>
    </row>
    <row r="2308" spans="1:6" x14ac:dyDescent="0.25">
      <c r="A2308" t="s">
        <v>6</v>
      </c>
      <c r="B2308" t="s">
        <v>4366</v>
      </c>
      <c r="C2308" t="s">
        <v>1946</v>
      </c>
      <c r="D2308" t="s">
        <v>2023</v>
      </c>
      <c r="E2308" t="s">
        <v>2024</v>
      </c>
      <c r="F2308">
        <v>222</v>
      </c>
    </row>
    <row r="2309" spans="1:6" x14ac:dyDescent="0.25">
      <c r="A2309" t="s">
        <v>6</v>
      </c>
      <c r="B2309" t="s">
        <v>4367</v>
      </c>
      <c r="C2309" t="s">
        <v>1946</v>
      </c>
      <c r="D2309" t="s">
        <v>4368</v>
      </c>
      <c r="E2309" s="2" t="s">
        <v>4369</v>
      </c>
      <c r="F2309">
        <v>4</v>
      </c>
    </row>
    <row r="2310" spans="1:6" x14ac:dyDescent="0.25">
      <c r="A2310" t="s">
        <v>6</v>
      </c>
      <c r="B2310" t="s">
        <v>4370</v>
      </c>
      <c r="C2310" t="s">
        <v>1946</v>
      </c>
      <c r="D2310" t="s">
        <v>4371</v>
      </c>
      <c r="E2310" t="s">
        <v>4372</v>
      </c>
      <c r="F2310">
        <v>4</v>
      </c>
    </row>
    <row r="2311" spans="1:6" x14ac:dyDescent="0.25">
      <c r="A2311" t="s">
        <v>6</v>
      </c>
      <c r="B2311" t="s">
        <v>4373</v>
      </c>
      <c r="C2311" t="s">
        <v>1946</v>
      </c>
      <c r="D2311" t="s">
        <v>3386</v>
      </c>
      <c r="F2311">
        <v>0</v>
      </c>
    </row>
    <row r="2312" spans="1:6" x14ac:dyDescent="0.25">
      <c r="A2312" t="s">
        <v>6</v>
      </c>
      <c r="B2312" t="s">
        <v>4374</v>
      </c>
      <c r="C2312" t="s">
        <v>1946</v>
      </c>
      <c r="D2312" t="s">
        <v>4375</v>
      </c>
      <c r="E2312" t="s">
        <v>4376</v>
      </c>
      <c r="F2312">
        <v>4</v>
      </c>
    </row>
    <row r="2313" spans="1:6" x14ac:dyDescent="0.25">
      <c r="A2313" t="s">
        <v>6</v>
      </c>
      <c r="B2313" t="s">
        <v>4377</v>
      </c>
      <c r="C2313" t="s">
        <v>1946</v>
      </c>
      <c r="D2313" t="s">
        <v>2324</v>
      </c>
      <c r="E2313" t="s">
        <v>2324</v>
      </c>
      <c r="F2313">
        <v>1</v>
      </c>
    </row>
    <row r="2314" spans="1:6" x14ac:dyDescent="0.25">
      <c r="A2314" t="s">
        <v>6</v>
      </c>
      <c r="B2314" t="s">
        <v>4378</v>
      </c>
      <c r="C2314" t="s">
        <v>1946</v>
      </c>
      <c r="D2314" t="s">
        <v>4379</v>
      </c>
      <c r="E2314" t="s">
        <v>4380</v>
      </c>
      <c r="F2314">
        <v>2</v>
      </c>
    </row>
    <row r="2315" spans="1:6" x14ac:dyDescent="0.25">
      <c r="A2315" t="s">
        <v>6</v>
      </c>
      <c r="B2315" t="s">
        <v>4381</v>
      </c>
      <c r="C2315" t="s">
        <v>1946</v>
      </c>
      <c r="D2315" t="s">
        <v>2219</v>
      </c>
      <c r="F2315">
        <v>0</v>
      </c>
    </row>
    <row r="2316" spans="1:6" x14ac:dyDescent="0.25">
      <c r="A2316" t="s">
        <v>6</v>
      </c>
      <c r="B2316" t="s">
        <v>4382</v>
      </c>
      <c r="C2316" t="s">
        <v>1946</v>
      </c>
      <c r="D2316" t="s">
        <v>4383</v>
      </c>
      <c r="F2316">
        <v>0</v>
      </c>
    </row>
    <row r="2317" spans="1:6" x14ac:dyDescent="0.25">
      <c r="A2317" t="s">
        <v>6</v>
      </c>
      <c r="B2317" t="s">
        <v>4384</v>
      </c>
      <c r="C2317" t="s">
        <v>1946</v>
      </c>
      <c r="D2317" t="s">
        <v>4385</v>
      </c>
      <c r="E2317" t="s">
        <v>4386</v>
      </c>
      <c r="F2317">
        <v>5</v>
      </c>
    </row>
    <row r="2318" spans="1:6" x14ac:dyDescent="0.25">
      <c r="A2318" t="s">
        <v>6</v>
      </c>
      <c r="B2318" t="s">
        <v>4387</v>
      </c>
      <c r="C2318" t="s">
        <v>1946</v>
      </c>
      <c r="D2318" t="s">
        <v>3852</v>
      </c>
      <c r="E2318" t="s">
        <v>3853</v>
      </c>
      <c r="F2318">
        <v>2</v>
      </c>
    </row>
    <row r="2319" spans="1:6" x14ac:dyDescent="0.25">
      <c r="A2319" t="s">
        <v>6</v>
      </c>
      <c r="B2319" t="s">
        <v>4388</v>
      </c>
      <c r="C2319" t="s">
        <v>1946</v>
      </c>
      <c r="D2319" t="s">
        <v>1973</v>
      </c>
      <c r="E2319" t="s">
        <v>1974</v>
      </c>
      <c r="F2319">
        <v>5</v>
      </c>
    </row>
    <row r="2320" spans="1:6" x14ac:dyDescent="0.25">
      <c r="A2320" t="s">
        <v>6</v>
      </c>
      <c r="B2320" t="s">
        <v>4389</v>
      </c>
      <c r="C2320" t="s">
        <v>1946</v>
      </c>
      <c r="D2320" t="s">
        <v>4390</v>
      </c>
      <c r="E2320" t="s">
        <v>4391</v>
      </c>
      <c r="F2320">
        <v>2</v>
      </c>
    </row>
    <row r="2321" spans="1:6" x14ac:dyDescent="0.25">
      <c r="A2321" t="s">
        <v>6</v>
      </c>
      <c r="B2321" t="s">
        <v>4392</v>
      </c>
      <c r="C2321" t="s">
        <v>1946</v>
      </c>
      <c r="D2321" t="s">
        <v>4393</v>
      </c>
      <c r="E2321" t="s">
        <v>4394</v>
      </c>
      <c r="F2321">
        <v>1</v>
      </c>
    </row>
    <row r="2322" spans="1:6" x14ac:dyDescent="0.25">
      <c r="A2322" t="s">
        <v>6</v>
      </c>
      <c r="B2322" t="s">
        <v>4395</v>
      </c>
      <c r="C2322" t="s">
        <v>1946</v>
      </c>
      <c r="D2322" t="s">
        <v>4040</v>
      </c>
      <c r="F2322">
        <v>0</v>
      </c>
    </row>
    <row r="2323" spans="1:6" x14ac:dyDescent="0.25">
      <c r="A2323" t="s">
        <v>6</v>
      </c>
      <c r="B2323" t="s">
        <v>4396</v>
      </c>
      <c r="C2323" t="s">
        <v>1946</v>
      </c>
      <c r="D2323" t="s">
        <v>4397</v>
      </c>
      <c r="E2323" t="s">
        <v>4398</v>
      </c>
      <c r="F2323">
        <v>2</v>
      </c>
    </row>
    <row r="2324" spans="1:6" x14ac:dyDescent="0.25">
      <c r="A2324" t="s">
        <v>6</v>
      </c>
      <c r="B2324" t="s">
        <v>4399</v>
      </c>
      <c r="C2324" t="s">
        <v>1946</v>
      </c>
      <c r="D2324" t="s">
        <v>2023</v>
      </c>
      <c r="E2324" t="s">
        <v>2024</v>
      </c>
      <c r="F2324">
        <v>222</v>
      </c>
    </row>
    <row r="2325" spans="1:6" x14ac:dyDescent="0.25">
      <c r="A2325" t="s">
        <v>6</v>
      </c>
      <c r="B2325" t="s">
        <v>4400</v>
      </c>
      <c r="C2325" t="s">
        <v>1946</v>
      </c>
      <c r="D2325" t="s">
        <v>4401</v>
      </c>
      <c r="E2325" t="s">
        <v>4402</v>
      </c>
      <c r="F2325">
        <v>2</v>
      </c>
    </row>
    <row r="2326" spans="1:6" x14ac:dyDescent="0.25">
      <c r="A2326" t="s">
        <v>6</v>
      </c>
      <c r="B2326" t="s">
        <v>4403</v>
      </c>
      <c r="C2326" t="s">
        <v>1946</v>
      </c>
      <c r="D2326" t="s">
        <v>2005</v>
      </c>
      <c r="E2326" t="s">
        <v>2006</v>
      </c>
      <c r="F2326">
        <v>28</v>
      </c>
    </row>
    <row r="2327" spans="1:6" x14ac:dyDescent="0.25">
      <c r="A2327" t="s">
        <v>6</v>
      </c>
      <c r="B2327" t="s">
        <v>4404</v>
      </c>
      <c r="C2327" t="s">
        <v>1946</v>
      </c>
      <c r="D2327" t="s">
        <v>2406</v>
      </c>
      <c r="F2327">
        <v>0</v>
      </c>
    </row>
    <row r="2328" spans="1:6" x14ac:dyDescent="0.25">
      <c r="A2328" t="s">
        <v>6</v>
      </c>
      <c r="B2328" t="s">
        <v>4405</v>
      </c>
      <c r="C2328" t="s">
        <v>1946</v>
      </c>
      <c r="D2328" t="s">
        <v>4406</v>
      </c>
      <c r="F2328">
        <v>0</v>
      </c>
    </row>
    <row r="2329" spans="1:6" x14ac:dyDescent="0.25">
      <c r="A2329" t="s">
        <v>30</v>
      </c>
      <c r="B2329" t="s">
        <v>4407</v>
      </c>
      <c r="C2329" t="s">
        <v>1946</v>
      </c>
      <c r="F2329">
        <v>0</v>
      </c>
    </row>
    <row r="2330" spans="1:6" x14ac:dyDescent="0.25">
      <c r="A2330" t="s">
        <v>6</v>
      </c>
      <c r="B2330" t="s">
        <v>4408</v>
      </c>
      <c r="C2330" t="s">
        <v>1946</v>
      </c>
      <c r="D2330" t="s">
        <v>4409</v>
      </c>
      <c r="E2330" t="s">
        <v>4410</v>
      </c>
      <c r="F2330">
        <v>2</v>
      </c>
    </row>
    <row r="2331" spans="1:6" x14ac:dyDescent="0.25">
      <c r="A2331" t="s">
        <v>6</v>
      </c>
      <c r="B2331" t="s">
        <v>4411</v>
      </c>
      <c r="C2331" t="s">
        <v>1946</v>
      </c>
      <c r="D2331" t="s">
        <v>4412</v>
      </c>
      <c r="F2331">
        <v>0</v>
      </c>
    </row>
    <row r="2332" spans="1:6" x14ac:dyDescent="0.25">
      <c r="A2332" t="s">
        <v>6</v>
      </c>
      <c r="B2332" t="s">
        <v>4413</v>
      </c>
      <c r="C2332" t="s">
        <v>1946</v>
      </c>
      <c r="D2332" t="s">
        <v>4414</v>
      </c>
      <c r="F2332">
        <v>0</v>
      </c>
    </row>
    <row r="2333" spans="1:6" x14ac:dyDescent="0.25">
      <c r="A2333" t="s">
        <v>6</v>
      </c>
      <c r="B2333" t="s">
        <v>4415</v>
      </c>
      <c r="C2333" t="s">
        <v>1946</v>
      </c>
      <c r="D2333" t="s">
        <v>2324</v>
      </c>
      <c r="E2333" t="s">
        <v>2324</v>
      </c>
      <c r="F2333">
        <v>1</v>
      </c>
    </row>
    <row r="2334" spans="1:6" x14ac:dyDescent="0.25">
      <c r="A2334" t="s">
        <v>30</v>
      </c>
      <c r="B2334" t="s">
        <v>4416</v>
      </c>
      <c r="C2334" t="s">
        <v>1946</v>
      </c>
      <c r="F2334">
        <v>0</v>
      </c>
    </row>
    <row r="2335" spans="1:6" x14ac:dyDescent="0.25">
      <c r="A2335" t="s">
        <v>6</v>
      </c>
      <c r="B2335" t="s">
        <v>4417</v>
      </c>
      <c r="C2335" t="s">
        <v>1946</v>
      </c>
      <c r="D2335" t="s">
        <v>3282</v>
      </c>
      <c r="F2335">
        <v>0</v>
      </c>
    </row>
    <row r="2336" spans="1:6" x14ac:dyDescent="0.25">
      <c r="A2336" t="s">
        <v>6</v>
      </c>
      <c r="B2336" t="s">
        <v>4418</v>
      </c>
      <c r="C2336" t="s">
        <v>1946</v>
      </c>
      <c r="D2336" t="s">
        <v>2656</v>
      </c>
      <c r="E2336" t="s">
        <v>2657</v>
      </c>
      <c r="F2336">
        <v>13</v>
      </c>
    </row>
    <row r="2337" spans="1:6" x14ac:dyDescent="0.25">
      <c r="A2337" t="s">
        <v>6</v>
      </c>
      <c r="B2337" t="s">
        <v>4419</v>
      </c>
      <c r="C2337" t="s">
        <v>1946</v>
      </c>
      <c r="D2337" t="s">
        <v>4420</v>
      </c>
      <c r="E2337" t="s">
        <v>4421</v>
      </c>
      <c r="F2337">
        <v>2</v>
      </c>
    </row>
    <row r="2338" spans="1:6" x14ac:dyDescent="0.25">
      <c r="A2338" t="s">
        <v>6</v>
      </c>
      <c r="B2338" t="s">
        <v>4422</v>
      </c>
      <c r="C2338" t="s">
        <v>1946</v>
      </c>
      <c r="D2338" t="s">
        <v>4423</v>
      </c>
      <c r="E2338" t="s">
        <v>4424</v>
      </c>
      <c r="F2338">
        <v>2</v>
      </c>
    </row>
    <row r="2339" spans="1:6" x14ac:dyDescent="0.25">
      <c r="A2339" t="s">
        <v>6</v>
      </c>
      <c r="B2339" t="s">
        <v>4425</v>
      </c>
      <c r="C2339" t="s">
        <v>1946</v>
      </c>
      <c r="D2339" t="s">
        <v>3032</v>
      </c>
      <c r="E2339" t="s">
        <v>3033</v>
      </c>
      <c r="F2339">
        <v>3</v>
      </c>
    </row>
    <row r="2340" spans="1:6" x14ac:dyDescent="0.25">
      <c r="A2340" t="s">
        <v>6</v>
      </c>
      <c r="B2340" t="s">
        <v>4426</v>
      </c>
      <c r="C2340" t="s">
        <v>1946</v>
      </c>
      <c r="D2340" t="s">
        <v>2037</v>
      </c>
      <c r="E2340" t="s">
        <v>2038</v>
      </c>
      <c r="F2340">
        <v>4</v>
      </c>
    </row>
    <row r="2341" spans="1:6" x14ac:dyDescent="0.25">
      <c r="A2341" t="s">
        <v>6</v>
      </c>
      <c r="B2341" t="s">
        <v>4427</v>
      </c>
      <c r="C2341" t="s">
        <v>1946</v>
      </c>
      <c r="D2341" t="s">
        <v>2154</v>
      </c>
      <c r="E2341" t="s">
        <v>2155</v>
      </c>
      <c r="F2341">
        <v>5</v>
      </c>
    </row>
    <row r="2342" spans="1:6" x14ac:dyDescent="0.25">
      <c r="A2342" t="s">
        <v>6</v>
      </c>
      <c r="B2342" t="s">
        <v>4428</v>
      </c>
      <c r="C2342" t="s">
        <v>1946</v>
      </c>
      <c r="D2342" t="s">
        <v>4429</v>
      </c>
      <c r="F2342">
        <v>0</v>
      </c>
    </row>
    <row r="2343" spans="1:6" x14ac:dyDescent="0.25">
      <c r="A2343" t="s">
        <v>6</v>
      </c>
      <c r="B2343" t="s">
        <v>4430</v>
      </c>
      <c r="C2343" t="s">
        <v>1946</v>
      </c>
      <c r="D2343" t="s">
        <v>2324</v>
      </c>
      <c r="E2343" t="s">
        <v>2324</v>
      </c>
      <c r="F2343">
        <v>1</v>
      </c>
    </row>
    <row r="2344" spans="1:6" x14ac:dyDescent="0.25">
      <c r="A2344" t="s">
        <v>6</v>
      </c>
      <c r="B2344" t="s">
        <v>4431</v>
      </c>
      <c r="C2344" t="s">
        <v>1946</v>
      </c>
      <c r="D2344" t="s">
        <v>4432</v>
      </c>
      <c r="F2344">
        <v>0</v>
      </c>
    </row>
    <row r="2345" spans="1:6" x14ac:dyDescent="0.25">
      <c r="A2345" t="s">
        <v>6</v>
      </c>
      <c r="B2345" t="s">
        <v>4433</v>
      </c>
      <c r="C2345" t="s">
        <v>1946</v>
      </c>
      <c r="D2345" t="s">
        <v>4434</v>
      </c>
      <c r="E2345" t="s">
        <v>4435</v>
      </c>
      <c r="F2345">
        <v>1</v>
      </c>
    </row>
    <row r="2346" spans="1:6" x14ac:dyDescent="0.25">
      <c r="A2346" t="s">
        <v>6</v>
      </c>
      <c r="B2346" t="s">
        <v>4436</v>
      </c>
      <c r="C2346" t="s">
        <v>1946</v>
      </c>
      <c r="D2346" t="s">
        <v>4437</v>
      </c>
      <c r="E2346" t="s">
        <v>4438</v>
      </c>
      <c r="F2346">
        <v>3</v>
      </c>
    </row>
    <row r="2347" spans="1:6" x14ac:dyDescent="0.25">
      <c r="A2347" t="s">
        <v>6</v>
      </c>
      <c r="B2347" t="s">
        <v>4439</v>
      </c>
      <c r="C2347" t="s">
        <v>1946</v>
      </c>
      <c r="D2347" t="s">
        <v>4440</v>
      </c>
      <c r="E2347" t="s">
        <v>4441</v>
      </c>
      <c r="F2347">
        <v>5</v>
      </c>
    </row>
    <row r="2348" spans="1:6" x14ac:dyDescent="0.25">
      <c r="A2348" t="s">
        <v>30</v>
      </c>
      <c r="B2348" t="s">
        <v>4442</v>
      </c>
      <c r="C2348" t="s">
        <v>1946</v>
      </c>
      <c r="F2348">
        <v>0</v>
      </c>
    </row>
    <row r="2349" spans="1:6" x14ac:dyDescent="0.25">
      <c r="A2349" t="s">
        <v>6</v>
      </c>
      <c r="B2349" t="s">
        <v>4443</v>
      </c>
      <c r="C2349" t="s">
        <v>1946</v>
      </c>
      <c r="D2349" t="s">
        <v>4037</v>
      </c>
      <c r="E2349" t="s">
        <v>4038</v>
      </c>
      <c r="F2349">
        <v>5</v>
      </c>
    </row>
    <row r="2350" spans="1:6" x14ac:dyDescent="0.25">
      <c r="A2350" t="s">
        <v>6</v>
      </c>
      <c r="B2350" t="s">
        <v>4444</v>
      </c>
      <c r="C2350" t="s">
        <v>1946</v>
      </c>
      <c r="D2350" t="s">
        <v>4385</v>
      </c>
      <c r="E2350" t="s">
        <v>4386</v>
      </c>
      <c r="F2350">
        <v>5</v>
      </c>
    </row>
    <row r="2351" spans="1:6" x14ac:dyDescent="0.25">
      <c r="A2351" t="s">
        <v>6</v>
      </c>
      <c r="B2351" t="s">
        <v>4445</v>
      </c>
      <c r="C2351" t="s">
        <v>1946</v>
      </c>
      <c r="D2351" t="s">
        <v>2023</v>
      </c>
      <c r="E2351" t="s">
        <v>2024</v>
      </c>
      <c r="F2351">
        <v>222</v>
      </c>
    </row>
    <row r="2352" spans="1:6" x14ac:dyDescent="0.25">
      <c r="A2352" t="s">
        <v>6</v>
      </c>
      <c r="B2352" t="s">
        <v>4446</v>
      </c>
      <c r="C2352" t="s">
        <v>1946</v>
      </c>
      <c r="D2352" t="s">
        <v>2005</v>
      </c>
      <c r="E2352" t="s">
        <v>2006</v>
      </c>
      <c r="F2352">
        <v>28</v>
      </c>
    </row>
    <row r="2353" spans="1:6" x14ac:dyDescent="0.25">
      <c r="A2353" t="s">
        <v>6</v>
      </c>
      <c r="B2353" t="s">
        <v>4447</v>
      </c>
      <c r="C2353" t="s">
        <v>1946</v>
      </c>
      <c r="D2353" t="s">
        <v>4448</v>
      </c>
      <c r="E2353" t="s">
        <v>4449</v>
      </c>
      <c r="F2353">
        <v>2</v>
      </c>
    </row>
    <row r="2354" spans="1:6" x14ac:dyDescent="0.25">
      <c r="A2354" t="s">
        <v>6</v>
      </c>
      <c r="B2354" t="s">
        <v>4450</v>
      </c>
      <c r="C2354" t="s">
        <v>1946</v>
      </c>
      <c r="D2354" t="s">
        <v>2088</v>
      </c>
      <c r="F2354">
        <v>0</v>
      </c>
    </row>
    <row r="2355" spans="1:6" x14ac:dyDescent="0.25">
      <c r="A2355" t="s">
        <v>6</v>
      </c>
      <c r="B2355" t="s">
        <v>4451</v>
      </c>
      <c r="C2355" t="s">
        <v>1946</v>
      </c>
      <c r="D2355" t="s">
        <v>4452</v>
      </c>
      <c r="E2355" t="s">
        <v>4453</v>
      </c>
      <c r="F2355">
        <v>1</v>
      </c>
    </row>
    <row r="2356" spans="1:6" x14ac:dyDescent="0.25">
      <c r="A2356" t="s">
        <v>6</v>
      </c>
      <c r="B2356" t="s">
        <v>4454</v>
      </c>
      <c r="C2356" t="s">
        <v>1946</v>
      </c>
      <c r="D2356" t="s">
        <v>4455</v>
      </c>
      <c r="E2356" t="s">
        <v>4456</v>
      </c>
      <c r="F2356">
        <v>1</v>
      </c>
    </row>
    <row r="2357" spans="1:6" x14ac:dyDescent="0.25">
      <c r="A2357" t="s">
        <v>6</v>
      </c>
      <c r="B2357" t="s">
        <v>4457</v>
      </c>
      <c r="C2357" t="s">
        <v>1946</v>
      </c>
      <c r="D2357" t="s">
        <v>4458</v>
      </c>
      <c r="E2357" t="s">
        <v>4459</v>
      </c>
      <c r="F2357">
        <v>1</v>
      </c>
    </row>
    <row r="2358" spans="1:6" x14ac:dyDescent="0.25">
      <c r="A2358" t="s">
        <v>6</v>
      </c>
      <c r="B2358" t="s">
        <v>4460</v>
      </c>
      <c r="C2358" t="s">
        <v>1946</v>
      </c>
      <c r="D2358" t="s">
        <v>4461</v>
      </c>
      <c r="E2358" t="s">
        <v>4462</v>
      </c>
      <c r="F2358">
        <v>2</v>
      </c>
    </row>
    <row r="2359" spans="1:6" x14ac:dyDescent="0.25">
      <c r="A2359" t="s">
        <v>6</v>
      </c>
      <c r="B2359" t="s">
        <v>4463</v>
      </c>
      <c r="C2359" t="s">
        <v>1946</v>
      </c>
      <c r="D2359" t="s">
        <v>4464</v>
      </c>
      <c r="E2359" t="s">
        <v>4465</v>
      </c>
      <c r="F2359">
        <v>2</v>
      </c>
    </row>
    <row r="2360" spans="1:6" x14ac:dyDescent="0.25">
      <c r="A2360" t="s">
        <v>6</v>
      </c>
      <c r="B2360" t="s">
        <v>4466</v>
      </c>
      <c r="C2360" t="s">
        <v>1946</v>
      </c>
      <c r="D2360" t="s">
        <v>4467</v>
      </c>
      <c r="E2360" t="s">
        <v>4468</v>
      </c>
      <c r="F2360">
        <v>5</v>
      </c>
    </row>
    <row r="2361" spans="1:6" x14ac:dyDescent="0.25">
      <c r="A2361" t="s">
        <v>6</v>
      </c>
      <c r="B2361" t="s">
        <v>4469</v>
      </c>
      <c r="C2361" t="s">
        <v>1946</v>
      </c>
      <c r="D2361" t="s">
        <v>4470</v>
      </c>
      <c r="F2361">
        <v>0</v>
      </c>
    </row>
    <row r="2362" spans="1:6" x14ac:dyDescent="0.25">
      <c r="A2362" t="s">
        <v>6</v>
      </c>
      <c r="B2362" t="s">
        <v>4471</v>
      </c>
      <c r="C2362" t="s">
        <v>1946</v>
      </c>
      <c r="D2362" t="s">
        <v>2587</v>
      </c>
      <c r="E2362" t="s">
        <v>2588</v>
      </c>
      <c r="F2362">
        <v>5</v>
      </c>
    </row>
    <row r="2363" spans="1:6" x14ac:dyDescent="0.25">
      <c r="A2363" t="s">
        <v>6</v>
      </c>
      <c r="B2363" t="s">
        <v>4472</v>
      </c>
      <c r="C2363" t="s">
        <v>1946</v>
      </c>
      <c r="D2363" t="s">
        <v>2023</v>
      </c>
      <c r="E2363" t="s">
        <v>2024</v>
      </c>
      <c r="F2363">
        <v>222</v>
      </c>
    </row>
    <row r="2364" spans="1:6" x14ac:dyDescent="0.25">
      <c r="A2364" t="s">
        <v>6</v>
      </c>
      <c r="B2364" t="s">
        <v>4473</v>
      </c>
      <c r="C2364" t="s">
        <v>1946</v>
      </c>
      <c r="D2364" t="s">
        <v>4474</v>
      </c>
      <c r="E2364" t="s">
        <v>4474</v>
      </c>
      <c r="F2364">
        <v>1</v>
      </c>
    </row>
    <row r="2365" spans="1:6" x14ac:dyDescent="0.25">
      <c r="A2365" t="s">
        <v>6</v>
      </c>
      <c r="B2365" t="s">
        <v>4475</v>
      </c>
      <c r="C2365" t="s">
        <v>1946</v>
      </c>
      <c r="D2365" t="s">
        <v>4476</v>
      </c>
      <c r="E2365" t="s">
        <v>4477</v>
      </c>
      <c r="F2365">
        <v>2</v>
      </c>
    </row>
    <row r="2366" spans="1:6" x14ac:dyDescent="0.25">
      <c r="A2366" t="s">
        <v>6</v>
      </c>
      <c r="B2366" t="s">
        <v>4478</v>
      </c>
      <c r="C2366" t="s">
        <v>1946</v>
      </c>
      <c r="D2366" t="s">
        <v>2046</v>
      </c>
      <c r="E2366" t="s">
        <v>2047</v>
      </c>
      <c r="F2366">
        <v>18</v>
      </c>
    </row>
    <row r="2367" spans="1:6" x14ac:dyDescent="0.25">
      <c r="A2367" t="s">
        <v>6</v>
      </c>
      <c r="B2367" t="s">
        <v>4479</v>
      </c>
      <c r="C2367" t="s">
        <v>1946</v>
      </c>
      <c r="D2367" t="s">
        <v>4480</v>
      </c>
      <c r="E2367" t="s">
        <v>4481</v>
      </c>
      <c r="F2367">
        <v>1</v>
      </c>
    </row>
    <row r="2368" spans="1:6" x14ac:dyDescent="0.25">
      <c r="A2368" t="s">
        <v>6</v>
      </c>
      <c r="B2368" t="s">
        <v>4482</v>
      </c>
      <c r="C2368" t="s">
        <v>1946</v>
      </c>
      <c r="D2368" t="s">
        <v>4483</v>
      </c>
      <c r="E2368" t="s">
        <v>4484</v>
      </c>
      <c r="F2368">
        <v>5</v>
      </c>
    </row>
    <row r="2369" spans="1:6" x14ac:dyDescent="0.25">
      <c r="A2369" t="s">
        <v>30</v>
      </c>
      <c r="B2369" t="s">
        <v>4485</v>
      </c>
      <c r="C2369" t="s">
        <v>1946</v>
      </c>
      <c r="F2369">
        <v>0</v>
      </c>
    </row>
    <row r="2370" spans="1:6" x14ac:dyDescent="0.25">
      <c r="A2370" t="s">
        <v>6</v>
      </c>
      <c r="B2370" t="s">
        <v>4486</v>
      </c>
      <c r="C2370" t="s">
        <v>1946</v>
      </c>
      <c r="D2370" t="s">
        <v>2921</v>
      </c>
      <c r="E2370" t="s">
        <v>2922</v>
      </c>
      <c r="F2370">
        <v>5</v>
      </c>
    </row>
    <row r="2371" spans="1:6" x14ac:dyDescent="0.25">
      <c r="A2371" t="s">
        <v>6</v>
      </c>
      <c r="B2371" t="s">
        <v>4487</v>
      </c>
      <c r="C2371" t="s">
        <v>1946</v>
      </c>
      <c r="D2371" t="s">
        <v>2141</v>
      </c>
      <c r="E2371" t="s">
        <v>2142</v>
      </c>
      <c r="F2371">
        <v>91</v>
      </c>
    </row>
    <row r="2372" spans="1:6" x14ac:dyDescent="0.25">
      <c r="A2372" t="s">
        <v>6</v>
      </c>
      <c r="B2372" t="s">
        <v>4488</v>
      </c>
      <c r="C2372" t="s">
        <v>1946</v>
      </c>
      <c r="D2372" t="s">
        <v>4489</v>
      </c>
      <c r="E2372" t="s">
        <v>4490</v>
      </c>
      <c r="F2372">
        <v>7</v>
      </c>
    </row>
    <row r="2373" spans="1:6" x14ac:dyDescent="0.25">
      <c r="A2373" t="s">
        <v>6</v>
      </c>
      <c r="B2373" t="s">
        <v>4491</v>
      </c>
      <c r="C2373" t="s">
        <v>1946</v>
      </c>
      <c r="D2373" t="s">
        <v>2046</v>
      </c>
      <c r="E2373" t="s">
        <v>2047</v>
      </c>
      <c r="F2373">
        <v>18</v>
      </c>
    </row>
    <row r="2374" spans="1:6" x14ac:dyDescent="0.25">
      <c r="A2374" t="s">
        <v>6</v>
      </c>
      <c r="B2374" t="s">
        <v>4492</v>
      </c>
      <c r="C2374" t="s">
        <v>1946</v>
      </c>
      <c r="D2374" t="s">
        <v>3153</v>
      </c>
      <c r="E2374" t="s">
        <v>3154</v>
      </c>
      <c r="F2374">
        <v>6</v>
      </c>
    </row>
    <row r="2375" spans="1:6" x14ac:dyDescent="0.25">
      <c r="A2375" t="s">
        <v>6</v>
      </c>
      <c r="B2375" t="s">
        <v>4493</v>
      </c>
      <c r="C2375" t="s">
        <v>1946</v>
      </c>
      <c r="D2375" t="s">
        <v>2023</v>
      </c>
      <c r="E2375" t="s">
        <v>2024</v>
      </c>
      <c r="F2375">
        <v>222</v>
      </c>
    </row>
    <row r="2376" spans="1:6" x14ac:dyDescent="0.25">
      <c r="A2376" t="s">
        <v>6</v>
      </c>
      <c r="B2376" t="s">
        <v>4494</v>
      </c>
      <c r="C2376" t="s">
        <v>1946</v>
      </c>
      <c r="D2376" t="s">
        <v>2219</v>
      </c>
      <c r="F2376">
        <v>0</v>
      </c>
    </row>
    <row r="2377" spans="1:6" x14ac:dyDescent="0.25">
      <c r="A2377" t="s">
        <v>6</v>
      </c>
      <c r="B2377" t="s">
        <v>4495</v>
      </c>
      <c r="C2377" t="s">
        <v>1946</v>
      </c>
      <c r="D2377" t="s">
        <v>4213</v>
      </c>
      <c r="E2377" t="s">
        <v>4214</v>
      </c>
      <c r="F2377">
        <v>3</v>
      </c>
    </row>
    <row r="2378" spans="1:6" x14ac:dyDescent="0.25">
      <c r="A2378" t="s">
        <v>6</v>
      </c>
      <c r="B2378" t="s">
        <v>4496</v>
      </c>
      <c r="C2378" t="s">
        <v>1946</v>
      </c>
      <c r="D2378" t="s">
        <v>4497</v>
      </c>
      <c r="E2378" t="s">
        <v>4498</v>
      </c>
      <c r="F2378">
        <v>2</v>
      </c>
    </row>
    <row r="2379" spans="1:6" x14ac:dyDescent="0.25">
      <c r="A2379" t="s">
        <v>6</v>
      </c>
      <c r="B2379" t="s">
        <v>4499</v>
      </c>
      <c r="C2379" t="s">
        <v>1946</v>
      </c>
      <c r="D2379" t="s">
        <v>4500</v>
      </c>
      <c r="E2379" t="s">
        <v>4501</v>
      </c>
      <c r="F2379">
        <v>2</v>
      </c>
    </row>
    <row r="2380" spans="1:6" x14ac:dyDescent="0.25">
      <c r="A2380" t="s">
        <v>6</v>
      </c>
      <c r="B2380" t="s">
        <v>4502</v>
      </c>
      <c r="C2380" t="s">
        <v>1946</v>
      </c>
      <c r="D2380" t="s">
        <v>2349</v>
      </c>
      <c r="E2380" t="s">
        <v>2350</v>
      </c>
      <c r="F2380">
        <v>6</v>
      </c>
    </row>
    <row r="2381" spans="1:6" x14ac:dyDescent="0.25">
      <c r="A2381" t="s">
        <v>6</v>
      </c>
      <c r="B2381" t="s">
        <v>4503</v>
      </c>
      <c r="C2381" t="s">
        <v>1946</v>
      </c>
      <c r="D2381" t="s">
        <v>4218</v>
      </c>
      <c r="F2381">
        <v>0</v>
      </c>
    </row>
    <row r="2382" spans="1:6" x14ac:dyDescent="0.25">
      <c r="A2382" t="s">
        <v>6</v>
      </c>
      <c r="B2382" t="s">
        <v>4504</v>
      </c>
      <c r="C2382" t="s">
        <v>1946</v>
      </c>
      <c r="D2382" t="s">
        <v>2046</v>
      </c>
      <c r="E2382" t="s">
        <v>2047</v>
      </c>
      <c r="F2382">
        <v>18</v>
      </c>
    </row>
    <row r="2383" spans="1:6" x14ac:dyDescent="0.25">
      <c r="A2383" t="s">
        <v>6</v>
      </c>
      <c r="B2383" t="s">
        <v>4505</v>
      </c>
      <c r="C2383" t="s">
        <v>1946</v>
      </c>
      <c r="D2383" t="s">
        <v>2219</v>
      </c>
      <c r="F2383">
        <v>0</v>
      </c>
    </row>
    <row r="2384" spans="1:6" x14ac:dyDescent="0.25">
      <c r="A2384" t="s">
        <v>6</v>
      </c>
      <c r="B2384" t="s">
        <v>4506</v>
      </c>
      <c r="C2384" t="s">
        <v>1946</v>
      </c>
      <c r="D2384" t="s">
        <v>4507</v>
      </c>
      <c r="F2384">
        <v>0</v>
      </c>
    </row>
    <row r="2385" spans="1:6" x14ac:dyDescent="0.25">
      <c r="A2385" t="s">
        <v>6</v>
      </c>
      <c r="B2385" t="s">
        <v>4508</v>
      </c>
      <c r="C2385" t="s">
        <v>1946</v>
      </c>
      <c r="D2385" t="s">
        <v>4509</v>
      </c>
      <c r="F2385">
        <v>0</v>
      </c>
    </row>
    <row r="2386" spans="1:6" x14ac:dyDescent="0.25">
      <c r="A2386" t="s">
        <v>6</v>
      </c>
      <c r="B2386" t="s">
        <v>4510</v>
      </c>
      <c r="C2386" t="s">
        <v>1946</v>
      </c>
      <c r="D2386" t="s">
        <v>4511</v>
      </c>
      <c r="E2386" t="s">
        <v>4512</v>
      </c>
      <c r="F2386">
        <v>1</v>
      </c>
    </row>
    <row r="2387" spans="1:6" x14ac:dyDescent="0.25">
      <c r="A2387" t="s">
        <v>6</v>
      </c>
      <c r="B2387" t="s">
        <v>4513</v>
      </c>
      <c r="C2387" t="s">
        <v>1946</v>
      </c>
      <c r="D2387" t="s">
        <v>4514</v>
      </c>
      <c r="E2387" t="s">
        <v>4515</v>
      </c>
      <c r="F2387">
        <v>2</v>
      </c>
    </row>
    <row r="2388" spans="1:6" x14ac:dyDescent="0.25">
      <c r="A2388" t="s">
        <v>6</v>
      </c>
      <c r="B2388" t="s">
        <v>4516</v>
      </c>
      <c r="C2388" t="s">
        <v>1946</v>
      </c>
      <c r="D2388" t="s">
        <v>4517</v>
      </c>
      <c r="F2388">
        <v>0</v>
      </c>
    </row>
    <row r="2389" spans="1:6" x14ac:dyDescent="0.25">
      <c r="A2389" t="s">
        <v>6</v>
      </c>
      <c r="B2389" t="s">
        <v>4518</v>
      </c>
      <c r="C2389" t="s">
        <v>1946</v>
      </c>
      <c r="D2389" t="s">
        <v>2132</v>
      </c>
      <c r="E2389" t="s">
        <v>2133</v>
      </c>
      <c r="F2389">
        <v>12</v>
      </c>
    </row>
    <row r="2390" spans="1:6" x14ac:dyDescent="0.25">
      <c r="A2390" t="s">
        <v>6</v>
      </c>
      <c r="B2390" t="s">
        <v>4519</v>
      </c>
      <c r="C2390" t="s">
        <v>1946</v>
      </c>
      <c r="D2390" t="s">
        <v>3810</v>
      </c>
      <c r="E2390" t="s">
        <v>3811</v>
      </c>
      <c r="F2390">
        <v>5</v>
      </c>
    </row>
    <row r="2391" spans="1:6" x14ac:dyDescent="0.25">
      <c r="A2391" t="s">
        <v>6</v>
      </c>
      <c r="B2391" t="s">
        <v>4520</v>
      </c>
      <c r="C2391" t="s">
        <v>1946</v>
      </c>
      <c r="D2391" t="s">
        <v>4521</v>
      </c>
      <c r="E2391" t="s">
        <v>4522</v>
      </c>
      <c r="F2391">
        <v>2</v>
      </c>
    </row>
    <row r="2392" spans="1:6" x14ac:dyDescent="0.25">
      <c r="A2392" t="s">
        <v>6</v>
      </c>
      <c r="B2392" t="s">
        <v>4523</v>
      </c>
      <c r="C2392" t="s">
        <v>1946</v>
      </c>
      <c r="D2392" t="s">
        <v>4524</v>
      </c>
      <c r="E2392" t="s">
        <v>4525</v>
      </c>
      <c r="F2392">
        <v>4</v>
      </c>
    </row>
    <row r="2393" spans="1:6" x14ac:dyDescent="0.25">
      <c r="A2393" t="s">
        <v>6</v>
      </c>
      <c r="B2393" t="s">
        <v>4526</v>
      </c>
      <c r="C2393" t="s">
        <v>1946</v>
      </c>
      <c r="D2393" t="s">
        <v>4527</v>
      </c>
      <c r="E2393" t="s">
        <v>4528</v>
      </c>
      <c r="F2393">
        <v>2</v>
      </c>
    </row>
    <row r="2394" spans="1:6" x14ac:dyDescent="0.25">
      <c r="A2394" t="s">
        <v>6</v>
      </c>
      <c r="B2394" t="s">
        <v>4529</v>
      </c>
      <c r="C2394" t="s">
        <v>1946</v>
      </c>
      <c r="D2394" t="s">
        <v>2219</v>
      </c>
      <c r="F2394">
        <v>0</v>
      </c>
    </row>
    <row r="2395" spans="1:6" x14ac:dyDescent="0.25">
      <c r="A2395" t="s">
        <v>6</v>
      </c>
      <c r="B2395" t="s">
        <v>4530</v>
      </c>
      <c r="C2395" t="s">
        <v>1946</v>
      </c>
      <c r="D2395" t="s">
        <v>4071</v>
      </c>
      <c r="E2395" t="s">
        <v>4072</v>
      </c>
      <c r="F2395">
        <v>3</v>
      </c>
    </row>
    <row r="2396" spans="1:6" x14ac:dyDescent="0.25">
      <c r="A2396" t="s">
        <v>6</v>
      </c>
      <c r="B2396" t="s">
        <v>4531</v>
      </c>
      <c r="C2396" t="s">
        <v>1946</v>
      </c>
      <c r="D2396" t="s">
        <v>4084</v>
      </c>
      <c r="E2396" t="s">
        <v>4085</v>
      </c>
      <c r="F2396">
        <v>2</v>
      </c>
    </row>
    <row r="2397" spans="1:6" x14ac:dyDescent="0.25">
      <c r="A2397" t="s">
        <v>6</v>
      </c>
      <c r="B2397" t="s">
        <v>4532</v>
      </c>
      <c r="C2397" t="s">
        <v>1946</v>
      </c>
      <c r="D2397" t="s">
        <v>3895</v>
      </c>
      <c r="E2397" t="s">
        <v>3896</v>
      </c>
      <c r="F2397">
        <v>3</v>
      </c>
    </row>
    <row r="2398" spans="1:6" x14ac:dyDescent="0.25">
      <c r="A2398" t="s">
        <v>30</v>
      </c>
      <c r="B2398" t="s">
        <v>4533</v>
      </c>
      <c r="C2398" t="s">
        <v>1946</v>
      </c>
      <c r="F2398">
        <v>0</v>
      </c>
    </row>
    <row r="2399" spans="1:6" x14ac:dyDescent="0.25">
      <c r="A2399" t="s">
        <v>6</v>
      </c>
      <c r="B2399" t="s">
        <v>4534</v>
      </c>
      <c r="C2399" t="s">
        <v>1946</v>
      </c>
      <c r="D2399" t="s">
        <v>2301</v>
      </c>
      <c r="E2399" t="s">
        <v>2302</v>
      </c>
      <c r="F2399">
        <v>4</v>
      </c>
    </row>
    <row r="2400" spans="1:6" x14ac:dyDescent="0.25">
      <c r="A2400" t="s">
        <v>6</v>
      </c>
      <c r="B2400" t="s">
        <v>4535</v>
      </c>
      <c r="C2400" t="s">
        <v>1946</v>
      </c>
      <c r="D2400" t="s">
        <v>4536</v>
      </c>
      <c r="E2400" t="s">
        <v>4537</v>
      </c>
      <c r="F2400">
        <v>2</v>
      </c>
    </row>
    <row r="2401" spans="1:6" x14ac:dyDescent="0.25">
      <c r="A2401" t="s">
        <v>6</v>
      </c>
      <c r="B2401" t="s">
        <v>4538</v>
      </c>
      <c r="C2401" t="s">
        <v>1946</v>
      </c>
      <c r="D2401" t="s">
        <v>4539</v>
      </c>
      <c r="E2401" t="s">
        <v>4540</v>
      </c>
      <c r="F2401">
        <v>1</v>
      </c>
    </row>
    <row r="2402" spans="1:6" x14ac:dyDescent="0.25">
      <c r="A2402" t="s">
        <v>6</v>
      </c>
      <c r="B2402" t="s">
        <v>4541</v>
      </c>
      <c r="C2402" t="s">
        <v>1946</v>
      </c>
      <c r="D2402" t="s">
        <v>4542</v>
      </c>
      <c r="E2402" t="s">
        <v>4543</v>
      </c>
      <c r="F2402">
        <v>4</v>
      </c>
    </row>
    <row r="2403" spans="1:6" x14ac:dyDescent="0.25">
      <c r="A2403" t="s">
        <v>6</v>
      </c>
      <c r="B2403" t="s">
        <v>4544</v>
      </c>
      <c r="C2403" t="s">
        <v>1946</v>
      </c>
      <c r="D2403" t="s">
        <v>4545</v>
      </c>
      <c r="E2403" t="s">
        <v>4546</v>
      </c>
      <c r="F2403">
        <v>1</v>
      </c>
    </row>
    <row r="2404" spans="1:6" x14ac:dyDescent="0.25">
      <c r="A2404" t="s">
        <v>6</v>
      </c>
      <c r="B2404" t="s">
        <v>4547</v>
      </c>
      <c r="C2404" t="s">
        <v>1946</v>
      </c>
      <c r="D2404" t="s">
        <v>4548</v>
      </c>
      <c r="F2404">
        <v>0</v>
      </c>
    </row>
    <row r="2405" spans="1:6" x14ac:dyDescent="0.25">
      <c r="A2405" t="s">
        <v>30</v>
      </c>
      <c r="B2405" t="s">
        <v>4549</v>
      </c>
      <c r="C2405" t="s">
        <v>1946</v>
      </c>
      <c r="F2405">
        <v>0</v>
      </c>
    </row>
    <row r="2406" spans="1:6" x14ac:dyDescent="0.25">
      <c r="A2406" t="s">
        <v>6</v>
      </c>
      <c r="B2406" t="s">
        <v>4550</v>
      </c>
      <c r="C2406" t="s">
        <v>1946</v>
      </c>
      <c r="D2406" t="s">
        <v>2026</v>
      </c>
      <c r="F2406">
        <v>0</v>
      </c>
    </row>
    <row r="2407" spans="1:6" x14ac:dyDescent="0.25">
      <c r="A2407" t="s">
        <v>6</v>
      </c>
      <c r="B2407" t="s">
        <v>4551</v>
      </c>
      <c r="C2407" t="s">
        <v>1946</v>
      </c>
      <c r="D2407" t="s">
        <v>4179</v>
      </c>
      <c r="E2407" t="s">
        <v>4180</v>
      </c>
      <c r="F2407">
        <v>3</v>
      </c>
    </row>
    <row r="2408" spans="1:6" x14ac:dyDescent="0.25">
      <c r="A2408" t="s">
        <v>6</v>
      </c>
      <c r="B2408" t="s">
        <v>4552</v>
      </c>
      <c r="C2408" t="s">
        <v>1946</v>
      </c>
      <c r="D2408" t="s">
        <v>4553</v>
      </c>
      <c r="E2408" t="s">
        <v>4554</v>
      </c>
      <c r="F2408">
        <v>5</v>
      </c>
    </row>
    <row r="2409" spans="1:6" x14ac:dyDescent="0.25">
      <c r="A2409" t="s">
        <v>6</v>
      </c>
      <c r="B2409" t="s">
        <v>4555</v>
      </c>
      <c r="C2409" t="s">
        <v>1946</v>
      </c>
      <c r="D2409" t="s">
        <v>2897</v>
      </c>
      <c r="E2409" t="s">
        <v>2898</v>
      </c>
      <c r="F2409">
        <v>3</v>
      </c>
    </row>
    <row r="2410" spans="1:6" x14ac:dyDescent="0.25">
      <c r="A2410" t="s">
        <v>6</v>
      </c>
      <c r="B2410" t="s">
        <v>4556</v>
      </c>
      <c r="C2410" t="s">
        <v>1946</v>
      </c>
      <c r="D2410" t="s">
        <v>4557</v>
      </c>
      <c r="F2410">
        <v>0</v>
      </c>
    </row>
    <row r="2411" spans="1:6" x14ac:dyDescent="0.25">
      <c r="A2411" t="s">
        <v>6</v>
      </c>
      <c r="B2411" t="s">
        <v>4558</v>
      </c>
      <c r="C2411" t="s">
        <v>1946</v>
      </c>
      <c r="D2411" t="s">
        <v>2644</v>
      </c>
      <c r="F2411">
        <v>0</v>
      </c>
    </row>
    <row r="2412" spans="1:6" x14ac:dyDescent="0.25">
      <c r="A2412" t="s">
        <v>6</v>
      </c>
      <c r="B2412" t="s">
        <v>4559</v>
      </c>
      <c r="C2412" t="s">
        <v>1946</v>
      </c>
      <c r="D2412" t="s">
        <v>2088</v>
      </c>
      <c r="F2412">
        <v>0</v>
      </c>
    </row>
    <row r="2413" spans="1:6" x14ac:dyDescent="0.25">
      <c r="A2413" t="s">
        <v>30</v>
      </c>
      <c r="B2413" t="s">
        <v>4560</v>
      </c>
      <c r="C2413" t="s">
        <v>1946</v>
      </c>
      <c r="F2413">
        <v>0</v>
      </c>
    </row>
    <row r="2414" spans="1:6" x14ac:dyDescent="0.25">
      <c r="A2414" t="s">
        <v>6</v>
      </c>
      <c r="B2414" t="s">
        <v>4561</v>
      </c>
      <c r="C2414" t="s">
        <v>1946</v>
      </c>
      <c r="D2414" t="s">
        <v>4562</v>
      </c>
      <c r="F2414">
        <v>0</v>
      </c>
    </row>
    <row r="2415" spans="1:6" x14ac:dyDescent="0.25">
      <c r="A2415" t="s">
        <v>6</v>
      </c>
      <c r="B2415" t="s">
        <v>4563</v>
      </c>
      <c r="C2415" t="s">
        <v>1946</v>
      </c>
      <c r="D2415" t="s">
        <v>2219</v>
      </c>
      <c r="F2415">
        <v>0</v>
      </c>
    </row>
    <row r="2416" spans="1:6" x14ac:dyDescent="0.25">
      <c r="A2416" t="s">
        <v>6</v>
      </c>
      <c r="B2416" t="s">
        <v>4564</v>
      </c>
      <c r="C2416" t="s">
        <v>1946</v>
      </c>
      <c r="D2416" t="s">
        <v>3134</v>
      </c>
      <c r="E2416" t="s">
        <v>3135</v>
      </c>
      <c r="F2416">
        <v>5</v>
      </c>
    </row>
    <row r="2417" spans="1:6" x14ac:dyDescent="0.25">
      <c r="A2417" t="s">
        <v>6</v>
      </c>
      <c r="B2417" t="s">
        <v>4565</v>
      </c>
      <c r="C2417" t="s">
        <v>1946</v>
      </c>
      <c r="D2417" t="s">
        <v>1988</v>
      </c>
      <c r="E2417" t="s">
        <v>1989</v>
      </c>
      <c r="F2417">
        <v>2</v>
      </c>
    </row>
    <row r="2418" spans="1:6" x14ac:dyDescent="0.25">
      <c r="A2418" t="s">
        <v>6</v>
      </c>
      <c r="B2418" t="s">
        <v>4566</v>
      </c>
      <c r="C2418" t="s">
        <v>1946</v>
      </c>
      <c r="D2418" t="s">
        <v>4567</v>
      </c>
      <c r="F2418">
        <v>0</v>
      </c>
    </row>
    <row r="2419" spans="1:6" x14ac:dyDescent="0.25">
      <c r="A2419" t="s">
        <v>6</v>
      </c>
      <c r="B2419" t="s">
        <v>4568</v>
      </c>
      <c r="C2419" t="s">
        <v>1946</v>
      </c>
      <c r="D2419" t="s">
        <v>4306</v>
      </c>
      <c r="E2419" t="s">
        <v>4307</v>
      </c>
      <c r="F2419">
        <v>3</v>
      </c>
    </row>
    <row r="2420" spans="1:6" x14ac:dyDescent="0.25">
      <c r="A2420" t="s">
        <v>6</v>
      </c>
      <c r="B2420" t="s">
        <v>4569</v>
      </c>
      <c r="C2420" t="s">
        <v>1946</v>
      </c>
      <c r="D2420" t="s">
        <v>2364</v>
      </c>
      <c r="E2420" t="s">
        <v>2365</v>
      </c>
      <c r="F2420">
        <v>5</v>
      </c>
    </row>
    <row r="2421" spans="1:6" x14ac:dyDescent="0.25">
      <c r="A2421" t="s">
        <v>6</v>
      </c>
      <c r="B2421" t="s">
        <v>4570</v>
      </c>
      <c r="C2421" t="s">
        <v>1946</v>
      </c>
      <c r="D2421" t="s">
        <v>4571</v>
      </c>
      <c r="E2421" t="s">
        <v>4572</v>
      </c>
      <c r="F2421">
        <v>2</v>
      </c>
    </row>
    <row r="2422" spans="1:6" x14ac:dyDescent="0.25">
      <c r="A2422" t="s">
        <v>30</v>
      </c>
      <c r="B2422" t="s">
        <v>4573</v>
      </c>
      <c r="C2422" t="s">
        <v>1918</v>
      </c>
      <c r="F2422">
        <v>0</v>
      </c>
    </row>
    <row r="2423" spans="1:6" x14ac:dyDescent="0.25">
      <c r="A2423" t="s">
        <v>6</v>
      </c>
      <c r="B2423" t="s">
        <v>4574</v>
      </c>
      <c r="C2423" t="s">
        <v>1946</v>
      </c>
      <c r="D2423" t="s">
        <v>3866</v>
      </c>
      <c r="E2423" t="s">
        <v>3867</v>
      </c>
      <c r="F2423">
        <v>5</v>
      </c>
    </row>
    <row r="2424" spans="1:6" x14ac:dyDescent="0.25">
      <c r="A2424" t="s">
        <v>6</v>
      </c>
      <c r="B2424" t="s">
        <v>4575</v>
      </c>
      <c r="C2424" t="s">
        <v>1946</v>
      </c>
      <c r="D2424" t="s">
        <v>2023</v>
      </c>
      <c r="E2424" t="s">
        <v>2024</v>
      </c>
      <c r="F2424">
        <v>222</v>
      </c>
    </row>
    <row r="2425" spans="1:6" x14ac:dyDescent="0.25">
      <c r="A2425" t="s">
        <v>6</v>
      </c>
      <c r="B2425" t="s">
        <v>4576</v>
      </c>
      <c r="C2425" t="s">
        <v>1946</v>
      </c>
      <c r="D2425" t="s">
        <v>2023</v>
      </c>
      <c r="E2425" t="s">
        <v>2024</v>
      </c>
      <c r="F2425">
        <v>222</v>
      </c>
    </row>
    <row r="2426" spans="1:6" x14ac:dyDescent="0.25">
      <c r="A2426" t="s">
        <v>6</v>
      </c>
      <c r="B2426" t="s">
        <v>4577</v>
      </c>
      <c r="C2426" t="s">
        <v>1946</v>
      </c>
      <c r="D2426" t="s">
        <v>4578</v>
      </c>
      <c r="F2426">
        <v>0</v>
      </c>
    </row>
    <row r="2427" spans="1:6" x14ac:dyDescent="0.25">
      <c r="A2427" t="s">
        <v>6</v>
      </c>
      <c r="B2427" t="s">
        <v>4579</v>
      </c>
      <c r="C2427" t="s">
        <v>1946</v>
      </c>
      <c r="D2427" t="s">
        <v>4580</v>
      </c>
      <c r="E2427" t="s">
        <v>4581</v>
      </c>
      <c r="F2427">
        <v>2</v>
      </c>
    </row>
    <row r="2428" spans="1:6" x14ac:dyDescent="0.25">
      <c r="A2428" t="s">
        <v>6</v>
      </c>
      <c r="B2428" t="s">
        <v>4582</v>
      </c>
      <c r="C2428" t="s">
        <v>1946</v>
      </c>
      <c r="D2428" t="s">
        <v>4583</v>
      </c>
      <c r="E2428" t="s">
        <v>4584</v>
      </c>
      <c r="F2428">
        <v>7</v>
      </c>
    </row>
    <row r="2429" spans="1:6" x14ac:dyDescent="0.25">
      <c r="A2429" t="s">
        <v>6</v>
      </c>
      <c r="B2429" t="s">
        <v>4585</v>
      </c>
      <c r="C2429" t="s">
        <v>1946</v>
      </c>
      <c r="D2429" t="s">
        <v>4586</v>
      </c>
      <c r="E2429" t="s">
        <v>4587</v>
      </c>
      <c r="F2429">
        <v>1</v>
      </c>
    </row>
    <row r="2430" spans="1:6" x14ac:dyDescent="0.25">
      <c r="A2430" t="s">
        <v>6</v>
      </c>
      <c r="B2430" t="s">
        <v>4588</v>
      </c>
      <c r="C2430" t="s">
        <v>1946</v>
      </c>
      <c r="D2430" t="s">
        <v>4589</v>
      </c>
      <c r="E2430" t="s">
        <v>4590</v>
      </c>
      <c r="F2430">
        <v>2</v>
      </c>
    </row>
    <row r="2431" spans="1:6" x14ac:dyDescent="0.25">
      <c r="A2431" t="s">
        <v>6</v>
      </c>
      <c r="B2431" t="s">
        <v>4591</v>
      </c>
      <c r="C2431" t="s">
        <v>1946</v>
      </c>
      <c r="D2431" t="s">
        <v>4592</v>
      </c>
      <c r="E2431" t="s">
        <v>4593</v>
      </c>
      <c r="F2431">
        <v>1</v>
      </c>
    </row>
    <row r="2432" spans="1:6" x14ac:dyDescent="0.25">
      <c r="A2432" t="s">
        <v>6</v>
      </c>
      <c r="B2432" t="s">
        <v>4594</v>
      </c>
      <c r="C2432" t="s">
        <v>1946</v>
      </c>
      <c r="D2432" t="s">
        <v>4595</v>
      </c>
      <c r="E2432" t="s">
        <v>4596</v>
      </c>
      <c r="F2432">
        <v>2</v>
      </c>
    </row>
    <row r="2433" spans="1:6" x14ac:dyDescent="0.25">
      <c r="A2433" t="s">
        <v>6</v>
      </c>
      <c r="B2433" t="s">
        <v>4597</v>
      </c>
      <c r="C2433" t="s">
        <v>1946</v>
      </c>
      <c r="D2433" t="s">
        <v>4598</v>
      </c>
      <c r="E2433" t="s">
        <v>4599</v>
      </c>
      <c r="F2433">
        <v>2</v>
      </c>
    </row>
    <row r="2434" spans="1:6" x14ac:dyDescent="0.25">
      <c r="A2434" t="s">
        <v>6</v>
      </c>
      <c r="B2434" t="s">
        <v>4600</v>
      </c>
      <c r="C2434" t="s">
        <v>1946</v>
      </c>
      <c r="D2434" t="s">
        <v>4601</v>
      </c>
      <c r="E2434" t="s">
        <v>4602</v>
      </c>
      <c r="F2434">
        <v>4</v>
      </c>
    </row>
    <row r="2435" spans="1:6" x14ac:dyDescent="0.25">
      <c r="A2435" t="s">
        <v>6</v>
      </c>
      <c r="B2435" t="s">
        <v>4603</v>
      </c>
      <c r="C2435" t="s">
        <v>1946</v>
      </c>
      <c r="D2435" t="s">
        <v>4470</v>
      </c>
      <c r="F2435">
        <v>0</v>
      </c>
    </row>
    <row r="2436" spans="1:6" x14ac:dyDescent="0.25">
      <c r="A2436" t="s">
        <v>6</v>
      </c>
      <c r="B2436" t="s">
        <v>4604</v>
      </c>
      <c r="C2436" t="s">
        <v>1946</v>
      </c>
      <c r="D2436" t="s">
        <v>4605</v>
      </c>
      <c r="E2436" t="s">
        <v>4606</v>
      </c>
      <c r="F2436">
        <v>2</v>
      </c>
    </row>
    <row r="2437" spans="1:6" x14ac:dyDescent="0.25">
      <c r="A2437" t="s">
        <v>6</v>
      </c>
      <c r="B2437" t="s">
        <v>4607</v>
      </c>
      <c r="C2437" t="s">
        <v>1946</v>
      </c>
      <c r="D2437" t="s">
        <v>4608</v>
      </c>
      <c r="E2437" t="s">
        <v>4609</v>
      </c>
      <c r="F2437">
        <v>1</v>
      </c>
    </row>
    <row r="2438" spans="1:6" x14ac:dyDescent="0.25">
      <c r="A2438" t="s">
        <v>6</v>
      </c>
      <c r="B2438" t="s">
        <v>4610</v>
      </c>
      <c r="C2438" t="s">
        <v>1946</v>
      </c>
      <c r="D2438" t="s">
        <v>4611</v>
      </c>
      <c r="E2438" t="s">
        <v>4612</v>
      </c>
      <c r="F2438">
        <v>1</v>
      </c>
    </row>
    <row r="2439" spans="1:6" x14ac:dyDescent="0.25">
      <c r="A2439" t="s">
        <v>6</v>
      </c>
      <c r="B2439" t="s">
        <v>4613</v>
      </c>
      <c r="C2439" t="s">
        <v>1946</v>
      </c>
      <c r="D2439" t="s">
        <v>2088</v>
      </c>
      <c r="F2439">
        <v>0</v>
      </c>
    </row>
    <row r="2440" spans="1:6" x14ac:dyDescent="0.25">
      <c r="A2440" t="s">
        <v>6</v>
      </c>
      <c r="B2440" t="s">
        <v>4614</v>
      </c>
      <c r="C2440" t="s">
        <v>1946</v>
      </c>
      <c r="D2440" t="s">
        <v>4615</v>
      </c>
      <c r="E2440" t="s">
        <v>4616</v>
      </c>
      <c r="F2440">
        <v>2</v>
      </c>
    </row>
    <row r="2441" spans="1:6" x14ac:dyDescent="0.25">
      <c r="A2441" t="s">
        <v>6</v>
      </c>
      <c r="B2441" t="s">
        <v>4617</v>
      </c>
      <c r="C2441" t="s">
        <v>1946</v>
      </c>
      <c r="D2441" t="s">
        <v>4618</v>
      </c>
      <c r="E2441" t="s">
        <v>4619</v>
      </c>
      <c r="F2441">
        <v>2</v>
      </c>
    </row>
    <row r="2442" spans="1:6" x14ac:dyDescent="0.25">
      <c r="A2442" t="s">
        <v>6</v>
      </c>
      <c r="B2442" t="s">
        <v>4620</v>
      </c>
      <c r="C2442" t="s">
        <v>1946</v>
      </c>
      <c r="D2442" t="s">
        <v>4621</v>
      </c>
      <c r="E2442" t="s">
        <v>4622</v>
      </c>
      <c r="F2442">
        <v>1</v>
      </c>
    </row>
    <row r="2443" spans="1:6" x14ac:dyDescent="0.25">
      <c r="A2443" t="s">
        <v>6</v>
      </c>
      <c r="B2443" t="s">
        <v>4623</v>
      </c>
      <c r="C2443" t="s">
        <v>1946</v>
      </c>
      <c r="D2443" t="s">
        <v>2375</v>
      </c>
      <c r="E2443" t="s">
        <v>2376</v>
      </c>
      <c r="F2443">
        <v>35</v>
      </c>
    </row>
    <row r="2444" spans="1:6" x14ac:dyDescent="0.25">
      <c r="A2444" t="s">
        <v>6</v>
      </c>
      <c r="B2444" t="s">
        <v>4624</v>
      </c>
      <c r="C2444" t="s">
        <v>1946</v>
      </c>
      <c r="D2444" t="s">
        <v>4625</v>
      </c>
      <c r="E2444" t="s">
        <v>4626</v>
      </c>
      <c r="F2444">
        <v>2</v>
      </c>
    </row>
    <row r="2445" spans="1:6" x14ac:dyDescent="0.25">
      <c r="A2445" t="s">
        <v>6</v>
      </c>
      <c r="B2445" t="s">
        <v>4627</v>
      </c>
      <c r="C2445" t="s">
        <v>1946</v>
      </c>
      <c r="D2445" t="s">
        <v>2023</v>
      </c>
      <c r="E2445" t="s">
        <v>2024</v>
      </c>
      <c r="F2445">
        <v>222</v>
      </c>
    </row>
    <row r="2446" spans="1:6" x14ac:dyDescent="0.25">
      <c r="A2446" t="s">
        <v>6</v>
      </c>
      <c r="B2446" t="s">
        <v>4628</v>
      </c>
      <c r="C2446" t="s">
        <v>1946</v>
      </c>
      <c r="D2446" t="s">
        <v>4629</v>
      </c>
      <c r="E2446" t="s">
        <v>4630</v>
      </c>
      <c r="F2446">
        <v>2</v>
      </c>
    </row>
    <row r="2447" spans="1:6" x14ac:dyDescent="0.25">
      <c r="A2447" t="s">
        <v>6</v>
      </c>
      <c r="B2447" t="s">
        <v>4631</v>
      </c>
      <c r="C2447" t="s">
        <v>1946</v>
      </c>
      <c r="D2447" t="s">
        <v>4632</v>
      </c>
      <c r="F2447">
        <v>0</v>
      </c>
    </row>
    <row r="2448" spans="1:6" x14ac:dyDescent="0.25">
      <c r="A2448" t="s">
        <v>6</v>
      </c>
      <c r="B2448" t="s">
        <v>4633</v>
      </c>
      <c r="C2448" t="s">
        <v>1946</v>
      </c>
      <c r="D2448" t="s">
        <v>2132</v>
      </c>
      <c r="E2448" t="s">
        <v>2133</v>
      </c>
      <c r="F2448">
        <v>12</v>
      </c>
    </row>
    <row r="2449" spans="1:6" x14ac:dyDescent="0.25">
      <c r="A2449" t="s">
        <v>6</v>
      </c>
      <c r="B2449" t="s">
        <v>4634</v>
      </c>
      <c r="C2449" t="s">
        <v>1946</v>
      </c>
      <c r="D2449" t="s">
        <v>2691</v>
      </c>
      <c r="E2449" t="s">
        <v>2692</v>
      </c>
      <c r="F2449">
        <v>3</v>
      </c>
    </row>
    <row r="2450" spans="1:6" x14ac:dyDescent="0.25">
      <c r="A2450" t="s">
        <v>6</v>
      </c>
      <c r="B2450" t="s">
        <v>4635</v>
      </c>
      <c r="C2450" t="s">
        <v>1946</v>
      </c>
      <c r="D2450" t="s">
        <v>4636</v>
      </c>
      <c r="F2450">
        <v>0</v>
      </c>
    </row>
    <row r="2451" spans="1:6" x14ac:dyDescent="0.25">
      <c r="A2451" t="s">
        <v>6</v>
      </c>
      <c r="B2451" t="s">
        <v>4637</v>
      </c>
      <c r="C2451" t="s">
        <v>1946</v>
      </c>
      <c r="D2451" t="s">
        <v>4638</v>
      </c>
      <c r="E2451" t="s">
        <v>4639</v>
      </c>
      <c r="F2451">
        <v>1</v>
      </c>
    </row>
    <row r="2452" spans="1:6" x14ac:dyDescent="0.25">
      <c r="A2452" t="s">
        <v>6</v>
      </c>
      <c r="B2452" t="s">
        <v>4640</v>
      </c>
      <c r="C2452" t="s">
        <v>1946</v>
      </c>
      <c r="D2452" t="s">
        <v>2088</v>
      </c>
      <c r="F2452">
        <v>0</v>
      </c>
    </row>
    <row r="2453" spans="1:6" x14ac:dyDescent="0.25">
      <c r="A2453" t="s">
        <v>6</v>
      </c>
      <c r="B2453" t="s">
        <v>4641</v>
      </c>
      <c r="C2453" t="s">
        <v>1946</v>
      </c>
      <c r="D2453" t="s">
        <v>4642</v>
      </c>
      <c r="E2453" t="s">
        <v>4643</v>
      </c>
      <c r="F2453">
        <v>2</v>
      </c>
    </row>
    <row r="2454" spans="1:6" x14ac:dyDescent="0.25">
      <c r="A2454" t="s">
        <v>6</v>
      </c>
      <c r="B2454" t="s">
        <v>4644</v>
      </c>
      <c r="C2454" t="s">
        <v>1946</v>
      </c>
      <c r="D2454" t="s">
        <v>4645</v>
      </c>
      <c r="F2454">
        <v>0</v>
      </c>
    </row>
    <row r="2455" spans="1:6" x14ac:dyDescent="0.25">
      <c r="A2455" t="s">
        <v>6</v>
      </c>
      <c r="B2455" t="s">
        <v>4646</v>
      </c>
      <c r="C2455" t="s">
        <v>1946</v>
      </c>
      <c r="D2455" t="s">
        <v>2691</v>
      </c>
      <c r="E2455" t="s">
        <v>2692</v>
      </c>
      <c r="F2455">
        <v>3</v>
      </c>
    </row>
    <row r="2456" spans="1:6" x14ac:dyDescent="0.25">
      <c r="A2456" t="s">
        <v>6</v>
      </c>
      <c r="B2456" t="s">
        <v>4647</v>
      </c>
      <c r="C2456" t="s">
        <v>1946</v>
      </c>
      <c r="D2456" t="s">
        <v>4648</v>
      </c>
      <c r="E2456" t="s">
        <v>4649</v>
      </c>
      <c r="F2456">
        <v>4</v>
      </c>
    </row>
    <row r="2457" spans="1:6" x14ac:dyDescent="0.25">
      <c r="A2457" t="s">
        <v>30</v>
      </c>
      <c r="B2457" t="s">
        <v>4650</v>
      </c>
      <c r="C2457" t="s">
        <v>1946</v>
      </c>
      <c r="F2457">
        <v>0</v>
      </c>
    </row>
    <row r="2458" spans="1:6" x14ac:dyDescent="0.25">
      <c r="A2458" t="s">
        <v>6</v>
      </c>
      <c r="B2458" t="s">
        <v>4651</v>
      </c>
      <c r="C2458" t="s">
        <v>1946</v>
      </c>
      <c r="D2458" t="s">
        <v>2023</v>
      </c>
      <c r="E2458" t="s">
        <v>2024</v>
      </c>
      <c r="F2458">
        <v>222</v>
      </c>
    </row>
    <row r="2459" spans="1:6" x14ac:dyDescent="0.25">
      <c r="A2459" t="s">
        <v>6</v>
      </c>
      <c r="B2459" t="s">
        <v>4652</v>
      </c>
      <c r="C2459" t="s">
        <v>1946</v>
      </c>
      <c r="D2459" t="s">
        <v>4653</v>
      </c>
      <c r="E2459" t="s">
        <v>4654</v>
      </c>
      <c r="F2459">
        <v>1</v>
      </c>
    </row>
    <row r="2460" spans="1:6" x14ac:dyDescent="0.25">
      <c r="A2460" t="s">
        <v>6</v>
      </c>
      <c r="B2460" t="s">
        <v>4655</v>
      </c>
      <c r="C2460" t="s">
        <v>1946</v>
      </c>
      <c r="D2460" t="s">
        <v>4656</v>
      </c>
      <c r="E2460" t="s">
        <v>4657</v>
      </c>
      <c r="F2460">
        <v>2</v>
      </c>
    </row>
    <row r="2461" spans="1:6" x14ac:dyDescent="0.25">
      <c r="A2461" t="s">
        <v>6</v>
      </c>
      <c r="B2461" t="s">
        <v>4658</v>
      </c>
      <c r="C2461" t="s">
        <v>1946</v>
      </c>
      <c r="D2461" t="s">
        <v>2088</v>
      </c>
      <c r="F2461">
        <v>0</v>
      </c>
    </row>
    <row r="2462" spans="1:6" x14ac:dyDescent="0.25">
      <c r="A2462" t="s">
        <v>6</v>
      </c>
      <c r="B2462" t="s">
        <v>4659</v>
      </c>
      <c r="C2462" t="s">
        <v>1946</v>
      </c>
      <c r="D2462" t="s">
        <v>4660</v>
      </c>
      <c r="E2462" t="s">
        <v>4661</v>
      </c>
      <c r="F2462">
        <v>2</v>
      </c>
    </row>
    <row r="2463" spans="1:6" x14ac:dyDescent="0.25">
      <c r="A2463" t="s">
        <v>6</v>
      </c>
      <c r="B2463" t="s">
        <v>4662</v>
      </c>
      <c r="C2463" t="s">
        <v>1946</v>
      </c>
      <c r="D2463" t="s">
        <v>4663</v>
      </c>
      <c r="F2463">
        <v>0</v>
      </c>
    </row>
    <row r="2464" spans="1:6" x14ac:dyDescent="0.25">
      <c r="A2464" t="s">
        <v>6</v>
      </c>
      <c r="B2464" t="s">
        <v>4664</v>
      </c>
      <c r="C2464" t="s">
        <v>1946</v>
      </c>
      <c r="D2464" t="s">
        <v>3641</v>
      </c>
      <c r="E2464" t="s">
        <v>3642</v>
      </c>
      <c r="F2464">
        <v>2</v>
      </c>
    </row>
    <row r="2465" spans="1:6" x14ac:dyDescent="0.25">
      <c r="A2465" t="s">
        <v>6</v>
      </c>
      <c r="B2465" t="s">
        <v>4665</v>
      </c>
      <c r="C2465" t="s">
        <v>1946</v>
      </c>
      <c r="D2465" t="s">
        <v>4666</v>
      </c>
      <c r="F2465">
        <v>0</v>
      </c>
    </row>
    <row r="2466" spans="1:6" x14ac:dyDescent="0.25">
      <c r="A2466" t="s">
        <v>6</v>
      </c>
      <c r="B2466" t="s">
        <v>4667</v>
      </c>
      <c r="C2466" t="s">
        <v>1946</v>
      </c>
      <c r="D2466" t="s">
        <v>4668</v>
      </c>
      <c r="F2466">
        <v>0</v>
      </c>
    </row>
    <row r="2467" spans="1:6" x14ac:dyDescent="0.25">
      <c r="A2467" t="s">
        <v>6</v>
      </c>
      <c r="B2467" t="s">
        <v>4669</v>
      </c>
      <c r="C2467" t="s">
        <v>1946</v>
      </c>
      <c r="D2467" t="s">
        <v>4670</v>
      </c>
      <c r="E2467" t="s">
        <v>4671</v>
      </c>
      <c r="F2467">
        <v>1</v>
      </c>
    </row>
    <row r="2468" spans="1:6" x14ac:dyDescent="0.25">
      <c r="A2468" t="s">
        <v>6</v>
      </c>
      <c r="B2468" t="s">
        <v>4672</v>
      </c>
      <c r="C2468" t="s">
        <v>1946</v>
      </c>
      <c r="D2468" t="s">
        <v>4673</v>
      </c>
      <c r="F2468">
        <v>0</v>
      </c>
    </row>
    <row r="2469" spans="1:6" x14ac:dyDescent="0.25">
      <c r="A2469" t="s">
        <v>6</v>
      </c>
      <c r="B2469" t="s">
        <v>4674</v>
      </c>
      <c r="C2469" t="s">
        <v>1946</v>
      </c>
      <c r="D2469" t="s">
        <v>4675</v>
      </c>
      <c r="E2469" t="s">
        <v>4676</v>
      </c>
      <c r="F2469">
        <v>1</v>
      </c>
    </row>
    <row r="2470" spans="1:6" x14ac:dyDescent="0.25">
      <c r="A2470" t="s">
        <v>30</v>
      </c>
      <c r="B2470" t="s">
        <v>4677</v>
      </c>
      <c r="C2470" t="s">
        <v>1946</v>
      </c>
      <c r="F2470">
        <v>0</v>
      </c>
    </row>
    <row r="2471" spans="1:6" x14ac:dyDescent="0.25">
      <c r="A2471" t="s">
        <v>6</v>
      </c>
      <c r="B2471" t="s">
        <v>4678</v>
      </c>
      <c r="C2471" t="s">
        <v>1946</v>
      </c>
      <c r="D2471" t="s">
        <v>4679</v>
      </c>
      <c r="E2471" t="s">
        <v>4680</v>
      </c>
      <c r="F2471">
        <v>2</v>
      </c>
    </row>
    <row r="2472" spans="1:6" x14ac:dyDescent="0.25">
      <c r="A2472" t="s">
        <v>6</v>
      </c>
      <c r="B2472" t="s">
        <v>4681</v>
      </c>
      <c r="C2472" t="s">
        <v>1946</v>
      </c>
      <c r="D2472" t="s">
        <v>4682</v>
      </c>
      <c r="E2472" t="s">
        <v>4682</v>
      </c>
      <c r="F2472">
        <v>2</v>
      </c>
    </row>
    <row r="2473" spans="1:6" x14ac:dyDescent="0.25">
      <c r="A2473" t="s">
        <v>6</v>
      </c>
      <c r="B2473" t="s">
        <v>4683</v>
      </c>
      <c r="C2473" t="s">
        <v>1946</v>
      </c>
      <c r="D2473" t="s">
        <v>2691</v>
      </c>
      <c r="E2473" t="s">
        <v>2692</v>
      </c>
      <c r="F2473">
        <v>3</v>
      </c>
    </row>
    <row r="2474" spans="1:6" x14ac:dyDescent="0.25">
      <c r="A2474" t="s">
        <v>6</v>
      </c>
      <c r="B2474" t="s">
        <v>4684</v>
      </c>
      <c r="C2474" t="s">
        <v>1946</v>
      </c>
      <c r="D2474" t="s">
        <v>4685</v>
      </c>
      <c r="E2474" t="s">
        <v>4686</v>
      </c>
      <c r="F2474">
        <v>1</v>
      </c>
    </row>
    <row r="2475" spans="1:6" x14ac:dyDescent="0.25">
      <c r="A2475" t="s">
        <v>6</v>
      </c>
      <c r="B2475" t="s">
        <v>4687</v>
      </c>
      <c r="C2475" t="s">
        <v>1946</v>
      </c>
      <c r="D2475" t="s">
        <v>4688</v>
      </c>
      <c r="E2475" t="s">
        <v>4689</v>
      </c>
      <c r="F2475">
        <v>1</v>
      </c>
    </row>
    <row r="2476" spans="1:6" x14ac:dyDescent="0.25">
      <c r="A2476" t="s">
        <v>6</v>
      </c>
      <c r="B2476" t="s">
        <v>4690</v>
      </c>
      <c r="C2476" t="s">
        <v>1946</v>
      </c>
      <c r="D2476" t="s">
        <v>4691</v>
      </c>
      <c r="E2476" t="s">
        <v>4692</v>
      </c>
      <c r="F2476">
        <v>2</v>
      </c>
    </row>
    <row r="2477" spans="1:6" x14ac:dyDescent="0.25">
      <c r="A2477" t="s">
        <v>6</v>
      </c>
      <c r="B2477" t="s">
        <v>4693</v>
      </c>
      <c r="C2477" t="s">
        <v>1946</v>
      </c>
      <c r="D2477" t="s">
        <v>4467</v>
      </c>
      <c r="E2477" t="s">
        <v>4468</v>
      </c>
      <c r="F2477">
        <v>5</v>
      </c>
    </row>
    <row r="2478" spans="1:6" x14ac:dyDescent="0.25">
      <c r="A2478" t="s">
        <v>6</v>
      </c>
      <c r="B2478" t="s">
        <v>4694</v>
      </c>
      <c r="C2478" t="s">
        <v>1946</v>
      </c>
      <c r="D2478" t="s">
        <v>2608</v>
      </c>
      <c r="E2478" t="s">
        <v>2609</v>
      </c>
      <c r="F2478">
        <v>6</v>
      </c>
    </row>
    <row r="2479" spans="1:6" x14ac:dyDescent="0.25">
      <c r="A2479" t="s">
        <v>6</v>
      </c>
      <c r="B2479" t="s">
        <v>4695</v>
      </c>
      <c r="C2479" t="s">
        <v>1946</v>
      </c>
      <c r="D2479" t="s">
        <v>2372</v>
      </c>
      <c r="E2479" t="s">
        <v>2373</v>
      </c>
      <c r="F2479">
        <v>2</v>
      </c>
    </row>
    <row r="2480" spans="1:6" x14ac:dyDescent="0.25">
      <c r="A2480" t="s">
        <v>6</v>
      </c>
      <c r="B2480" t="s">
        <v>4696</v>
      </c>
      <c r="C2480" t="s">
        <v>1946</v>
      </c>
      <c r="D2480" t="s">
        <v>4697</v>
      </c>
      <c r="E2480" t="s">
        <v>4698</v>
      </c>
      <c r="F2480">
        <v>4</v>
      </c>
    </row>
    <row r="2481" spans="1:6" x14ac:dyDescent="0.25">
      <c r="A2481" t="s">
        <v>6</v>
      </c>
      <c r="B2481" t="s">
        <v>4699</v>
      </c>
      <c r="C2481" t="s">
        <v>1946</v>
      </c>
      <c r="D2481" t="s">
        <v>4700</v>
      </c>
      <c r="E2481" t="s">
        <v>4701</v>
      </c>
      <c r="F2481">
        <v>2</v>
      </c>
    </row>
    <row r="2482" spans="1:6" x14ac:dyDescent="0.25">
      <c r="A2482" t="s">
        <v>6</v>
      </c>
      <c r="B2482" t="s">
        <v>4702</v>
      </c>
      <c r="C2482" t="s">
        <v>1946</v>
      </c>
      <c r="D2482" t="s">
        <v>1958</v>
      </c>
      <c r="E2482" t="s">
        <v>1959</v>
      </c>
      <c r="F2482">
        <v>8</v>
      </c>
    </row>
    <row r="2483" spans="1:6" x14ac:dyDescent="0.25">
      <c r="A2483" t="s">
        <v>6</v>
      </c>
      <c r="B2483" t="s">
        <v>4703</v>
      </c>
      <c r="C2483" t="s">
        <v>1946</v>
      </c>
      <c r="D2483" t="s">
        <v>4704</v>
      </c>
      <c r="E2483" t="s">
        <v>4705</v>
      </c>
      <c r="F2483">
        <v>1</v>
      </c>
    </row>
    <row r="2484" spans="1:6" x14ac:dyDescent="0.25">
      <c r="A2484" t="s">
        <v>6</v>
      </c>
      <c r="B2484" t="s">
        <v>4706</v>
      </c>
      <c r="C2484" t="s">
        <v>1946</v>
      </c>
      <c r="D2484" t="s">
        <v>4697</v>
      </c>
      <c r="E2484" t="s">
        <v>4698</v>
      </c>
      <c r="F2484">
        <v>4</v>
      </c>
    </row>
    <row r="2485" spans="1:6" x14ac:dyDescent="0.25">
      <c r="A2485" t="s">
        <v>6</v>
      </c>
      <c r="B2485" t="s">
        <v>4707</v>
      </c>
      <c r="C2485" t="s">
        <v>1946</v>
      </c>
      <c r="D2485" t="s">
        <v>4708</v>
      </c>
      <c r="E2485" t="s">
        <v>4709</v>
      </c>
      <c r="F2485">
        <v>4</v>
      </c>
    </row>
    <row r="2486" spans="1:6" x14ac:dyDescent="0.25">
      <c r="A2486" t="s">
        <v>6</v>
      </c>
      <c r="B2486" t="s">
        <v>4710</v>
      </c>
      <c r="C2486" t="s">
        <v>1946</v>
      </c>
      <c r="D2486" t="s">
        <v>2375</v>
      </c>
      <c r="E2486" t="s">
        <v>2376</v>
      </c>
      <c r="F2486">
        <v>35</v>
      </c>
    </row>
    <row r="2487" spans="1:6" x14ac:dyDescent="0.25">
      <c r="A2487" t="s">
        <v>6</v>
      </c>
      <c r="B2487" t="s">
        <v>4711</v>
      </c>
      <c r="C2487" t="s">
        <v>1946</v>
      </c>
      <c r="D2487" t="s">
        <v>4712</v>
      </c>
      <c r="E2487" t="s">
        <v>4713</v>
      </c>
      <c r="F2487">
        <v>2</v>
      </c>
    </row>
    <row r="2488" spans="1:6" x14ac:dyDescent="0.25">
      <c r="A2488" t="s">
        <v>6</v>
      </c>
      <c r="B2488" t="s">
        <v>4714</v>
      </c>
      <c r="C2488" t="s">
        <v>1946</v>
      </c>
      <c r="D2488" t="s">
        <v>4715</v>
      </c>
      <c r="E2488" t="s">
        <v>4716</v>
      </c>
      <c r="F2488">
        <v>2</v>
      </c>
    </row>
    <row r="2489" spans="1:6" x14ac:dyDescent="0.25">
      <c r="A2489" t="s">
        <v>6</v>
      </c>
      <c r="B2489" t="s">
        <v>4717</v>
      </c>
      <c r="C2489" t="s">
        <v>1946</v>
      </c>
      <c r="D2489" t="s">
        <v>4718</v>
      </c>
      <c r="E2489" t="s">
        <v>4719</v>
      </c>
      <c r="F2489">
        <v>2</v>
      </c>
    </row>
    <row r="2490" spans="1:6" x14ac:dyDescent="0.25">
      <c r="A2490" t="s">
        <v>6</v>
      </c>
      <c r="B2490" t="s">
        <v>4720</v>
      </c>
      <c r="C2490" t="s">
        <v>1946</v>
      </c>
      <c r="D2490" t="s">
        <v>2023</v>
      </c>
      <c r="E2490" t="s">
        <v>2024</v>
      </c>
      <c r="F2490">
        <v>222</v>
      </c>
    </row>
    <row r="2491" spans="1:6" x14ac:dyDescent="0.25">
      <c r="A2491" t="s">
        <v>30</v>
      </c>
      <c r="B2491" t="s">
        <v>4721</v>
      </c>
      <c r="C2491" t="s">
        <v>1946</v>
      </c>
      <c r="F2491">
        <v>0</v>
      </c>
    </row>
    <row r="2492" spans="1:6" x14ac:dyDescent="0.25">
      <c r="A2492" t="s">
        <v>6</v>
      </c>
      <c r="B2492" t="s">
        <v>4722</v>
      </c>
      <c r="C2492" t="s">
        <v>1946</v>
      </c>
      <c r="D2492" t="s">
        <v>4723</v>
      </c>
      <c r="E2492" t="s">
        <v>4724</v>
      </c>
      <c r="F2492">
        <v>2</v>
      </c>
    </row>
    <row r="2493" spans="1:6" x14ac:dyDescent="0.25">
      <c r="A2493" t="s">
        <v>6</v>
      </c>
      <c r="B2493" t="s">
        <v>4725</v>
      </c>
      <c r="C2493" t="s">
        <v>1946</v>
      </c>
      <c r="D2493" t="s">
        <v>4726</v>
      </c>
      <c r="E2493" t="s">
        <v>4727</v>
      </c>
      <c r="F2493">
        <v>1</v>
      </c>
    </row>
    <row r="2494" spans="1:6" x14ac:dyDescent="0.25">
      <c r="A2494" t="s">
        <v>6</v>
      </c>
      <c r="B2494" t="s">
        <v>4728</v>
      </c>
      <c r="C2494" t="s">
        <v>1946</v>
      </c>
      <c r="D2494" t="s">
        <v>4729</v>
      </c>
      <c r="E2494" t="s">
        <v>4730</v>
      </c>
      <c r="F2494">
        <v>1</v>
      </c>
    </row>
    <row r="2495" spans="1:6" x14ac:dyDescent="0.25">
      <c r="A2495" t="s">
        <v>6</v>
      </c>
      <c r="B2495" t="s">
        <v>4731</v>
      </c>
      <c r="C2495" t="s">
        <v>1946</v>
      </c>
      <c r="D2495" t="s">
        <v>4732</v>
      </c>
      <c r="E2495" t="s">
        <v>4733</v>
      </c>
      <c r="F2495">
        <v>1</v>
      </c>
    </row>
    <row r="2496" spans="1:6" x14ac:dyDescent="0.25">
      <c r="A2496" t="s">
        <v>6</v>
      </c>
      <c r="B2496" t="s">
        <v>4734</v>
      </c>
      <c r="C2496" t="s">
        <v>1946</v>
      </c>
      <c r="D2496" t="s">
        <v>2023</v>
      </c>
      <c r="E2496" t="s">
        <v>2024</v>
      </c>
      <c r="F2496">
        <v>222</v>
      </c>
    </row>
    <row r="2497" spans="1:6" x14ac:dyDescent="0.25">
      <c r="A2497" t="s">
        <v>6</v>
      </c>
      <c r="B2497" t="s">
        <v>4735</v>
      </c>
      <c r="C2497" t="s">
        <v>1946</v>
      </c>
      <c r="D2497" t="s">
        <v>4375</v>
      </c>
      <c r="E2497" t="s">
        <v>4376</v>
      </c>
      <c r="F2497">
        <v>4</v>
      </c>
    </row>
    <row r="2498" spans="1:6" x14ac:dyDescent="0.25">
      <c r="A2498" t="s">
        <v>6</v>
      </c>
      <c r="B2498" t="s">
        <v>4736</v>
      </c>
      <c r="C2498" t="s">
        <v>1946</v>
      </c>
      <c r="D2498" t="s">
        <v>4437</v>
      </c>
      <c r="E2498" t="s">
        <v>4438</v>
      </c>
      <c r="F2498">
        <v>3</v>
      </c>
    </row>
    <row r="2499" spans="1:6" x14ac:dyDescent="0.25">
      <c r="A2499" t="s">
        <v>6</v>
      </c>
      <c r="B2499" t="s">
        <v>4737</v>
      </c>
      <c r="C2499" t="s">
        <v>1946</v>
      </c>
      <c r="D2499" t="s">
        <v>4738</v>
      </c>
      <c r="E2499" t="s">
        <v>4739</v>
      </c>
      <c r="F2499">
        <v>1</v>
      </c>
    </row>
    <row r="2500" spans="1:6" x14ac:dyDescent="0.25">
      <c r="A2500" t="s">
        <v>6</v>
      </c>
      <c r="B2500" t="s">
        <v>4740</v>
      </c>
      <c r="C2500" t="s">
        <v>1946</v>
      </c>
      <c r="D2500" t="s">
        <v>4741</v>
      </c>
      <c r="E2500" t="s">
        <v>4742</v>
      </c>
      <c r="F2500">
        <v>1</v>
      </c>
    </row>
    <row r="2501" spans="1:6" x14ac:dyDescent="0.25">
      <c r="A2501" t="s">
        <v>6</v>
      </c>
      <c r="B2501" t="s">
        <v>4743</v>
      </c>
      <c r="C2501" t="s">
        <v>1946</v>
      </c>
      <c r="D2501" t="s">
        <v>4744</v>
      </c>
      <c r="E2501" s="2" t="s">
        <v>4745</v>
      </c>
      <c r="F2501">
        <v>2</v>
      </c>
    </row>
    <row r="2502" spans="1:6" x14ac:dyDescent="0.25">
      <c r="A2502" t="s">
        <v>6</v>
      </c>
      <c r="B2502" t="s">
        <v>4746</v>
      </c>
      <c r="C2502" t="s">
        <v>1946</v>
      </c>
      <c r="D2502" t="s">
        <v>4747</v>
      </c>
      <c r="E2502" t="s">
        <v>4748</v>
      </c>
      <c r="F2502">
        <v>1</v>
      </c>
    </row>
    <row r="2503" spans="1:6" x14ac:dyDescent="0.25">
      <c r="A2503" t="s">
        <v>6</v>
      </c>
      <c r="B2503" t="s">
        <v>4749</v>
      </c>
      <c r="C2503" t="s">
        <v>1946</v>
      </c>
      <c r="D2503" t="s">
        <v>4750</v>
      </c>
      <c r="E2503" t="s">
        <v>4751</v>
      </c>
      <c r="F2503">
        <v>1</v>
      </c>
    </row>
    <row r="2504" spans="1:6" x14ac:dyDescent="0.25">
      <c r="A2504" t="s">
        <v>6</v>
      </c>
      <c r="B2504" t="s">
        <v>4752</v>
      </c>
      <c r="C2504" t="s">
        <v>1946</v>
      </c>
      <c r="D2504" t="s">
        <v>4753</v>
      </c>
      <c r="E2504" t="s">
        <v>4754</v>
      </c>
      <c r="F2504">
        <v>2</v>
      </c>
    </row>
    <row r="2505" spans="1:6" x14ac:dyDescent="0.25">
      <c r="A2505" t="s">
        <v>6</v>
      </c>
      <c r="B2505" t="s">
        <v>4755</v>
      </c>
      <c r="C2505" t="s">
        <v>1946</v>
      </c>
      <c r="D2505" t="s">
        <v>4756</v>
      </c>
      <c r="E2505" t="s">
        <v>4756</v>
      </c>
      <c r="F2505">
        <v>2</v>
      </c>
    </row>
    <row r="2506" spans="1:6" x14ac:dyDescent="0.25">
      <c r="A2506" t="s">
        <v>6</v>
      </c>
      <c r="B2506" t="s">
        <v>4757</v>
      </c>
      <c r="C2506" t="s">
        <v>1946</v>
      </c>
      <c r="D2506" t="s">
        <v>4758</v>
      </c>
      <c r="F2506">
        <v>0</v>
      </c>
    </row>
    <row r="2507" spans="1:6" x14ac:dyDescent="0.25">
      <c r="A2507" t="s">
        <v>6</v>
      </c>
      <c r="B2507" t="s">
        <v>4759</v>
      </c>
      <c r="C2507" t="s">
        <v>1946</v>
      </c>
      <c r="D2507" t="s">
        <v>4760</v>
      </c>
      <c r="E2507" t="s">
        <v>4761</v>
      </c>
      <c r="F2507">
        <v>5</v>
      </c>
    </row>
    <row r="2508" spans="1:6" x14ac:dyDescent="0.25">
      <c r="A2508" t="s">
        <v>6</v>
      </c>
      <c r="B2508" t="s">
        <v>4762</v>
      </c>
      <c r="C2508" t="s">
        <v>1946</v>
      </c>
      <c r="D2508" t="s">
        <v>4542</v>
      </c>
      <c r="E2508" t="s">
        <v>4543</v>
      </c>
      <c r="F2508">
        <v>4</v>
      </c>
    </row>
    <row r="2509" spans="1:6" x14ac:dyDescent="0.25">
      <c r="A2509" t="s">
        <v>6</v>
      </c>
      <c r="B2509" t="s">
        <v>4763</v>
      </c>
      <c r="C2509" t="s">
        <v>1946</v>
      </c>
      <c r="D2509" t="s">
        <v>2023</v>
      </c>
      <c r="E2509" t="s">
        <v>2024</v>
      </c>
      <c r="F2509">
        <v>222</v>
      </c>
    </row>
    <row r="2510" spans="1:6" x14ac:dyDescent="0.25">
      <c r="A2510" t="s">
        <v>6</v>
      </c>
      <c r="B2510" t="s">
        <v>4764</v>
      </c>
      <c r="C2510" t="s">
        <v>1946</v>
      </c>
      <c r="D2510" t="s">
        <v>2554</v>
      </c>
      <c r="E2510" t="s">
        <v>2555</v>
      </c>
      <c r="F2510">
        <v>3</v>
      </c>
    </row>
    <row r="2511" spans="1:6" x14ac:dyDescent="0.25">
      <c r="A2511" t="s">
        <v>6</v>
      </c>
      <c r="B2511" t="s">
        <v>4765</v>
      </c>
      <c r="C2511" t="s">
        <v>1946</v>
      </c>
      <c r="D2511" t="s">
        <v>4766</v>
      </c>
      <c r="E2511" t="s">
        <v>4767</v>
      </c>
      <c r="F2511">
        <v>4</v>
      </c>
    </row>
    <row r="2512" spans="1:6" x14ac:dyDescent="0.25">
      <c r="A2512" t="s">
        <v>6</v>
      </c>
      <c r="B2512" t="s">
        <v>4768</v>
      </c>
      <c r="C2512" t="s">
        <v>1946</v>
      </c>
      <c r="D2512" t="s">
        <v>2023</v>
      </c>
      <c r="E2512" t="s">
        <v>2024</v>
      </c>
      <c r="F2512">
        <v>222</v>
      </c>
    </row>
    <row r="2513" spans="1:6" x14ac:dyDescent="0.25">
      <c r="A2513" t="s">
        <v>6</v>
      </c>
      <c r="B2513" t="s">
        <v>4769</v>
      </c>
      <c r="C2513" t="s">
        <v>1946</v>
      </c>
      <c r="D2513" t="s">
        <v>2221</v>
      </c>
      <c r="E2513" t="s">
        <v>2222</v>
      </c>
      <c r="F2513">
        <v>5</v>
      </c>
    </row>
    <row r="2514" spans="1:6" x14ac:dyDescent="0.25">
      <c r="A2514" t="s">
        <v>6</v>
      </c>
      <c r="B2514" t="s">
        <v>4770</v>
      </c>
      <c r="C2514" t="s">
        <v>1946</v>
      </c>
      <c r="D2514" t="s">
        <v>3830</v>
      </c>
      <c r="E2514" t="s">
        <v>3831</v>
      </c>
      <c r="F2514">
        <v>2</v>
      </c>
    </row>
    <row r="2515" spans="1:6" x14ac:dyDescent="0.25">
      <c r="A2515" t="s">
        <v>6</v>
      </c>
      <c r="B2515" t="s">
        <v>4771</v>
      </c>
      <c r="C2515" t="s">
        <v>1946</v>
      </c>
      <c r="D2515" t="s">
        <v>4772</v>
      </c>
      <c r="E2515" t="s">
        <v>4773</v>
      </c>
      <c r="F2515">
        <v>1</v>
      </c>
    </row>
    <row r="2516" spans="1:6" x14ac:dyDescent="0.25">
      <c r="A2516" t="s">
        <v>6</v>
      </c>
      <c r="B2516" t="s">
        <v>4774</v>
      </c>
      <c r="C2516" t="s">
        <v>1946</v>
      </c>
      <c r="D2516" t="s">
        <v>2554</v>
      </c>
      <c r="E2516" t="s">
        <v>2555</v>
      </c>
      <c r="F2516">
        <v>3</v>
      </c>
    </row>
    <row r="2517" spans="1:6" x14ac:dyDescent="0.25">
      <c r="A2517" t="s">
        <v>6</v>
      </c>
      <c r="B2517" t="s">
        <v>4775</v>
      </c>
      <c r="C2517" t="s">
        <v>1946</v>
      </c>
      <c r="D2517" t="s">
        <v>4776</v>
      </c>
      <c r="E2517" s="2" t="s">
        <v>4777</v>
      </c>
      <c r="F2517">
        <v>1</v>
      </c>
    </row>
    <row r="2518" spans="1:6" x14ac:dyDescent="0.25">
      <c r="A2518" t="s">
        <v>6</v>
      </c>
      <c r="B2518" t="s">
        <v>4778</v>
      </c>
      <c r="C2518" t="s">
        <v>1946</v>
      </c>
      <c r="D2518" t="s">
        <v>4779</v>
      </c>
      <c r="E2518" t="s">
        <v>4780</v>
      </c>
      <c r="F2518">
        <v>2</v>
      </c>
    </row>
    <row r="2519" spans="1:6" x14ac:dyDescent="0.25">
      <c r="A2519" t="s">
        <v>6</v>
      </c>
      <c r="B2519" t="s">
        <v>4781</v>
      </c>
      <c r="C2519" t="s">
        <v>1946</v>
      </c>
      <c r="D2519" t="s">
        <v>2554</v>
      </c>
      <c r="E2519" t="s">
        <v>2555</v>
      </c>
      <c r="F2519">
        <v>3</v>
      </c>
    </row>
    <row r="2520" spans="1:6" x14ac:dyDescent="0.25">
      <c r="A2520" t="s">
        <v>6</v>
      </c>
      <c r="B2520" t="s">
        <v>4782</v>
      </c>
      <c r="C2520" t="s">
        <v>1946</v>
      </c>
      <c r="D2520" t="s">
        <v>4783</v>
      </c>
      <c r="E2520" t="s">
        <v>4784</v>
      </c>
      <c r="F2520">
        <v>2</v>
      </c>
    </row>
    <row r="2521" spans="1:6" x14ac:dyDescent="0.25">
      <c r="A2521" t="s">
        <v>6</v>
      </c>
      <c r="B2521" t="s">
        <v>4785</v>
      </c>
      <c r="C2521" t="s">
        <v>1946</v>
      </c>
      <c r="D2521" t="s">
        <v>4786</v>
      </c>
      <c r="F2521">
        <v>0</v>
      </c>
    </row>
    <row r="2522" spans="1:6" x14ac:dyDescent="0.25">
      <c r="A2522" t="s">
        <v>6</v>
      </c>
      <c r="B2522" t="s">
        <v>4787</v>
      </c>
      <c r="C2522" t="s">
        <v>1946</v>
      </c>
      <c r="D2522" t="s">
        <v>2088</v>
      </c>
      <c r="F2522">
        <v>0</v>
      </c>
    </row>
    <row r="2523" spans="1:6" x14ac:dyDescent="0.25">
      <c r="A2523" t="s">
        <v>6</v>
      </c>
      <c r="B2523" t="s">
        <v>4788</v>
      </c>
      <c r="C2523" t="s">
        <v>1946</v>
      </c>
      <c r="D2523" t="s">
        <v>4789</v>
      </c>
      <c r="E2523" t="s">
        <v>4790</v>
      </c>
      <c r="F2523">
        <v>2</v>
      </c>
    </row>
    <row r="2524" spans="1:6" x14ac:dyDescent="0.25">
      <c r="A2524" t="s">
        <v>6</v>
      </c>
      <c r="B2524" t="s">
        <v>4791</v>
      </c>
      <c r="C2524" t="s">
        <v>1946</v>
      </c>
      <c r="D2524" t="s">
        <v>2717</v>
      </c>
      <c r="E2524" t="s">
        <v>2718</v>
      </c>
      <c r="F2524">
        <v>3</v>
      </c>
    </row>
    <row r="2525" spans="1:6" x14ac:dyDescent="0.25">
      <c r="A2525" t="s">
        <v>6</v>
      </c>
      <c r="B2525" t="s">
        <v>4792</v>
      </c>
      <c r="C2525" t="s">
        <v>1946</v>
      </c>
      <c r="D2525" t="s">
        <v>3424</v>
      </c>
      <c r="E2525" t="s">
        <v>3425</v>
      </c>
      <c r="F2525">
        <v>5</v>
      </c>
    </row>
    <row r="2526" spans="1:6" x14ac:dyDescent="0.25">
      <c r="A2526" t="s">
        <v>6</v>
      </c>
      <c r="B2526" t="s">
        <v>4793</v>
      </c>
      <c r="C2526" t="s">
        <v>1946</v>
      </c>
      <c r="D2526" t="s">
        <v>1949</v>
      </c>
      <c r="E2526" t="s">
        <v>1950</v>
      </c>
      <c r="F2526">
        <v>7</v>
      </c>
    </row>
    <row r="2527" spans="1:6" x14ac:dyDescent="0.25">
      <c r="A2527" t="s">
        <v>6</v>
      </c>
      <c r="B2527" t="s">
        <v>4794</v>
      </c>
      <c r="C2527" t="s">
        <v>1946</v>
      </c>
      <c r="D2527" t="s">
        <v>4795</v>
      </c>
      <c r="E2527" s="2" t="s">
        <v>4796</v>
      </c>
      <c r="F2527">
        <v>1</v>
      </c>
    </row>
    <row r="2528" spans="1:6" x14ac:dyDescent="0.25">
      <c r="A2528" t="s">
        <v>6</v>
      </c>
      <c r="B2528" t="s">
        <v>4797</v>
      </c>
      <c r="C2528" t="s">
        <v>1946</v>
      </c>
      <c r="D2528" t="s">
        <v>4798</v>
      </c>
      <c r="E2528" t="s">
        <v>4799</v>
      </c>
      <c r="F2528">
        <v>1</v>
      </c>
    </row>
    <row r="2529" spans="1:6" x14ac:dyDescent="0.25">
      <c r="A2529" t="s">
        <v>6</v>
      </c>
      <c r="B2529" t="s">
        <v>4800</v>
      </c>
      <c r="C2529" t="s">
        <v>1946</v>
      </c>
      <c r="D2529" t="s">
        <v>4801</v>
      </c>
      <c r="F2529">
        <v>0</v>
      </c>
    </row>
    <row r="2530" spans="1:6" x14ac:dyDescent="0.25">
      <c r="A2530" t="s">
        <v>6</v>
      </c>
      <c r="B2530" t="s">
        <v>4802</v>
      </c>
      <c r="C2530" t="s">
        <v>1946</v>
      </c>
      <c r="D2530" t="s">
        <v>4803</v>
      </c>
      <c r="E2530" s="2" t="s">
        <v>4804</v>
      </c>
      <c r="F2530">
        <v>2</v>
      </c>
    </row>
    <row r="2531" spans="1:6" x14ac:dyDescent="0.25">
      <c r="A2531" t="s">
        <v>6</v>
      </c>
      <c r="B2531" t="s">
        <v>4805</v>
      </c>
      <c r="C2531" t="s">
        <v>1946</v>
      </c>
      <c r="D2531" t="s">
        <v>4806</v>
      </c>
      <c r="E2531" t="s">
        <v>4807</v>
      </c>
      <c r="F2531">
        <v>2</v>
      </c>
    </row>
    <row r="2532" spans="1:6" x14ac:dyDescent="0.25">
      <c r="A2532" t="s">
        <v>6</v>
      </c>
      <c r="B2532" t="s">
        <v>4808</v>
      </c>
      <c r="C2532" t="s">
        <v>1946</v>
      </c>
      <c r="D2532" t="s">
        <v>2560</v>
      </c>
      <c r="E2532" t="s">
        <v>2561</v>
      </c>
      <c r="F2532">
        <v>3</v>
      </c>
    </row>
    <row r="2533" spans="1:6" x14ac:dyDescent="0.25">
      <c r="A2533" t="s">
        <v>6</v>
      </c>
      <c r="B2533" t="s">
        <v>4809</v>
      </c>
      <c r="C2533" t="s">
        <v>1946</v>
      </c>
      <c r="D2533" t="s">
        <v>4810</v>
      </c>
      <c r="E2533" t="s">
        <v>4811</v>
      </c>
      <c r="F2533">
        <v>2</v>
      </c>
    </row>
    <row r="2534" spans="1:6" x14ac:dyDescent="0.25">
      <c r="A2534" t="s">
        <v>6</v>
      </c>
      <c r="B2534" t="s">
        <v>4812</v>
      </c>
      <c r="C2534" t="s">
        <v>1946</v>
      </c>
      <c r="D2534" t="s">
        <v>3052</v>
      </c>
      <c r="E2534" t="s">
        <v>3053</v>
      </c>
      <c r="F2534">
        <v>5</v>
      </c>
    </row>
    <row r="2535" spans="1:6" x14ac:dyDescent="0.25">
      <c r="A2535" t="s">
        <v>6</v>
      </c>
      <c r="B2535" t="s">
        <v>4813</v>
      </c>
      <c r="C2535" t="s">
        <v>1946</v>
      </c>
      <c r="D2535" t="s">
        <v>4814</v>
      </c>
      <c r="E2535" t="s">
        <v>4815</v>
      </c>
      <c r="F2535">
        <v>2</v>
      </c>
    </row>
    <row r="2536" spans="1:6" x14ac:dyDescent="0.25">
      <c r="A2536" t="s">
        <v>6</v>
      </c>
      <c r="B2536" t="s">
        <v>4816</v>
      </c>
      <c r="C2536" t="s">
        <v>1946</v>
      </c>
      <c r="D2536" t="s">
        <v>3286</v>
      </c>
      <c r="E2536" t="s">
        <v>3287</v>
      </c>
      <c r="F2536">
        <v>2</v>
      </c>
    </row>
    <row r="2537" spans="1:6" x14ac:dyDescent="0.25">
      <c r="A2537" t="s">
        <v>6</v>
      </c>
      <c r="B2537" t="s">
        <v>4817</v>
      </c>
      <c r="C2537" t="s">
        <v>1946</v>
      </c>
      <c r="D2537" t="s">
        <v>4818</v>
      </c>
      <c r="E2537" t="s">
        <v>4819</v>
      </c>
      <c r="F2537">
        <v>1</v>
      </c>
    </row>
    <row r="2538" spans="1:6" x14ac:dyDescent="0.25">
      <c r="A2538" t="s">
        <v>6</v>
      </c>
      <c r="B2538" t="s">
        <v>4820</v>
      </c>
      <c r="C2538" t="s">
        <v>1946</v>
      </c>
      <c r="D2538" t="s">
        <v>4821</v>
      </c>
      <c r="E2538" t="s">
        <v>4822</v>
      </c>
      <c r="F2538">
        <v>1</v>
      </c>
    </row>
    <row r="2539" spans="1:6" x14ac:dyDescent="0.25">
      <c r="A2539" t="s">
        <v>6</v>
      </c>
      <c r="B2539" t="s">
        <v>4823</v>
      </c>
      <c r="C2539" t="s">
        <v>1946</v>
      </c>
      <c r="D2539" t="s">
        <v>4824</v>
      </c>
      <c r="E2539" t="s">
        <v>4825</v>
      </c>
      <c r="F2539">
        <v>1</v>
      </c>
    </row>
    <row r="2540" spans="1:6" x14ac:dyDescent="0.25">
      <c r="A2540" t="s">
        <v>6</v>
      </c>
      <c r="B2540" t="s">
        <v>4826</v>
      </c>
      <c r="C2540" t="s">
        <v>1946</v>
      </c>
      <c r="D2540" t="s">
        <v>4827</v>
      </c>
      <c r="E2540" t="s">
        <v>4828</v>
      </c>
      <c r="F2540">
        <v>1</v>
      </c>
    </row>
    <row r="2541" spans="1:6" x14ac:dyDescent="0.25">
      <c r="A2541" t="s">
        <v>6</v>
      </c>
      <c r="B2541" t="s">
        <v>4829</v>
      </c>
      <c r="C2541" t="s">
        <v>1946</v>
      </c>
      <c r="D2541" t="s">
        <v>4830</v>
      </c>
      <c r="E2541" t="s">
        <v>4831</v>
      </c>
      <c r="F2541">
        <v>1</v>
      </c>
    </row>
    <row r="2542" spans="1:6" x14ac:dyDescent="0.25">
      <c r="A2542" t="s">
        <v>6</v>
      </c>
      <c r="B2542" t="s">
        <v>4832</v>
      </c>
      <c r="C2542" t="s">
        <v>1946</v>
      </c>
      <c r="D2542" t="s">
        <v>4833</v>
      </c>
      <c r="E2542" t="s">
        <v>4834</v>
      </c>
      <c r="F2542">
        <v>2</v>
      </c>
    </row>
    <row r="2543" spans="1:6" x14ac:dyDescent="0.25">
      <c r="A2543" t="s">
        <v>6</v>
      </c>
      <c r="B2543" t="s">
        <v>4835</v>
      </c>
      <c r="C2543" t="s">
        <v>1946</v>
      </c>
      <c r="D2543" t="s">
        <v>4836</v>
      </c>
      <c r="F2543">
        <v>0</v>
      </c>
    </row>
    <row r="2544" spans="1:6" x14ac:dyDescent="0.25">
      <c r="A2544" t="s">
        <v>6</v>
      </c>
      <c r="B2544" t="s">
        <v>4837</v>
      </c>
      <c r="C2544" t="s">
        <v>1946</v>
      </c>
      <c r="D2544" t="s">
        <v>2590</v>
      </c>
      <c r="E2544" t="s">
        <v>2591</v>
      </c>
      <c r="F2544">
        <v>5</v>
      </c>
    </row>
    <row r="2545" spans="1:6" x14ac:dyDescent="0.25">
      <c r="A2545" t="s">
        <v>6</v>
      </c>
      <c r="B2545" t="s">
        <v>4838</v>
      </c>
      <c r="C2545" t="s">
        <v>1946</v>
      </c>
      <c r="D2545" t="s">
        <v>4571</v>
      </c>
      <c r="E2545" t="s">
        <v>4572</v>
      </c>
      <c r="F2545">
        <v>2</v>
      </c>
    </row>
    <row r="2546" spans="1:6" x14ac:dyDescent="0.25">
      <c r="A2546" t="s">
        <v>6</v>
      </c>
      <c r="B2546" t="s">
        <v>4839</v>
      </c>
      <c r="C2546" t="s">
        <v>1946</v>
      </c>
      <c r="D2546" t="s">
        <v>3298</v>
      </c>
      <c r="E2546" t="s">
        <v>3299</v>
      </c>
      <c r="F2546">
        <v>8</v>
      </c>
    </row>
    <row r="2547" spans="1:6" x14ac:dyDescent="0.25">
      <c r="A2547" t="s">
        <v>6</v>
      </c>
      <c r="B2547" t="s">
        <v>4840</v>
      </c>
      <c r="C2547" t="s">
        <v>1946</v>
      </c>
      <c r="D2547" t="s">
        <v>4841</v>
      </c>
      <c r="E2547" t="s">
        <v>4842</v>
      </c>
      <c r="F2547">
        <v>2</v>
      </c>
    </row>
    <row r="2548" spans="1:6" x14ac:dyDescent="0.25">
      <c r="A2548" t="s">
        <v>6</v>
      </c>
      <c r="B2548" t="s">
        <v>4843</v>
      </c>
      <c r="C2548" t="s">
        <v>1946</v>
      </c>
      <c r="D2548" t="s">
        <v>4844</v>
      </c>
      <c r="E2548" t="s">
        <v>4845</v>
      </c>
      <c r="F2548">
        <v>2</v>
      </c>
    </row>
    <row r="2549" spans="1:6" x14ac:dyDescent="0.25">
      <c r="A2549" t="s">
        <v>6</v>
      </c>
      <c r="B2549" t="s">
        <v>4846</v>
      </c>
      <c r="C2549" t="s">
        <v>1946</v>
      </c>
      <c r="D2549" t="s">
        <v>4847</v>
      </c>
      <c r="E2549" t="s">
        <v>4848</v>
      </c>
      <c r="F2549">
        <v>2</v>
      </c>
    </row>
    <row r="2550" spans="1:6" x14ac:dyDescent="0.25">
      <c r="A2550" t="s">
        <v>6</v>
      </c>
      <c r="B2550" t="s">
        <v>4849</v>
      </c>
      <c r="C2550" t="s">
        <v>1946</v>
      </c>
      <c r="D2550" t="s">
        <v>4850</v>
      </c>
      <c r="E2550" s="2" t="s">
        <v>4851</v>
      </c>
      <c r="F2550">
        <v>1</v>
      </c>
    </row>
    <row r="2551" spans="1:6" x14ac:dyDescent="0.25">
      <c r="A2551" t="s">
        <v>6</v>
      </c>
      <c r="B2551" t="s">
        <v>4852</v>
      </c>
      <c r="C2551" t="s">
        <v>1946</v>
      </c>
      <c r="D2551" t="s">
        <v>2979</v>
      </c>
      <c r="E2551" t="s">
        <v>2980</v>
      </c>
      <c r="F2551">
        <v>4</v>
      </c>
    </row>
    <row r="2552" spans="1:6" x14ac:dyDescent="0.25">
      <c r="A2552" t="s">
        <v>6</v>
      </c>
      <c r="B2552" t="s">
        <v>4853</v>
      </c>
      <c r="C2552" t="s">
        <v>1946</v>
      </c>
      <c r="D2552" t="s">
        <v>4854</v>
      </c>
      <c r="E2552" t="s">
        <v>4855</v>
      </c>
      <c r="F2552">
        <v>2</v>
      </c>
    </row>
    <row r="2553" spans="1:6" x14ac:dyDescent="0.25">
      <c r="A2553" t="s">
        <v>6</v>
      </c>
      <c r="B2553" t="s">
        <v>4856</v>
      </c>
      <c r="C2553" t="s">
        <v>1946</v>
      </c>
      <c r="D2553" t="s">
        <v>4857</v>
      </c>
      <c r="E2553" t="s">
        <v>4858</v>
      </c>
      <c r="F2553">
        <v>2</v>
      </c>
    </row>
    <row r="2554" spans="1:6" x14ac:dyDescent="0.25">
      <c r="A2554" t="s">
        <v>6</v>
      </c>
      <c r="B2554" t="s">
        <v>4859</v>
      </c>
      <c r="C2554" t="s">
        <v>1946</v>
      </c>
      <c r="D2554" t="s">
        <v>4860</v>
      </c>
      <c r="E2554" t="s">
        <v>4861</v>
      </c>
      <c r="F2554">
        <v>2</v>
      </c>
    </row>
    <row r="2555" spans="1:6" x14ac:dyDescent="0.25">
      <c r="A2555" t="s">
        <v>6</v>
      </c>
      <c r="B2555" t="s">
        <v>4862</v>
      </c>
      <c r="C2555" t="s">
        <v>1946</v>
      </c>
      <c r="D2555" t="s">
        <v>2141</v>
      </c>
      <c r="E2555" t="s">
        <v>2142</v>
      </c>
      <c r="F2555">
        <v>91</v>
      </c>
    </row>
    <row r="2556" spans="1:6" x14ac:dyDescent="0.25">
      <c r="A2556" t="s">
        <v>6</v>
      </c>
      <c r="B2556" t="s">
        <v>4863</v>
      </c>
      <c r="C2556" t="s">
        <v>1946</v>
      </c>
      <c r="D2556" t="s">
        <v>4864</v>
      </c>
      <c r="F2556">
        <v>0</v>
      </c>
    </row>
    <row r="2557" spans="1:6" x14ac:dyDescent="0.25">
      <c r="A2557" t="s">
        <v>6</v>
      </c>
      <c r="B2557" t="s">
        <v>4865</v>
      </c>
      <c r="C2557" t="s">
        <v>1946</v>
      </c>
      <c r="D2557" t="s">
        <v>4866</v>
      </c>
      <c r="E2557" t="s">
        <v>4867</v>
      </c>
      <c r="F2557">
        <v>1</v>
      </c>
    </row>
    <row r="2558" spans="1:6" x14ac:dyDescent="0.25">
      <c r="A2558" t="s">
        <v>6</v>
      </c>
      <c r="B2558" t="s">
        <v>4868</v>
      </c>
      <c r="C2558" t="s">
        <v>1946</v>
      </c>
      <c r="D2558" t="s">
        <v>3027</v>
      </c>
      <c r="E2558" t="s">
        <v>3028</v>
      </c>
      <c r="F2558">
        <v>3</v>
      </c>
    </row>
    <row r="2559" spans="1:6" x14ac:dyDescent="0.25">
      <c r="A2559" t="s">
        <v>6</v>
      </c>
      <c r="B2559" t="s">
        <v>4869</v>
      </c>
      <c r="C2559" t="s">
        <v>1946</v>
      </c>
      <c r="D2559" t="s">
        <v>4870</v>
      </c>
      <c r="E2559" t="s">
        <v>4871</v>
      </c>
      <c r="F2559">
        <v>4</v>
      </c>
    </row>
    <row r="2560" spans="1:6" x14ac:dyDescent="0.25">
      <c r="A2560" t="s">
        <v>6</v>
      </c>
      <c r="B2560" t="s">
        <v>4872</v>
      </c>
      <c r="C2560" t="s">
        <v>1946</v>
      </c>
      <c r="D2560" t="s">
        <v>4873</v>
      </c>
      <c r="E2560" t="s">
        <v>4874</v>
      </c>
      <c r="F2560">
        <v>2</v>
      </c>
    </row>
    <row r="2561" spans="1:6" x14ac:dyDescent="0.25">
      <c r="A2561" t="s">
        <v>30</v>
      </c>
      <c r="B2561" t="s">
        <v>4875</v>
      </c>
      <c r="C2561" t="s">
        <v>1946</v>
      </c>
      <c r="F2561">
        <v>0</v>
      </c>
    </row>
    <row r="2562" spans="1:6" x14ac:dyDescent="0.25">
      <c r="A2562" t="s">
        <v>6</v>
      </c>
      <c r="B2562" t="s">
        <v>4876</v>
      </c>
      <c r="C2562" t="s">
        <v>1946</v>
      </c>
      <c r="D2562" t="s">
        <v>4877</v>
      </c>
      <c r="F2562">
        <v>0</v>
      </c>
    </row>
    <row r="2563" spans="1:6" x14ac:dyDescent="0.25">
      <c r="A2563" t="s">
        <v>6</v>
      </c>
      <c r="B2563" t="s">
        <v>4878</v>
      </c>
      <c r="C2563" t="s">
        <v>1946</v>
      </c>
      <c r="D2563" t="s">
        <v>4879</v>
      </c>
      <c r="E2563" t="s">
        <v>4880</v>
      </c>
      <c r="F2563">
        <v>2</v>
      </c>
    </row>
    <row r="2564" spans="1:6" x14ac:dyDescent="0.25">
      <c r="A2564" t="s">
        <v>6</v>
      </c>
      <c r="B2564" t="s">
        <v>4881</v>
      </c>
      <c r="C2564" t="s">
        <v>1946</v>
      </c>
      <c r="D2564" t="s">
        <v>4882</v>
      </c>
      <c r="F2564">
        <v>0</v>
      </c>
    </row>
    <row r="2565" spans="1:6" x14ac:dyDescent="0.25">
      <c r="A2565" t="s">
        <v>6</v>
      </c>
      <c r="B2565" t="s">
        <v>4883</v>
      </c>
      <c r="C2565" t="s">
        <v>1946</v>
      </c>
      <c r="D2565" t="s">
        <v>4884</v>
      </c>
      <c r="E2565" t="s">
        <v>4885</v>
      </c>
      <c r="F2565">
        <v>4</v>
      </c>
    </row>
    <row r="2566" spans="1:6" x14ac:dyDescent="0.25">
      <c r="A2566" t="s">
        <v>6</v>
      </c>
      <c r="B2566" t="s">
        <v>4886</v>
      </c>
      <c r="C2566" t="s">
        <v>1946</v>
      </c>
      <c r="D2566" t="s">
        <v>4887</v>
      </c>
      <c r="E2566" t="s">
        <v>4888</v>
      </c>
      <c r="F2566">
        <v>2</v>
      </c>
    </row>
    <row r="2567" spans="1:6" x14ac:dyDescent="0.25">
      <c r="A2567" t="s">
        <v>6</v>
      </c>
      <c r="B2567" t="s">
        <v>4889</v>
      </c>
      <c r="C2567" t="s">
        <v>1946</v>
      </c>
      <c r="D2567" t="s">
        <v>4890</v>
      </c>
      <c r="E2567" t="s">
        <v>4891</v>
      </c>
      <c r="F2567">
        <v>2</v>
      </c>
    </row>
    <row r="2568" spans="1:6" x14ac:dyDescent="0.25">
      <c r="A2568" t="s">
        <v>6</v>
      </c>
      <c r="B2568" t="s">
        <v>4892</v>
      </c>
      <c r="C2568" t="s">
        <v>1946</v>
      </c>
      <c r="D2568" t="s">
        <v>4893</v>
      </c>
      <c r="F2568">
        <v>0</v>
      </c>
    </row>
    <row r="2569" spans="1:6" x14ac:dyDescent="0.25">
      <c r="A2569" t="s">
        <v>6</v>
      </c>
      <c r="B2569" t="s">
        <v>4894</v>
      </c>
      <c r="C2569" t="s">
        <v>1946</v>
      </c>
      <c r="D2569" t="s">
        <v>4895</v>
      </c>
      <c r="E2569" t="s">
        <v>4896</v>
      </c>
      <c r="F2569">
        <v>4</v>
      </c>
    </row>
    <row r="2570" spans="1:6" x14ac:dyDescent="0.25">
      <c r="A2570" t="s">
        <v>6</v>
      </c>
      <c r="B2570" t="s">
        <v>4897</v>
      </c>
      <c r="C2570" t="s">
        <v>1946</v>
      </c>
      <c r="D2570" t="s">
        <v>1949</v>
      </c>
      <c r="E2570" t="s">
        <v>1950</v>
      </c>
      <c r="F2570">
        <v>7</v>
      </c>
    </row>
    <row r="2571" spans="1:6" x14ac:dyDescent="0.25">
      <c r="A2571" t="s">
        <v>6</v>
      </c>
      <c r="B2571" t="s">
        <v>4898</v>
      </c>
      <c r="C2571" t="s">
        <v>1946</v>
      </c>
      <c r="D2571" t="s">
        <v>4899</v>
      </c>
      <c r="E2571" t="s">
        <v>4900</v>
      </c>
      <c r="F2571">
        <v>2</v>
      </c>
    </row>
    <row r="2572" spans="1:6" x14ac:dyDescent="0.25">
      <c r="A2572" t="s">
        <v>6</v>
      </c>
      <c r="B2572" t="s">
        <v>4901</v>
      </c>
      <c r="C2572" t="s">
        <v>1946</v>
      </c>
      <c r="D2572" t="s">
        <v>4902</v>
      </c>
      <c r="E2572" t="s">
        <v>4903</v>
      </c>
      <c r="F2572">
        <v>2</v>
      </c>
    </row>
    <row r="2573" spans="1:6" x14ac:dyDescent="0.25">
      <c r="A2573" t="s">
        <v>6</v>
      </c>
      <c r="B2573" t="s">
        <v>4904</v>
      </c>
      <c r="C2573" t="s">
        <v>1946</v>
      </c>
      <c r="D2573" t="s">
        <v>4905</v>
      </c>
      <c r="E2573" t="s">
        <v>4906</v>
      </c>
      <c r="F2573">
        <v>1</v>
      </c>
    </row>
    <row r="2574" spans="1:6" x14ac:dyDescent="0.25">
      <c r="A2574" t="s">
        <v>6</v>
      </c>
      <c r="B2574" t="s">
        <v>4907</v>
      </c>
      <c r="C2574" t="s">
        <v>1946</v>
      </c>
      <c r="D2574" t="s">
        <v>2023</v>
      </c>
      <c r="E2574" t="s">
        <v>2024</v>
      </c>
      <c r="F2574">
        <v>222</v>
      </c>
    </row>
    <row r="2575" spans="1:6" x14ac:dyDescent="0.25">
      <c r="A2575" t="s">
        <v>6</v>
      </c>
      <c r="B2575" t="s">
        <v>4908</v>
      </c>
      <c r="C2575" t="s">
        <v>1946</v>
      </c>
      <c r="D2575" t="s">
        <v>4909</v>
      </c>
      <c r="E2575" t="s">
        <v>4910</v>
      </c>
      <c r="F2575">
        <v>1</v>
      </c>
    </row>
    <row r="2576" spans="1:6" x14ac:dyDescent="0.25">
      <c r="A2576" t="s">
        <v>6</v>
      </c>
      <c r="B2576" t="s">
        <v>4911</v>
      </c>
      <c r="C2576" t="s">
        <v>1946</v>
      </c>
      <c r="D2576" t="s">
        <v>4912</v>
      </c>
      <c r="E2576" t="s">
        <v>4913</v>
      </c>
      <c r="F2576">
        <v>1</v>
      </c>
    </row>
    <row r="2577" spans="1:6" x14ac:dyDescent="0.25">
      <c r="A2577" t="s">
        <v>6</v>
      </c>
      <c r="B2577" t="s">
        <v>4914</v>
      </c>
      <c r="C2577" t="s">
        <v>1946</v>
      </c>
      <c r="D2577" t="s">
        <v>2088</v>
      </c>
      <c r="F2577">
        <v>0</v>
      </c>
    </row>
    <row r="2578" spans="1:6" x14ac:dyDescent="0.25">
      <c r="A2578" t="s">
        <v>6</v>
      </c>
      <c r="B2578" t="s">
        <v>4915</v>
      </c>
      <c r="C2578" t="s">
        <v>1946</v>
      </c>
      <c r="D2578" t="s">
        <v>2088</v>
      </c>
      <c r="F2578">
        <v>0</v>
      </c>
    </row>
    <row r="2579" spans="1:6" x14ac:dyDescent="0.25">
      <c r="A2579" t="s">
        <v>6</v>
      </c>
      <c r="B2579" t="s">
        <v>4916</v>
      </c>
      <c r="C2579" t="s">
        <v>1946</v>
      </c>
      <c r="D2579" t="s">
        <v>4917</v>
      </c>
      <c r="E2579" t="s">
        <v>4918</v>
      </c>
      <c r="F2579">
        <v>5</v>
      </c>
    </row>
    <row r="2580" spans="1:6" x14ac:dyDescent="0.25">
      <c r="A2580" t="s">
        <v>6</v>
      </c>
      <c r="B2580" t="s">
        <v>4919</v>
      </c>
      <c r="C2580" t="s">
        <v>1946</v>
      </c>
      <c r="D2580" t="s">
        <v>4870</v>
      </c>
      <c r="E2580" t="s">
        <v>4871</v>
      </c>
      <c r="F2580">
        <v>4</v>
      </c>
    </row>
    <row r="2581" spans="1:6" x14ac:dyDescent="0.25">
      <c r="A2581" t="s">
        <v>6</v>
      </c>
      <c r="B2581" t="s">
        <v>4920</v>
      </c>
      <c r="C2581" t="s">
        <v>1946</v>
      </c>
      <c r="D2581" t="s">
        <v>4708</v>
      </c>
      <c r="E2581" t="s">
        <v>4709</v>
      </c>
      <c r="F2581">
        <v>4</v>
      </c>
    </row>
    <row r="2582" spans="1:6" x14ac:dyDescent="0.25">
      <c r="A2582" t="s">
        <v>6</v>
      </c>
      <c r="B2582" t="s">
        <v>4921</v>
      </c>
      <c r="C2582" t="s">
        <v>1946</v>
      </c>
      <c r="D2582" t="s">
        <v>4109</v>
      </c>
      <c r="E2582" t="s">
        <v>4110</v>
      </c>
      <c r="F2582">
        <v>2</v>
      </c>
    </row>
    <row r="2583" spans="1:6" x14ac:dyDescent="0.25">
      <c r="A2583" t="s">
        <v>6</v>
      </c>
      <c r="B2583" t="s">
        <v>4922</v>
      </c>
      <c r="C2583" t="s">
        <v>1946</v>
      </c>
      <c r="D2583" t="s">
        <v>4923</v>
      </c>
      <c r="E2583" t="s">
        <v>4924</v>
      </c>
      <c r="F2583">
        <v>4</v>
      </c>
    </row>
    <row r="2584" spans="1:6" x14ac:dyDescent="0.25">
      <c r="A2584" t="s">
        <v>6</v>
      </c>
      <c r="B2584" t="s">
        <v>4925</v>
      </c>
      <c r="C2584" t="s">
        <v>1946</v>
      </c>
      <c r="D2584" t="s">
        <v>2046</v>
      </c>
      <c r="E2584" t="s">
        <v>2047</v>
      </c>
      <c r="F2584">
        <v>18</v>
      </c>
    </row>
    <row r="2585" spans="1:6" x14ac:dyDescent="0.25">
      <c r="A2585" t="s">
        <v>6</v>
      </c>
      <c r="B2585" t="s">
        <v>4926</v>
      </c>
      <c r="C2585" t="s">
        <v>1946</v>
      </c>
      <c r="D2585" t="s">
        <v>2046</v>
      </c>
      <c r="E2585" t="s">
        <v>2047</v>
      </c>
      <c r="F2585">
        <v>18</v>
      </c>
    </row>
    <row r="2586" spans="1:6" x14ac:dyDescent="0.25">
      <c r="A2586" t="s">
        <v>6</v>
      </c>
      <c r="B2586" t="s">
        <v>4927</v>
      </c>
      <c r="C2586" t="s">
        <v>1946</v>
      </c>
      <c r="D2586" t="s">
        <v>4928</v>
      </c>
      <c r="E2586" t="s">
        <v>4929</v>
      </c>
      <c r="F2586">
        <v>2</v>
      </c>
    </row>
    <row r="2587" spans="1:6" x14ac:dyDescent="0.25">
      <c r="A2587" t="s">
        <v>6</v>
      </c>
      <c r="B2587" t="s">
        <v>4930</v>
      </c>
      <c r="C2587" t="s">
        <v>1946</v>
      </c>
      <c r="D2587" t="s">
        <v>2219</v>
      </c>
      <c r="F2587">
        <v>0</v>
      </c>
    </row>
    <row r="2588" spans="1:6" x14ac:dyDescent="0.25">
      <c r="A2588" t="s">
        <v>6</v>
      </c>
      <c r="B2588" t="s">
        <v>4931</v>
      </c>
      <c r="C2588" t="s">
        <v>1946</v>
      </c>
      <c r="D2588" t="s">
        <v>4932</v>
      </c>
      <c r="E2588" t="s">
        <v>4933</v>
      </c>
      <c r="F2588">
        <v>2</v>
      </c>
    </row>
    <row r="2589" spans="1:6" x14ac:dyDescent="0.25">
      <c r="A2589" t="s">
        <v>6</v>
      </c>
      <c r="B2589" t="s">
        <v>4934</v>
      </c>
      <c r="C2589" t="s">
        <v>1946</v>
      </c>
      <c r="D2589" t="s">
        <v>2141</v>
      </c>
      <c r="E2589" t="s">
        <v>2142</v>
      </c>
      <c r="F2589">
        <v>91</v>
      </c>
    </row>
    <row r="2590" spans="1:6" x14ac:dyDescent="0.25">
      <c r="A2590" t="s">
        <v>6</v>
      </c>
      <c r="B2590" t="s">
        <v>4935</v>
      </c>
      <c r="C2590" t="s">
        <v>1946</v>
      </c>
      <c r="D2590" t="s">
        <v>4936</v>
      </c>
      <c r="F2590">
        <v>0</v>
      </c>
    </row>
    <row r="2591" spans="1:6" x14ac:dyDescent="0.25">
      <c r="A2591" t="s">
        <v>6</v>
      </c>
      <c r="B2591" t="s">
        <v>4937</v>
      </c>
      <c r="C2591" t="s">
        <v>1946</v>
      </c>
      <c r="D2591" t="s">
        <v>2023</v>
      </c>
      <c r="E2591" t="s">
        <v>2024</v>
      </c>
      <c r="F2591">
        <v>222</v>
      </c>
    </row>
    <row r="2592" spans="1:6" x14ac:dyDescent="0.25">
      <c r="A2592" t="s">
        <v>6</v>
      </c>
      <c r="B2592" t="s">
        <v>4938</v>
      </c>
      <c r="C2592" t="s">
        <v>1946</v>
      </c>
      <c r="D2592" t="s">
        <v>4939</v>
      </c>
      <c r="E2592" t="s">
        <v>4940</v>
      </c>
      <c r="F2592">
        <v>2</v>
      </c>
    </row>
    <row r="2593" spans="1:6" x14ac:dyDescent="0.25">
      <c r="A2593" t="s">
        <v>6</v>
      </c>
      <c r="B2593" t="s">
        <v>4941</v>
      </c>
      <c r="C2593" t="s">
        <v>1946</v>
      </c>
      <c r="D2593" t="s">
        <v>3875</v>
      </c>
      <c r="E2593" t="s">
        <v>3876</v>
      </c>
      <c r="F2593">
        <v>2</v>
      </c>
    </row>
    <row r="2594" spans="1:6" x14ac:dyDescent="0.25">
      <c r="A2594" t="s">
        <v>6</v>
      </c>
      <c r="B2594" t="s">
        <v>4942</v>
      </c>
      <c r="C2594" t="s">
        <v>1946</v>
      </c>
      <c r="D2594" t="s">
        <v>4583</v>
      </c>
      <c r="E2594" t="s">
        <v>4584</v>
      </c>
      <c r="F2594">
        <v>7</v>
      </c>
    </row>
    <row r="2595" spans="1:6" x14ac:dyDescent="0.25">
      <c r="A2595" t="s">
        <v>6</v>
      </c>
      <c r="B2595" t="s">
        <v>4943</v>
      </c>
      <c r="C2595" t="s">
        <v>1946</v>
      </c>
      <c r="D2595" t="s">
        <v>4944</v>
      </c>
      <c r="E2595" t="s">
        <v>4945</v>
      </c>
      <c r="F2595">
        <v>2</v>
      </c>
    </row>
    <row r="2596" spans="1:6" x14ac:dyDescent="0.25">
      <c r="A2596" t="s">
        <v>6</v>
      </c>
      <c r="B2596" t="s">
        <v>4946</v>
      </c>
      <c r="C2596" t="s">
        <v>1946</v>
      </c>
      <c r="D2596" t="s">
        <v>4947</v>
      </c>
      <c r="E2596" t="s">
        <v>4948</v>
      </c>
      <c r="F2596">
        <v>1</v>
      </c>
    </row>
    <row r="2597" spans="1:6" x14ac:dyDescent="0.25">
      <c r="A2597" t="s">
        <v>6</v>
      </c>
      <c r="B2597" t="s">
        <v>4949</v>
      </c>
      <c r="C2597" t="s">
        <v>1946</v>
      </c>
      <c r="D2597" t="s">
        <v>4950</v>
      </c>
      <c r="E2597" t="s">
        <v>4951</v>
      </c>
      <c r="F2597">
        <v>1</v>
      </c>
    </row>
    <row r="2598" spans="1:6" x14ac:dyDescent="0.25">
      <c r="A2598" t="s">
        <v>6</v>
      </c>
      <c r="B2598" t="s">
        <v>4952</v>
      </c>
      <c r="C2598" t="s">
        <v>1946</v>
      </c>
      <c r="D2598" t="s">
        <v>2132</v>
      </c>
      <c r="E2598" t="s">
        <v>2133</v>
      </c>
      <c r="F2598">
        <v>12</v>
      </c>
    </row>
    <row r="2599" spans="1:6" x14ac:dyDescent="0.25">
      <c r="A2599" t="s">
        <v>6</v>
      </c>
      <c r="B2599" t="s">
        <v>4953</v>
      </c>
      <c r="C2599" t="s">
        <v>1946</v>
      </c>
      <c r="D2599" t="s">
        <v>4954</v>
      </c>
      <c r="E2599" t="s">
        <v>4955</v>
      </c>
      <c r="F2599">
        <v>1</v>
      </c>
    </row>
    <row r="2600" spans="1:6" x14ac:dyDescent="0.25">
      <c r="A2600" t="s">
        <v>6</v>
      </c>
      <c r="B2600" t="s">
        <v>4956</v>
      </c>
      <c r="C2600" t="s">
        <v>1946</v>
      </c>
      <c r="D2600" t="s">
        <v>4025</v>
      </c>
      <c r="E2600" t="s">
        <v>4026</v>
      </c>
      <c r="F2600">
        <v>3</v>
      </c>
    </row>
    <row r="2601" spans="1:6" x14ac:dyDescent="0.25">
      <c r="A2601" t="s">
        <v>6</v>
      </c>
      <c r="B2601" t="s">
        <v>4957</v>
      </c>
      <c r="C2601" t="s">
        <v>1946</v>
      </c>
      <c r="D2601" t="s">
        <v>2132</v>
      </c>
      <c r="E2601" t="s">
        <v>2133</v>
      </c>
      <c r="F2601">
        <v>12</v>
      </c>
    </row>
    <row r="2602" spans="1:6" x14ac:dyDescent="0.25">
      <c r="A2602" t="s">
        <v>6</v>
      </c>
      <c r="B2602" t="s">
        <v>4958</v>
      </c>
      <c r="C2602" t="s">
        <v>1946</v>
      </c>
      <c r="D2602" t="s">
        <v>3337</v>
      </c>
      <c r="E2602" t="s">
        <v>3338</v>
      </c>
      <c r="F2602">
        <v>6</v>
      </c>
    </row>
    <row r="2603" spans="1:6" x14ac:dyDescent="0.25">
      <c r="A2603" t="s">
        <v>6</v>
      </c>
      <c r="B2603" t="s">
        <v>4959</v>
      </c>
      <c r="C2603" t="s">
        <v>1946</v>
      </c>
      <c r="D2603" t="s">
        <v>4960</v>
      </c>
      <c r="E2603" t="s">
        <v>4961</v>
      </c>
      <c r="F2603">
        <v>2</v>
      </c>
    </row>
    <row r="2604" spans="1:6" x14ac:dyDescent="0.25">
      <c r="A2604" t="s">
        <v>6</v>
      </c>
      <c r="B2604" t="s">
        <v>4962</v>
      </c>
      <c r="C2604" t="s">
        <v>1946</v>
      </c>
      <c r="D2604" t="s">
        <v>2141</v>
      </c>
      <c r="E2604" t="s">
        <v>2142</v>
      </c>
      <c r="F2604">
        <v>91</v>
      </c>
    </row>
    <row r="2605" spans="1:6" x14ac:dyDescent="0.25">
      <c r="A2605" t="s">
        <v>6</v>
      </c>
      <c r="B2605" t="s">
        <v>4963</v>
      </c>
      <c r="C2605" t="s">
        <v>1946</v>
      </c>
      <c r="D2605" t="s">
        <v>4964</v>
      </c>
      <c r="E2605" t="s">
        <v>4965</v>
      </c>
      <c r="F2605">
        <v>4</v>
      </c>
    </row>
    <row r="2606" spans="1:6" x14ac:dyDescent="0.25">
      <c r="A2606" t="s">
        <v>6</v>
      </c>
      <c r="B2606" t="s">
        <v>4966</v>
      </c>
      <c r="C2606" t="s">
        <v>1946</v>
      </c>
      <c r="D2606" t="s">
        <v>4967</v>
      </c>
      <c r="F2606">
        <v>0</v>
      </c>
    </row>
    <row r="2607" spans="1:6" x14ac:dyDescent="0.25">
      <c r="A2607" t="s">
        <v>6</v>
      </c>
      <c r="B2607" t="s">
        <v>4968</v>
      </c>
      <c r="C2607" t="s">
        <v>1946</v>
      </c>
      <c r="D2607" t="s">
        <v>2282</v>
      </c>
      <c r="E2607" t="s">
        <v>2283</v>
      </c>
      <c r="F2607">
        <v>2</v>
      </c>
    </row>
    <row r="2608" spans="1:6" x14ac:dyDescent="0.25">
      <c r="A2608" t="s">
        <v>6</v>
      </c>
      <c r="B2608" t="s">
        <v>4969</v>
      </c>
      <c r="C2608" t="s">
        <v>1946</v>
      </c>
      <c r="D2608" t="s">
        <v>2016</v>
      </c>
      <c r="E2608" t="s">
        <v>2016</v>
      </c>
      <c r="F2608">
        <v>3</v>
      </c>
    </row>
    <row r="2609" spans="1:6" x14ac:dyDescent="0.25">
      <c r="A2609" t="s">
        <v>30</v>
      </c>
      <c r="B2609" t="s">
        <v>4970</v>
      </c>
      <c r="C2609" t="s">
        <v>1946</v>
      </c>
      <c r="F2609">
        <v>0</v>
      </c>
    </row>
    <row r="2610" spans="1:6" x14ac:dyDescent="0.25">
      <c r="A2610" t="s">
        <v>30</v>
      </c>
      <c r="B2610" t="s">
        <v>4971</v>
      </c>
      <c r="C2610" t="s">
        <v>1946</v>
      </c>
      <c r="F2610">
        <v>0</v>
      </c>
    </row>
    <row r="2611" spans="1:6" x14ac:dyDescent="0.25">
      <c r="A2611" t="s">
        <v>6</v>
      </c>
      <c r="B2611" t="s">
        <v>4972</v>
      </c>
      <c r="C2611" t="s">
        <v>1946</v>
      </c>
      <c r="D2611" t="s">
        <v>3298</v>
      </c>
      <c r="E2611" t="s">
        <v>3299</v>
      </c>
      <c r="F2611">
        <v>8</v>
      </c>
    </row>
    <row r="2612" spans="1:6" x14ac:dyDescent="0.25">
      <c r="A2612" t="s">
        <v>6</v>
      </c>
      <c r="B2612" t="s">
        <v>4973</v>
      </c>
      <c r="C2612" t="s">
        <v>1946</v>
      </c>
      <c r="D2612" t="s">
        <v>4974</v>
      </c>
      <c r="E2612" t="s">
        <v>4975</v>
      </c>
      <c r="F2612">
        <v>1</v>
      </c>
    </row>
    <row r="2613" spans="1:6" x14ac:dyDescent="0.25">
      <c r="A2613" t="s">
        <v>6</v>
      </c>
      <c r="B2613" t="s">
        <v>4976</v>
      </c>
      <c r="C2613" t="s">
        <v>1946</v>
      </c>
      <c r="D2613" t="s">
        <v>4977</v>
      </c>
      <c r="F2613">
        <v>0</v>
      </c>
    </row>
    <row r="2614" spans="1:6" x14ac:dyDescent="0.25">
      <c r="A2614" t="s">
        <v>6</v>
      </c>
      <c r="B2614" t="s">
        <v>4978</v>
      </c>
      <c r="C2614" t="s">
        <v>1946</v>
      </c>
      <c r="D2614" t="s">
        <v>2088</v>
      </c>
      <c r="F2614">
        <v>0</v>
      </c>
    </row>
    <row r="2615" spans="1:6" x14ac:dyDescent="0.25">
      <c r="A2615" t="s">
        <v>6</v>
      </c>
      <c r="B2615" t="s">
        <v>4979</v>
      </c>
      <c r="C2615" t="s">
        <v>1946</v>
      </c>
      <c r="D2615" t="s">
        <v>2046</v>
      </c>
      <c r="E2615" t="s">
        <v>2047</v>
      </c>
      <c r="F2615">
        <v>18</v>
      </c>
    </row>
    <row r="2616" spans="1:6" x14ac:dyDescent="0.25">
      <c r="A2616" t="s">
        <v>6</v>
      </c>
      <c r="B2616" t="s">
        <v>4980</v>
      </c>
      <c r="C2616" t="s">
        <v>1946</v>
      </c>
      <c r="D2616" t="s">
        <v>2049</v>
      </c>
      <c r="F2616">
        <v>0</v>
      </c>
    </row>
    <row r="2617" spans="1:6" x14ac:dyDescent="0.25">
      <c r="A2617" t="s">
        <v>30</v>
      </c>
      <c r="B2617" t="s">
        <v>4981</v>
      </c>
      <c r="C2617" t="s">
        <v>1946</v>
      </c>
      <c r="F2617">
        <v>0</v>
      </c>
    </row>
    <row r="2618" spans="1:6" x14ac:dyDescent="0.25">
      <c r="A2618" t="s">
        <v>6</v>
      </c>
      <c r="B2618" t="s">
        <v>4982</v>
      </c>
      <c r="C2618" t="s">
        <v>1946</v>
      </c>
      <c r="D2618" t="s">
        <v>1964</v>
      </c>
      <c r="E2618" t="s">
        <v>1965</v>
      </c>
      <c r="F2618">
        <v>3</v>
      </c>
    </row>
    <row r="2619" spans="1:6" x14ac:dyDescent="0.25">
      <c r="A2619" t="s">
        <v>6</v>
      </c>
      <c r="B2619" t="s">
        <v>4983</v>
      </c>
      <c r="C2619" t="s">
        <v>1946</v>
      </c>
      <c r="D2619" t="s">
        <v>2023</v>
      </c>
      <c r="E2619" t="s">
        <v>2024</v>
      </c>
      <c r="F2619">
        <v>222</v>
      </c>
    </row>
    <row r="2620" spans="1:6" x14ac:dyDescent="0.25">
      <c r="A2620" t="s">
        <v>6</v>
      </c>
      <c r="B2620" t="s">
        <v>4984</v>
      </c>
      <c r="C2620" t="s">
        <v>1946</v>
      </c>
      <c r="D2620" t="s">
        <v>4985</v>
      </c>
      <c r="E2620" t="s">
        <v>4986</v>
      </c>
      <c r="F2620">
        <v>2</v>
      </c>
    </row>
    <row r="2621" spans="1:6" x14ac:dyDescent="0.25">
      <c r="A2621" t="s">
        <v>6</v>
      </c>
      <c r="B2621" t="s">
        <v>4987</v>
      </c>
      <c r="C2621" t="s">
        <v>1946</v>
      </c>
      <c r="D2621" t="s">
        <v>4988</v>
      </c>
      <c r="E2621" t="s">
        <v>4989</v>
      </c>
      <c r="F2621">
        <v>1</v>
      </c>
    </row>
    <row r="2622" spans="1:6" x14ac:dyDescent="0.25">
      <c r="A2622" t="s">
        <v>6</v>
      </c>
      <c r="B2622" t="s">
        <v>4990</v>
      </c>
      <c r="C2622" t="s">
        <v>1946</v>
      </c>
      <c r="D2622" t="s">
        <v>2023</v>
      </c>
      <c r="E2622" t="s">
        <v>2024</v>
      </c>
      <c r="F2622">
        <v>222</v>
      </c>
    </row>
    <row r="2623" spans="1:6" x14ac:dyDescent="0.25">
      <c r="A2623" t="s">
        <v>6</v>
      </c>
      <c r="B2623" t="s">
        <v>4991</v>
      </c>
      <c r="C2623" t="s">
        <v>1946</v>
      </c>
      <c r="D2623" t="s">
        <v>4992</v>
      </c>
      <c r="E2623" t="s">
        <v>4993</v>
      </c>
      <c r="F2623">
        <v>2</v>
      </c>
    </row>
    <row r="2624" spans="1:6" x14ac:dyDescent="0.25">
      <c r="A2624" t="s">
        <v>6</v>
      </c>
      <c r="B2624" t="s">
        <v>4994</v>
      </c>
      <c r="C2624" t="s">
        <v>1946</v>
      </c>
      <c r="D2624" t="s">
        <v>2023</v>
      </c>
      <c r="E2624" t="s">
        <v>2024</v>
      </c>
      <c r="F2624">
        <v>222</v>
      </c>
    </row>
    <row r="2625" spans="1:6" x14ac:dyDescent="0.25">
      <c r="A2625" t="s">
        <v>6</v>
      </c>
      <c r="B2625" t="s">
        <v>4995</v>
      </c>
      <c r="C2625" t="s">
        <v>1946</v>
      </c>
      <c r="D2625" t="s">
        <v>4996</v>
      </c>
      <c r="E2625" t="s">
        <v>4997</v>
      </c>
      <c r="F2625">
        <v>1</v>
      </c>
    </row>
    <row r="2626" spans="1:6" x14ac:dyDescent="0.25">
      <c r="A2626" t="s">
        <v>6</v>
      </c>
      <c r="B2626" t="s">
        <v>4998</v>
      </c>
      <c r="C2626" t="s">
        <v>1946</v>
      </c>
      <c r="D2626" t="s">
        <v>4999</v>
      </c>
      <c r="E2626" t="s">
        <v>5000</v>
      </c>
      <c r="F2626">
        <v>4</v>
      </c>
    </row>
    <row r="2627" spans="1:6" x14ac:dyDescent="0.25">
      <c r="A2627" t="s">
        <v>6</v>
      </c>
      <c r="B2627" t="s">
        <v>5001</v>
      </c>
      <c r="C2627" t="s">
        <v>1946</v>
      </c>
      <c r="D2627" t="s">
        <v>2310</v>
      </c>
      <c r="E2627" t="s">
        <v>2311</v>
      </c>
      <c r="F2627">
        <v>3</v>
      </c>
    </row>
    <row r="2628" spans="1:6" x14ac:dyDescent="0.25">
      <c r="A2628" t="s">
        <v>6</v>
      </c>
      <c r="B2628" t="s">
        <v>5002</v>
      </c>
      <c r="C2628" t="s">
        <v>1946</v>
      </c>
      <c r="D2628" t="s">
        <v>5003</v>
      </c>
      <c r="E2628" t="s">
        <v>5004</v>
      </c>
      <c r="F2628">
        <v>2</v>
      </c>
    </row>
    <row r="2629" spans="1:6" x14ac:dyDescent="0.25">
      <c r="A2629" t="s">
        <v>6</v>
      </c>
      <c r="B2629" t="s">
        <v>5005</v>
      </c>
      <c r="C2629" t="s">
        <v>1946</v>
      </c>
      <c r="D2629" t="s">
        <v>5006</v>
      </c>
      <c r="E2629" t="s">
        <v>5007</v>
      </c>
      <c r="F2629">
        <v>3</v>
      </c>
    </row>
    <row r="2630" spans="1:6" x14ac:dyDescent="0.25">
      <c r="A2630" t="s">
        <v>6</v>
      </c>
      <c r="B2630" t="s">
        <v>5008</v>
      </c>
      <c r="C2630" t="s">
        <v>1946</v>
      </c>
      <c r="D2630" t="s">
        <v>1970</v>
      </c>
      <c r="E2630" t="s">
        <v>1971</v>
      </c>
      <c r="F2630">
        <v>2</v>
      </c>
    </row>
    <row r="2631" spans="1:6" x14ac:dyDescent="0.25">
      <c r="A2631" t="s">
        <v>6</v>
      </c>
      <c r="B2631" t="s">
        <v>5009</v>
      </c>
      <c r="C2631" t="s">
        <v>1946</v>
      </c>
      <c r="D2631" t="s">
        <v>5010</v>
      </c>
      <c r="F2631">
        <v>0</v>
      </c>
    </row>
    <row r="2632" spans="1:6" x14ac:dyDescent="0.25">
      <c r="A2632" t="s">
        <v>6</v>
      </c>
      <c r="B2632" t="s">
        <v>5011</v>
      </c>
      <c r="C2632" t="s">
        <v>1946</v>
      </c>
      <c r="D2632" t="s">
        <v>2093</v>
      </c>
      <c r="F2632">
        <v>0</v>
      </c>
    </row>
    <row r="2633" spans="1:6" x14ac:dyDescent="0.25">
      <c r="A2633" t="s">
        <v>6</v>
      </c>
      <c r="B2633" t="s">
        <v>5012</v>
      </c>
      <c r="C2633" t="s">
        <v>1946</v>
      </c>
      <c r="D2633" t="s">
        <v>2739</v>
      </c>
      <c r="E2633" t="s">
        <v>2740</v>
      </c>
      <c r="F2633">
        <v>6</v>
      </c>
    </row>
    <row r="2634" spans="1:6" x14ac:dyDescent="0.25">
      <c r="A2634" t="s">
        <v>6</v>
      </c>
      <c r="B2634" t="s">
        <v>5013</v>
      </c>
      <c r="C2634" t="s">
        <v>1946</v>
      </c>
      <c r="D2634" t="s">
        <v>5014</v>
      </c>
      <c r="E2634" t="s">
        <v>5015</v>
      </c>
      <c r="F2634">
        <v>1</v>
      </c>
    </row>
    <row r="2635" spans="1:6" x14ac:dyDescent="0.25">
      <c r="A2635" t="s">
        <v>6</v>
      </c>
      <c r="B2635" t="s">
        <v>5016</v>
      </c>
      <c r="C2635" t="s">
        <v>1946</v>
      </c>
      <c r="D2635" t="s">
        <v>5017</v>
      </c>
      <c r="E2635" t="s">
        <v>5018</v>
      </c>
      <c r="F2635">
        <v>1</v>
      </c>
    </row>
    <row r="2636" spans="1:6" x14ac:dyDescent="0.25">
      <c r="A2636" t="s">
        <v>6</v>
      </c>
      <c r="B2636" t="s">
        <v>5019</v>
      </c>
      <c r="C2636" t="s">
        <v>1946</v>
      </c>
      <c r="D2636" t="s">
        <v>5020</v>
      </c>
      <c r="E2636" t="s">
        <v>5020</v>
      </c>
      <c r="F2636">
        <v>2</v>
      </c>
    </row>
    <row r="2637" spans="1:6" x14ac:dyDescent="0.25">
      <c r="A2637" t="s">
        <v>6</v>
      </c>
      <c r="B2637" t="s">
        <v>5021</v>
      </c>
      <c r="C2637" t="s">
        <v>1946</v>
      </c>
      <c r="D2637" t="s">
        <v>5022</v>
      </c>
      <c r="E2637" t="s">
        <v>5023</v>
      </c>
      <c r="F2637">
        <v>2</v>
      </c>
    </row>
    <row r="2638" spans="1:6" x14ac:dyDescent="0.25">
      <c r="A2638" t="s">
        <v>6</v>
      </c>
      <c r="B2638" t="s">
        <v>5024</v>
      </c>
      <c r="C2638" t="s">
        <v>1946</v>
      </c>
      <c r="D2638" t="s">
        <v>4483</v>
      </c>
      <c r="E2638" t="s">
        <v>4484</v>
      </c>
      <c r="F2638">
        <v>5</v>
      </c>
    </row>
    <row r="2639" spans="1:6" x14ac:dyDescent="0.25">
      <c r="A2639" t="s">
        <v>6</v>
      </c>
      <c r="B2639" t="s">
        <v>5025</v>
      </c>
      <c r="C2639" t="s">
        <v>1946</v>
      </c>
      <c r="D2639" t="s">
        <v>2691</v>
      </c>
      <c r="E2639" t="s">
        <v>2692</v>
      </c>
      <c r="F2639">
        <v>3</v>
      </c>
    </row>
    <row r="2640" spans="1:6" x14ac:dyDescent="0.25">
      <c r="A2640" t="s">
        <v>6</v>
      </c>
      <c r="B2640" t="s">
        <v>5026</v>
      </c>
      <c r="C2640" t="s">
        <v>1946</v>
      </c>
      <c r="D2640" t="s">
        <v>5027</v>
      </c>
      <c r="E2640" t="s">
        <v>5028</v>
      </c>
      <c r="F2640">
        <v>4</v>
      </c>
    </row>
    <row r="2641" spans="1:6" x14ac:dyDescent="0.25">
      <c r="A2641" t="s">
        <v>6</v>
      </c>
      <c r="B2641" t="s">
        <v>5029</v>
      </c>
      <c r="C2641" t="s">
        <v>1946</v>
      </c>
      <c r="D2641" t="s">
        <v>5030</v>
      </c>
      <c r="F2641">
        <v>0</v>
      </c>
    </row>
    <row r="2642" spans="1:6" x14ac:dyDescent="0.25">
      <c r="A2642" t="s">
        <v>6</v>
      </c>
      <c r="B2642" t="s">
        <v>5031</v>
      </c>
      <c r="C2642" t="s">
        <v>1946</v>
      </c>
      <c r="D2642" t="s">
        <v>5032</v>
      </c>
      <c r="F2642">
        <v>0</v>
      </c>
    </row>
    <row r="2643" spans="1:6" x14ac:dyDescent="0.25">
      <c r="A2643" t="s">
        <v>6</v>
      </c>
      <c r="B2643" t="s">
        <v>5033</v>
      </c>
      <c r="C2643" t="s">
        <v>1946</v>
      </c>
      <c r="D2643" t="s">
        <v>5034</v>
      </c>
      <c r="E2643" t="s">
        <v>5035</v>
      </c>
      <c r="F2643">
        <v>1</v>
      </c>
    </row>
    <row r="2644" spans="1:6" x14ac:dyDescent="0.25">
      <c r="A2644" t="s">
        <v>6</v>
      </c>
      <c r="B2644" t="s">
        <v>5036</v>
      </c>
      <c r="C2644" t="s">
        <v>1946</v>
      </c>
      <c r="D2644" t="s">
        <v>5037</v>
      </c>
      <c r="F2644">
        <v>0</v>
      </c>
    </row>
    <row r="2645" spans="1:6" x14ac:dyDescent="0.25">
      <c r="A2645" t="s">
        <v>6</v>
      </c>
      <c r="B2645" t="s">
        <v>5038</v>
      </c>
      <c r="C2645" t="s">
        <v>1946</v>
      </c>
      <c r="D2645" t="s">
        <v>2141</v>
      </c>
      <c r="E2645" t="s">
        <v>2142</v>
      </c>
      <c r="F2645">
        <v>91</v>
      </c>
    </row>
    <row r="2646" spans="1:6" x14ac:dyDescent="0.25">
      <c r="A2646" t="s">
        <v>6</v>
      </c>
      <c r="B2646" t="s">
        <v>5039</v>
      </c>
      <c r="C2646" t="s">
        <v>1946</v>
      </c>
      <c r="D2646" t="s">
        <v>5040</v>
      </c>
      <c r="E2646" t="s">
        <v>5041</v>
      </c>
      <c r="F2646">
        <v>1</v>
      </c>
    </row>
    <row r="2647" spans="1:6" x14ac:dyDescent="0.25">
      <c r="A2647" t="s">
        <v>6</v>
      </c>
      <c r="B2647" t="s">
        <v>5042</v>
      </c>
      <c r="C2647" t="s">
        <v>1946</v>
      </c>
      <c r="D2647" t="s">
        <v>2186</v>
      </c>
      <c r="E2647" t="s">
        <v>2187</v>
      </c>
      <c r="F2647">
        <v>2</v>
      </c>
    </row>
    <row r="2648" spans="1:6" x14ac:dyDescent="0.25">
      <c r="A2648" t="s">
        <v>6</v>
      </c>
      <c r="B2648" t="s">
        <v>5043</v>
      </c>
      <c r="C2648" t="s">
        <v>1946</v>
      </c>
      <c r="D2648" t="s">
        <v>3021</v>
      </c>
      <c r="E2648" t="s">
        <v>3022</v>
      </c>
      <c r="F2648">
        <v>2</v>
      </c>
    </row>
    <row r="2649" spans="1:6" x14ac:dyDescent="0.25">
      <c r="A2649" t="s">
        <v>6</v>
      </c>
      <c r="B2649" t="s">
        <v>5044</v>
      </c>
      <c r="C2649" t="s">
        <v>1946</v>
      </c>
      <c r="D2649" t="s">
        <v>5045</v>
      </c>
      <c r="F2649">
        <v>0</v>
      </c>
    </row>
    <row r="2650" spans="1:6" x14ac:dyDescent="0.25">
      <c r="A2650" t="s">
        <v>6</v>
      </c>
      <c r="B2650" t="s">
        <v>5046</v>
      </c>
      <c r="C2650" t="s">
        <v>1946</v>
      </c>
      <c r="D2650" t="s">
        <v>2023</v>
      </c>
      <c r="E2650" t="s">
        <v>2024</v>
      </c>
      <c r="F2650">
        <v>222</v>
      </c>
    </row>
    <row r="2651" spans="1:6" x14ac:dyDescent="0.25">
      <c r="A2651" t="s">
        <v>6</v>
      </c>
      <c r="B2651" t="s">
        <v>5047</v>
      </c>
      <c r="C2651" t="s">
        <v>1946</v>
      </c>
      <c r="D2651" t="s">
        <v>5048</v>
      </c>
      <c r="E2651" t="s">
        <v>5049</v>
      </c>
      <c r="F2651">
        <v>1</v>
      </c>
    </row>
    <row r="2652" spans="1:6" x14ac:dyDescent="0.25">
      <c r="A2652" t="s">
        <v>6</v>
      </c>
      <c r="B2652" t="s">
        <v>5050</v>
      </c>
      <c r="C2652" t="s">
        <v>1946</v>
      </c>
      <c r="D2652" t="s">
        <v>5051</v>
      </c>
      <c r="E2652" t="s">
        <v>5052</v>
      </c>
      <c r="F2652">
        <v>2</v>
      </c>
    </row>
    <row r="2653" spans="1:6" x14ac:dyDescent="0.25">
      <c r="A2653" t="s">
        <v>6</v>
      </c>
      <c r="B2653" t="s">
        <v>5053</v>
      </c>
      <c r="C2653" t="s">
        <v>1946</v>
      </c>
      <c r="D2653" t="s">
        <v>2005</v>
      </c>
      <c r="E2653" t="s">
        <v>2006</v>
      </c>
      <c r="F2653">
        <v>28</v>
      </c>
    </row>
    <row r="2654" spans="1:6" x14ac:dyDescent="0.25">
      <c r="A2654" t="s">
        <v>6</v>
      </c>
      <c r="B2654" t="s">
        <v>5054</v>
      </c>
      <c r="C2654" t="s">
        <v>1946</v>
      </c>
      <c r="D2654" t="s">
        <v>5055</v>
      </c>
      <c r="E2654" t="s">
        <v>5056</v>
      </c>
      <c r="F2654">
        <v>2</v>
      </c>
    </row>
    <row r="2655" spans="1:6" x14ac:dyDescent="0.25">
      <c r="A2655" t="s">
        <v>6</v>
      </c>
      <c r="B2655" t="s">
        <v>5057</v>
      </c>
      <c r="C2655" t="s">
        <v>1946</v>
      </c>
      <c r="D2655" t="s">
        <v>3986</v>
      </c>
      <c r="E2655" t="s">
        <v>3987</v>
      </c>
      <c r="F2655">
        <v>4</v>
      </c>
    </row>
    <row r="2656" spans="1:6" x14ac:dyDescent="0.25">
      <c r="A2656" t="s">
        <v>6</v>
      </c>
      <c r="B2656" t="s">
        <v>5058</v>
      </c>
      <c r="C2656" t="s">
        <v>1946</v>
      </c>
      <c r="D2656" t="s">
        <v>2023</v>
      </c>
      <c r="E2656" t="s">
        <v>2024</v>
      </c>
      <c r="F2656">
        <v>222</v>
      </c>
    </row>
    <row r="2657" spans="1:6" x14ac:dyDescent="0.25">
      <c r="A2657" t="s">
        <v>6</v>
      </c>
      <c r="B2657" t="s">
        <v>5059</v>
      </c>
      <c r="C2657" t="s">
        <v>1946</v>
      </c>
      <c r="D2657" t="s">
        <v>2016</v>
      </c>
      <c r="E2657" t="s">
        <v>2016</v>
      </c>
      <c r="F2657">
        <v>3</v>
      </c>
    </row>
    <row r="2658" spans="1:6" x14ac:dyDescent="0.25">
      <c r="A2658" t="s">
        <v>6</v>
      </c>
      <c r="B2658" t="s">
        <v>5060</v>
      </c>
      <c r="C2658" t="s">
        <v>1946</v>
      </c>
      <c r="D2658" t="s">
        <v>2023</v>
      </c>
      <c r="E2658" t="s">
        <v>2024</v>
      </c>
      <c r="F2658">
        <v>222</v>
      </c>
    </row>
    <row r="2659" spans="1:6" x14ac:dyDescent="0.25">
      <c r="A2659" t="s">
        <v>6</v>
      </c>
      <c r="B2659" t="s">
        <v>5061</v>
      </c>
      <c r="C2659" t="s">
        <v>1946</v>
      </c>
      <c r="D2659" t="s">
        <v>5062</v>
      </c>
      <c r="F2659">
        <v>0</v>
      </c>
    </row>
    <row r="2660" spans="1:6" x14ac:dyDescent="0.25">
      <c r="A2660" t="s">
        <v>6</v>
      </c>
      <c r="B2660" t="s">
        <v>5063</v>
      </c>
      <c r="C2660" t="s">
        <v>1946</v>
      </c>
      <c r="D2660" t="s">
        <v>5064</v>
      </c>
      <c r="E2660" t="s">
        <v>5065</v>
      </c>
      <c r="F2660">
        <v>5</v>
      </c>
    </row>
    <row r="2661" spans="1:6" x14ac:dyDescent="0.25">
      <c r="A2661" t="s">
        <v>6</v>
      </c>
      <c r="B2661" t="s">
        <v>5066</v>
      </c>
      <c r="C2661" t="s">
        <v>1946</v>
      </c>
      <c r="D2661" t="s">
        <v>2785</v>
      </c>
      <c r="E2661" t="s">
        <v>2786</v>
      </c>
      <c r="F2661">
        <v>3</v>
      </c>
    </row>
    <row r="2662" spans="1:6" x14ac:dyDescent="0.25">
      <c r="A2662" t="s">
        <v>6</v>
      </c>
      <c r="B2662" t="s">
        <v>5067</v>
      </c>
      <c r="C2662" t="s">
        <v>1946</v>
      </c>
      <c r="D2662" t="s">
        <v>5068</v>
      </c>
      <c r="E2662" t="s">
        <v>5069</v>
      </c>
      <c r="F2662">
        <v>2</v>
      </c>
    </row>
    <row r="2663" spans="1:6" x14ac:dyDescent="0.25">
      <c r="A2663" t="s">
        <v>6</v>
      </c>
      <c r="B2663" t="s">
        <v>5070</v>
      </c>
      <c r="C2663" t="s">
        <v>1946</v>
      </c>
      <c r="D2663" t="s">
        <v>5071</v>
      </c>
      <c r="E2663" t="s">
        <v>5072</v>
      </c>
      <c r="F2663">
        <v>2</v>
      </c>
    </row>
    <row r="2664" spans="1:6" x14ac:dyDescent="0.25">
      <c r="A2664" t="s">
        <v>6</v>
      </c>
      <c r="B2664" t="s">
        <v>5073</v>
      </c>
      <c r="C2664" t="s">
        <v>1946</v>
      </c>
      <c r="D2664" t="s">
        <v>2219</v>
      </c>
      <c r="F2664">
        <v>0</v>
      </c>
    </row>
    <row r="2665" spans="1:6" x14ac:dyDescent="0.25">
      <c r="A2665" t="s">
        <v>6</v>
      </c>
      <c r="B2665" t="s">
        <v>5074</v>
      </c>
      <c r="C2665" t="s">
        <v>1946</v>
      </c>
      <c r="D2665" t="s">
        <v>5075</v>
      </c>
      <c r="F2665">
        <v>0</v>
      </c>
    </row>
    <row r="2666" spans="1:6" x14ac:dyDescent="0.25">
      <c r="A2666" t="s">
        <v>6</v>
      </c>
      <c r="B2666" t="s">
        <v>5076</v>
      </c>
      <c r="C2666" t="s">
        <v>1946</v>
      </c>
      <c r="D2666" t="s">
        <v>5077</v>
      </c>
      <c r="E2666" t="s">
        <v>5078</v>
      </c>
      <c r="F2666">
        <v>1</v>
      </c>
    </row>
    <row r="2667" spans="1:6" x14ac:dyDescent="0.25">
      <c r="A2667" t="s">
        <v>6</v>
      </c>
      <c r="B2667" t="s">
        <v>5079</v>
      </c>
      <c r="C2667" t="s">
        <v>1946</v>
      </c>
      <c r="D2667" t="s">
        <v>3859</v>
      </c>
      <c r="E2667" t="s">
        <v>3860</v>
      </c>
      <c r="F2667">
        <v>2</v>
      </c>
    </row>
    <row r="2668" spans="1:6" x14ac:dyDescent="0.25">
      <c r="A2668" t="s">
        <v>6</v>
      </c>
      <c r="B2668" t="s">
        <v>5080</v>
      </c>
      <c r="C2668" t="s">
        <v>1946</v>
      </c>
      <c r="D2668" t="s">
        <v>2093</v>
      </c>
      <c r="F2668">
        <v>0</v>
      </c>
    </row>
    <row r="2669" spans="1:6" x14ac:dyDescent="0.25">
      <c r="A2669" t="s">
        <v>6</v>
      </c>
      <c r="B2669" t="s">
        <v>5081</v>
      </c>
      <c r="C2669" t="s">
        <v>1946</v>
      </c>
      <c r="D2669" t="s">
        <v>2023</v>
      </c>
      <c r="E2669" t="s">
        <v>2024</v>
      </c>
      <c r="F2669">
        <v>222</v>
      </c>
    </row>
    <row r="2670" spans="1:6" x14ac:dyDescent="0.25">
      <c r="A2670" t="s">
        <v>6</v>
      </c>
      <c r="B2670" t="s">
        <v>5082</v>
      </c>
      <c r="C2670" t="s">
        <v>1946</v>
      </c>
      <c r="D2670" t="s">
        <v>5083</v>
      </c>
      <c r="F2670">
        <v>0</v>
      </c>
    </row>
    <row r="2671" spans="1:6" x14ac:dyDescent="0.25">
      <c r="A2671" t="s">
        <v>6</v>
      </c>
      <c r="B2671" t="s">
        <v>5084</v>
      </c>
      <c r="C2671" t="s">
        <v>1946</v>
      </c>
      <c r="D2671" t="s">
        <v>4999</v>
      </c>
      <c r="E2671" t="s">
        <v>5000</v>
      </c>
      <c r="F2671">
        <v>4</v>
      </c>
    </row>
    <row r="2672" spans="1:6" x14ac:dyDescent="0.25">
      <c r="A2672" t="s">
        <v>30</v>
      </c>
      <c r="B2672" t="s">
        <v>2134</v>
      </c>
      <c r="C2672" t="s">
        <v>1946</v>
      </c>
      <c r="F2672">
        <v>0</v>
      </c>
    </row>
    <row r="2673" spans="1:6" x14ac:dyDescent="0.25">
      <c r="A2673" t="s">
        <v>6</v>
      </c>
      <c r="B2673" t="s">
        <v>2578</v>
      </c>
      <c r="C2673" t="s">
        <v>1946</v>
      </c>
      <c r="D2673" t="s">
        <v>2579</v>
      </c>
      <c r="E2673" t="s">
        <v>2580</v>
      </c>
      <c r="F2673">
        <v>2</v>
      </c>
    </row>
    <row r="2674" spans="1:6" x14ac:dyDescent="0.25">
      <c r="A2674" t="s">
        <v>6</v>
      </c>
      <c r="B2674" t="s">
        <v>2686</v>
      </c>
      <c r="C2674" t="s">
        <v>1946</v>
      </c>
      <c r="D2674" t="s">
        <v>2687</v>
      </c>
      <c r="E2674" s="2" t="s">
        <v>2688</v>
      </c>
      <c r="F2674">
        <v>2</v>
      </c>
    </row>
    <row r="2675" spans="1:6" x14ac:dyDescent="0.25">
      <c r="A2675" t="s">
        <v>6</v>
      </c>
      <c r="B2675" t="s">
        <v>2959</v>
      </c>
      <c r="C2675" t="s">
        <v>1946</v>
      </c>
      <c r="D2675" t="s">
        <v>2960</v>
      </c>
      <c r="E2675" t="s">
        <v>2961</v>
      </c>
      <c r="F2675">
        <v>2</v>
      </c>
    </row>
    <row r="2676" spans="1:6" x14ac:dyDescent="0.25">
      <c r="A2676" t="s">
        <v>6</v>
      </c>
      <c r="B2676" t="s">
        <v>3020</v>
      </c>
      <c r="C2676" t="s">
        <v>1946</v>
      </c>
      <c r="D2676" t="s">
        <v>3021</v>
      </c>
      <c r="E2676" t="s">
        <v>3022</v>
      </c>
      <c r="F2676">
        <v>2</v>
      </c>
    </row>
    <row r="2677" spans="1:6" x14ac:dyDescent="0.25">
      <c r="A2677" t="s">
        <v>6</v>
      </c>
      <c r="B2677" t="s">
        <v>3201</v>
      </c>
      <c r="C2677" t="s">
        <v>1946</v>
      </c>
      <c r="D2677" t="s">
        <v>3202</v>
      </c>
      <c r="E2677" t="s">
        <v>3203</v>
      </c>
      <c r="F2677">
        <v>3</v>
      </c>
    </row>
    <row r="2678" spans="1:6" x14ac:dyDescent="0.25">
      <c r="A2678" t="s">
        <v>6</v>
      </c>
      <c r="B2678" t="s">
        <v>3254</v>
      </c>
      <c r="C2678" t="s">
        <v>1946</v>
      </c>
      <c r="D2678" t="s">
        <v>3255</v>
      </c>
      <c r="F2678">
        <v>0</v>
      </c>
    </row>
    <row r="2679" spans="1:6" x14ac:dyDescent="0.25">
      <c r="A2679" t="s">
        <v>6</v>
      </c>
      <c r="B2679" t="s">
        <v>3272</v>
      </c>
      <c r="C2679" t="s">
        <v>1946</v>
      </c>
      <c r="D2679" t="s">
        <v>2005</v>
      </c>
      <c r="E2679" t="s">
        <v>2006</v>
      </c>
      <c r="F2679">
        <v>28</v>
      </c>
    </row>
    <row r="2680" spans="1:6" x14ac:dyDescent="0.25">
      <c r="A2680" t="s">
        <v>6</v>
      </c>
      <c r="B2680" t="s">
        <v>3369</v>
      </c>
      <c r="C2680" t="s">
        <v>1946</v>
      </c>
      <c r="D2680" t="s">
        <v>3370</v>
      </c>
      <c r="E2680" t="s">
        <v>3370</v>
      </c>
      <c r="F2680">
        <v>2</v>
      </c>
    </row>
    <row r="2681" spans="1:6" x14ac:dyDescent="0.25">
      <c r="A2681" t="s">
        <v>6</v>
      </c>
      <c r="B2681" t="s">
        <v>3414</v>
      </c>
      <c r="C2681" t="s">
        <v>1946</v>
      </c>
      <c r="D2681" t="s">
        <v>3415</v>
      </c>
      <c r="F2681">
        <v>0</v>
      </c>
    </row>
    <row r="2682" spans="1:6" x14ac:dyDescent="0.25">
      <c r="A2682" t="s">
        <v>6</v>
      </c>
      <c r="B2682" t="s">
        <v>3430</v>
      </c>
      <c r="C2682" t="s">
        <v>1946</v>
      </c>
      <c r="D2682" t="s">
        <v>3431</v>
      </c>
      <c r="E2682" t="s">
        <v>3432</v>
      </c>
      <c r="F2682">
        <v>1</v>
      </c>
    </row>
    <row r="2683" spans="1:6" x14ac:dyDescent="0.25">
      <c r="A2683" t="s">
        <v>6</v>
      </c>
      <c r="B2683" t="s">
        <v>3612</v>
      </c>
      <c r="C2683" t="s">
        <v>1946</v>
      </c>
      <c r="D2683" t="s">
        <v>3613</v>
      </c>
      <c r="E2683" t="s">
        <v>3614</v>
      </c>
      <c r="F2683">
        <v>1</v>
      </c>
    </row>
    <row r="2684" spans="1:6" x14ac:dyDescent="0.25">
      <c r="A2684" t="s">
        <v>6</v>
      </c>
      <c r="B2684" t="s">
        <v>3675</v>
      </c>
      <c r="C2684" t="s">
        <v>1946</v>
      </c>
      <c r="D2684" t="s">
        <v>3676</v>
      </c>
      <c r="E2684" t="s">
        <v>3677</v>
      </c>
      <c r="F2684">
        <v>1</v>
      </c>
    </row>
    <row r="2685" spans="1:6" x14ac:dyDescent="0.25">
      <c r="A2685" t="s">
        <v>6</v>
      </c>
      <c r="B2685" t="s">
        <v>3799</v>
      </c>
      <c r="C2685" t="s">
        <v>1946</v>
      </c>
      <c r="D2685" t="s">
        <v>3800</v>
      </c>
      <c r="F2685">
        <v>0</v>
      </c>
    </row>
    <row r="2686" spans="1:6" x14ac:dyDescent="0.25">
      <c r="A2686" t="s">
        <v>6</v>
      </c>
      <c r="B2686" t="s">
        <v>3898</v>
      </c>
      <c r="C2686" t="s">
        <v>1946</v>
      </c>
      <c r="D2686" t="s">
        <v>3899</v>
      </c>
      <c r="E2686" t="s">
        <v>3900</v>
      </c>
      <c r="F2686">
        <v>2</v>
      </c>
    </row>
    <row r="2687" spans="1:6" x14ac:dyDescent="0.25">
      <c r="A2687" t="s">
        <v>6</v>
      </c>
      <c r="B2687" t="s">
        <v>3967</v>
      </c>
      <c r="C2687" t="s">
        <v>1946</v>
      </c>
      <c r="D2687" t="s">
        <v>3968</v>
      </c>
      <c r="F2687">
        <v>0</v>
      </c>
    </row>
    <row r="2688" spans="1:6" x14ac:dyDescent="0.25">
      <c r="A2688" t="s">
        <v>6</v>
      </c>
      <c r="B2688" t="s">
        <v>4045</v>
      </c>
      <c r="C2688" t="s">
        <v>1946</v>
      </c>
      <c r="D2688" t="s">
        <v>4046</v>
      </c>
      <c r="F2688">
        <v>0</v>
      </c>
    </row>
    <row r="2689" spans="1:6" x14ac:dyDescent="0.25">
      <c r="A2689" t="s">
        <v>6</v>
      </c>
      <c r="B2689" t="s">
        <v>4064</v>
      </c>
      <c r="C2689" t="s">
        <v>1946</v>
      </c>
      <c r="D2689" t="s">
        <v>4065</v>
      </c>
      <c r="E2689" t="s">
        <v>4066</v>
      </c>
      <c r="F2689">
        <v>2</v>
      </c>
    </row>
    <row r="2690" spans="1:6" x14ac:dyDescent="0.25">
      <c r="A2690" t="s">
        <v>6</v>
      </c>
      <c r="B2690" t="s">
        <v>4074</v>
      </c>
      <c r="C2690" t="s">
        <v>1946</v>
      </c>
      <c r="D2690" t="s">
        <v>3202</v>
      </c>
      <c r="E2690" t="s">
        <v>3203</v>
      </c>
      <c r="F2690">
        <v>3</v>
      </c>
    </row>
    <row r="2691" spans="1:6" x14ac:dyDescent="0.25">
      <c r="A2691" t="s">
        <v>6</v>
      </c>
      <c r="B2691" t="s">
        <v>4083</v>
      </c>
      <c r="C2691" t="s">
        <v>1946</v>
      </c>
      <c r="D2691" t="s">
        <v>4084</v>
      </c>
      <c r="E2691" t="s">
        <v>4085</v>
      </c>
      <c r="F2691">
        <v>2</v>
      </c>
    </row>
    <row r="2692" spans="1:6" x14ac:dyDescent="0.25">
      <c r="A2692" t="s">
        <v>6</v>
      </c>
      <c r="B2692" t="s">
        <v>4136</v>
      </c>
      <c r="C2692" t="s">
        <v>1946</v>
      </c>
      <c r="D2692" t="s">
        <v>4137</v>
      </c>
      <c r="E2692" t="s">
        <v>4138</v>
      </c>
      <c r="F2692">
        <v>2</v>
      </c>
    </row>
    <row r="2693" spans="1:6" x14ac:dyDescent="0.25">
      <c r="A2693" t="s">
        <v>30</v>
      </c>
      <c r="B2693" t="s">
        <v>4162</v>
      </c>
      <c r="C2693" t="s">
        <v>1946</v>
      </c>
      <c r="F2693">
        <v>0</v>
      </c>
    </row>
    <row r="2694" spans="1:6" x14ac:dyDescent="0.25">
      <c r="A2694" t="s">
        <v>6</v>
      </c>
      <c r="B2694" t="s">
        <v>4506</v>
      </c>
      <c r="C2694" t="s">
        <v>1946</v>
      </c>
      <c r="D2694" t="s">
        <v>4507</v>
      </c>
      <c r="F2694">
        <v>0</v>
      </c>
    </row>
    <row r="2695" spans="1:6" x14ac:dyDescent="0.25">
      <c r="A2695" t="s">
        <v>6</v>
      </c>
      <c r="B2695" t="s">
        <v>4531</v>
      </c>
      <c r="C2695" t="s">
        <v>1946</v>
      </c>
      <c r="D2695" t="s">
        <v>4084</v>
      </c>
      <c r="E2695" t="s">
        <v>4085</v>
      </c>
      <c r="F2695">
        <v>2</v>
      </c>
    </row>
    <row r="2696" spans="1:6" x14ac:dyDescent="0.25">
      <c r="A2696" t="s">
        <v>6</v>
      </c>
      <c r="B2696" t="s">
        <v>4690</v>
      </c>
      <c r="C2696" t="s">
        <v>1946</v>
      </c>
      <c r="D2696" t="s">
        <v>4691</v>
      </c>
      <c r="E2696" t="s">
        <v>4692</v>
      </c>
      <c r="F2696">
        <v>2</v>
      </c>
    </row>
    <row r="2697" spans="1:6" x14ac:dyDescent="0.25">
      <c r="A2697" t="s">
        <v>6</v>
      </c>
      <c r="B2697" t="s">
        <v>4809</v>
      </c>
      <c r="C2697" t="s">
        <v>1946</v>
      </c>
      <c r="D2697" t="s">
        <v>4810</v>
      </c>
      <c r="E2697" t="s">
        <v>4811</v>
      </c>
      <c r="F2697">
        <v>2</v>
      </c>
    </row>
    <row r="2698" spans="1:6" x14ac:dyDescent="0.25">
      <c r="A2698" t="s">
        <v>6</v>
      </c>
      <c r="B2698" t="s">
        <v>4859</v>
      </c>
      <c r="C2698" t="s">
        <v>1946</v>
      </c>
      <c r="D2698" t="s">
        <v>4860</v>
      </c>
      <c r="E2698" t="s">
        <v>4861</v>
      </c>
      <c r="F2698">
        <v>2</v>
      </c>
    </row>
    <row r="2699" spans="1:6" x14ac:dyDescent="0.25">
      <c r="A2699" t="s">
        <v>6</v>
      </c>
      <c r="B2699" t="s">
        <v>4921</v>
      </c>
      <c r="C2699" t="s">
        <v>1946</v>
      </c>
      <c r="D2699" t="s">
        <v>4109</v>
      </c>
      <c r="E2699" t="s">
        <v>4110</v>
      </c>
      <c r="F2699">
        <v>2</v>
      </c>
    </row>
    <row r="2700" spans="1:6" x14ac:dyDescent="0.25">
      <c r="A2700" t="s">
        <v>6</v>
      </c>
      <c r="B2700" t="s">
        <v>4995</v>
      </c>
      <c r="C2700" t="s">
        <v>1946</v>
      </c>
      <c r="D2700" t="s">
        <v>4996</v>
      </c>
      <c r="E2700" t="s">
        <v>4997</v>
      </c>
      <c r="F2700">
        <v>1</v>
      </c>
    </row>
    <row r="2701" spans="1:6" x14ac:dyDescent="0.25">
      <c r="A2701" t="s">
        <v>6</v>
      </c>
      <c r="B2701" t="s">
        <v>5043</v>
      </c>
      <c r="C2701" t="s">
        <v>1946</v>
      </c>
      <c r="D2701" t="s">
        <v>3021</v>
      </c>
      <c r="E2701" t="s">
        <v>3022</v>
      </c>
      <c r="F2701">
        <v>2</v>
      </c>
    </row>
    <row r="2702" spans="1:6" x14ac:dyDescent="0.25">
      <c r="A2702" t="s">
        <v>30</v>
      </c>
      <c r="B2702" t="s">
        <v>5085</v>
      </c>
      <c r="C2702" t="s">
        <v>2737</v>
      </c>
      <c r="F2702">
        <v>0</v>
      </c>
    </row>
    <row r="2703" spans="1:6" x14ac:dyDescent="0.25">
      <c r="A2703" t="s">
        <v>30</v>
      </c>
      <c r="B2703" t="s">
        <v>5086</v>
      </c>
      <c r="C2703" t="s">
        <v>2737</v>
      </c>
      <c r="F2703">
        <v>0</v>
      </c>
    </row>
    <row r="2704" spans="1:6" x14ac:dyDescent="0.25">
      <c r="A2704" t="s">
        <v>30</v>
      </c>
      <c r="B2704" t="s">
        <v>5087</v>
      </c>
      <c r="C2704" t="s">
        <v>2737</v>
      </c>
      <c r="F2704">
        <v>0</v>
      </c>
    </row>
    <row r="2705" spans="1:6" x14ac:dyDescent="0.25">
      <c r="A2705" t="s">
        <v>30</v>
      </c>
      <c r="B2705" t="s">
        <v>5088</v>
      </c>
      <c r="C2705" t="s">
        <v>2737</v>
      </c>
      <c r="F2705">
        <v>0</v>
      </c>
    </row>
    <row r="2706" spans="1:6" x14ac:dyDescent="0.25">
      <c r="A2706" t="s">
        <v>30</v>
      </c>
      <c r="B2706" t="s">
        <v>5089</v>
      </c>
      <c r="C2706" t="s">
        <v>2737</v>
      </c>
      <c r="F2706">
        <v>0</v>
      </c>
    </row>
    <row r="2707" spans="1:6" x14ac:dyDescent="0.25">
      <c r="A2707" t="s">
        <v>30</v>
      </c>
      <c r="B2707" t="s">
        <v>5090</v>
      </c>
      <c r="C2707" t="s">
        <v>2737</v>
      </c>
      <c r="F2707">
        <v>0</v>
      </c>
    </row>
    <row r="2708" spans="1:6" x14ac:dyDescent="0.25">
      <c r="A2708" t="s">
        <v>30</v>
      </c>
      <c r="B2708" t="s">
        <v>5091</v>
      </c>
      <c r="C2708" t="s">
        <v>2737</v>
      </c>
      <c r="F2708">
        <v>0</v>
      </c>
    </row>
    <row r="2709" spans="1:6" x14ac:dyDescent="0.25">
      <c r="A2709" t="s">
        <v>30</v>
      </c>
      <c r="B2709" t="s">
        <v>5092</v>
      </c>
      <c r="C2709" t="s">
        <v>2737</v>
      </c>
      <c r="F2709">
        <v>0</v>
      </c>
    </row>
    <row r="2710" spans="1:6" x14ac:dyDescent="0.25">
      <c r="A2710" t="s">
        <v>30</v>
      </c>
      <c r="B2710" t="s">
        <v>5093</v>
      </c>
      <c r="C2710" t="s">
        <v>2737</v>
      </c>
      <c r="F2710">
        <v>0</v>
      </c>
    </row>
    <row r="2711" spans="1:6" x14ac:dyDescent="0.25">
      <c r="A2711" t="s">
        <v>30</v>
      </c>
      <c r="B2711" t="s">
        <v>5094</v>
      </c>
      <c r="C2711" t="s">
        <v>2737</v>
      </c>
      <c r="F2711">
        <v>0</v>
      </c>
    </row>
    <row r="2712" spans="1:6" x14ac:dyDescent="0.25">
      <c r="A2712" t="s">
        <v>30</v>
      </c>
      <c r="B2712" t="s">
        <v>5095</v>
      </c>
      <c r="C2712" t="s">
        <v>2737</v>
      </c>
      <c r="F2712">
        <v>0</v>
      </c>
    </row>
    <row r="2713" spans="1:6" x14ac:dyDescent="0.25">
      <c r="A2713" t="s">
        <v>30</v>
      </c>
      <c r="B2713" t="s">
        <v>5096</v>
      </c>
      <c r="C2713" t="s">
        <v>2737</v>
      </c>
      <c r="F2713">
        <v>0</v>
      </c>
    </row>
    <row r="2714" spans="1:6" x14ac:dyDescent="0.25">
      <c r="A2714" t="s">
        <v>30</v>
      </c>
      <c r="B2714" t="s">
        <v>5097</v>
      </c>
      <c r="C2714" t="s">
        <v>2737</v>
      </c>
      <c r="F2714">
        <v>0</v>
      </c>
    </row>
    <row r="2715" spans="1:6" x14ac:dyDescent="0.25">
      <c r="A2715" t="s">
        <v>30</v>
      </c>
      <c r="B2715" t="s">
        <v>5098</v>
      </c>
      <c r="C2715" t="s">
        <v>2737</v>
      </c>
      <c r="F2715">
        <v>0</v>
      </c>
    </row>
    <row r="2716" spans="1:6" x14ac:dyDescent="0.25">
      <c r="A2716" t="s">
        <v>30</v>
      </c>
      <c r="B2716" t="s">
        <v>5099</v>
      </c>
      <c r="C2716" t="s">
        <v>2737</v>
      </c>
      <c r="F2716">
        <v>0</v>
      </c>
    </row>
    <row r="2717" spans="1:6" x14ac:dyDescent="0.25">
      <c r="A2717" t="s">
        <v>30</v>
      </c>
      <c r="B2717" t="s">
        <v>5100</v>
      </c>
      <c r="C2717" t="s">
        <v>2737</v>
      </c>
      <c r="F2717">
        <v>0</v>
      </c>
    </row>
    <row r="2718" spans="1:6" x14ac:dyDescent="0.25">
      <c r="A2718" t="s">
        <v>30</v>
      </c>
      <c r="B2718" t="s">
        <v>5101</v>
      </c>
      <c r="C2718" t="s">
        <v>2737</v>
      </c>
      <c r="F2718">
        <v>0</v>
      </c>
    </row>
    <row r="2719" spans="1:6" x14ac:dyDescent="0.25">
      <c r="A2719" t="s">
        <v>30</v>
      </c>
      <c r="B2719" t="s">
        <v>5102</v>
      </c>
      <c r="C2719" t="s">
        <v>2737</v>
      </c>
      <c r="F2719">
        <v>0</v>
      </c>
    </row>
    <row r="2720" spans="1:6" x14ac:dyDescent="0.25">
      <c r="A2720" t="s">
        <v>30</v>
      </c>
      <c r="B2720" t="s">
        <v>5103</v>
      </c>
      <c r="C2720" t="s">
        <v>2737</v>
      </c>
      <c r="F2720">
        <v>0</v>
      </c>
    </row>
    <row r="2721" spans="1:6" x14ac:dyDescent="0.25">
      <c r="A2721" t="s">
        <v>30</v>
      </c>
      <c r="B2721" t="s">
        <v>5104</v>
      </c>
      <c r="C2721" t="s">
        <v>2737</v>
      </c>
      <c r="F2721">
        <v>0</v>
      </c>
    </row>
    <row r="2722" spans="1:6" x14ac:dyDescent="0.25">
      <c r="A2722" t="s">
        <v>30</v>
      </c>
      <c r="B2722" t="s">
        <v>5105</v>
      </c>
      <c r="C2722" t="s">
        <v>2737</v>
      </c>
      <c r="F2722">
        <v>0</v>
      </c>
    </row>
    <row r="2723" spans="1:6" x14ac:dyDescent="0.25">
      <c r="A2723" t="s">
        <v>30</v>
      </c>
      <c r="B2723" t="s">
        <v>5106</v>
      </c>
      <c r="C2723" t="s">
        <v>2737</v>
      </c>
      <c r="F2723">
        <v>0</v>
      </c>
    </row>
    <row r="2724" spans="1:6" x14ac:dyDescent="0.25">
      <c r="A2724" t="s">
        <v>30</v>
      </c>
      <c r="B2724" t="s">
        <v>5107</v>
      </c>
      <c r="C2724" t="s">
        <v>2737</v>
      </c>
      <c r="F2724">
        <v>0</v>
      </c>
    </row>
    <row r="2725" spans="1:6" x14ac:dyDescent="0.25">
      <c r="A2725" t="s">
        <v>30</v>
      </c>
      <c r="B2725" t="s">
        <v>5108</v>
      </c>
      <c r="C2725" t="s">
        <v>2737</v>
      </c>
      <c r="F2725">
        <v>0</v>
      </c>
    </row>
    <row r="2726" spans="1:6" x14ac:dyDescent="0.25">
      <c r="A2726" t="s">
        <v>30</v>
      </c>
      <c r="B2726" t="s">
        <v>5109</v>
      </c>
      <c r="C2726" t="s">
        <v>2737</v>
      </c>
      <c r="F2726">
        <v>0</v>
      </c>
    </row>
    <row r="2727" spans="1:6" x14ac:dyDescent="0.25">
      <c r="A2727" t="s">
        <v>30</v>
      </c>
      <c r="B2727" t="s">
        <v>5110</v>
      </c>
      <c r="C2727" t="s">
        <v>2737</v>
      </c>
      <c r="F2727">
        <v>0</v>
      </c>
    </row>
    <row r="2728" spans="1:6" x14ac:dyDescent="0.25">
      <c r="A2728" t="s">
        <v>30</v>
      </c>
      <c r="B2728" t="s">
        <v>5111</v>
      </c>
      <c r="C2728" t="s">
        <v>2737</v>
      </c>
      <c r="F2728">
        <v>0</v>
      </c>
    </row>
    <row r="2729" spans="1:6" x14ac:dyDescent="0.25">
      <c r="A2729" t="s">
        <v>30</v>
      </c>
      <c r="B2729" t="s">
        <v>5112</v>
      </c>
      <c r="C2729" t="s">
        <v>2737</v>
      </c>
      <c r="F2729">
        <v>0</v>
      </c>
    </row>
    <row r="2730" spans="1:6" x14ac:dyDescent="0.25">
      <c r="A2730" t="s">
        <v>30</v>
      </c>
      <c r="B2730" t="s">
        <v>5113</v>
      </c>
      <c r="C2730" t="s">
        <v>2737</v>
      </c>
      <c r="F2730">
        <v>0</v>
      </c>
    </row>
    <row r="2731" spans="1:6" x14ac:dyDescent="0.25">
      <c r="A2731" t="s">
        <v>30</v>
      </c>
      <c r="B2731" t="s">
        <v>5114</v>
      </c>
      <c r="C2731" t="s">
        <v>2737</v>
      </c>
      <c r="F2731">
        <v>0</v>
      </c>
    </row>
    <row r="2732" spans="1:6" x14ac:dyDescent="0.25">
      <c r="A2732" t="s">
        <v>30</v>
      </c>
      <c r="B2732" t="s">
        <v>5115</v>
      </c>
      <c r="C2732" t="s">
        <v>2737</v>
      </c>
      <c r="F2732">
        <v>0</v>
      </c>
    </row>
    <row r="2733" spans="1:6" x14ac:dyDescent="0.25">
      <c r="A2733" t="s">
        <v>30</v>
      </c>
      <c r="B2733" t="s">
        <v>5116</v>
      </c>
      <c r="C2733" t="s">
        <v>2737</v>
      </c>
      <c r="F2733">
        <v>0</v>
      </c>
    </row>
    <row r="2734" spans="1:6" x14ac:dyDescent="0.25">
      <c r="A2734" t="s">
        <v>30</v>
      </c>
      <c r="B2734" t="s">
        <v>5117</v>
      </c>
      <c r="C2734" t="s">
        <v>2737</v>
      </c>
      <c r="F2734">
        <v>0</v>
      </c>
    </row>
    <row r="2735" spans="1:6" x14ac:dyDescent="0.25">
      <c r="A2735" t="s">
        <v>30</v>
      </c>
      <c r="B2735" t="s">
        <v>5118</v>
      </c>
      <c r="C2735" t="s">
        <v>2737</v>
      </c>
      <c r="F2735">
        <v>0</v>
      </c>
    </row>
    <row r="2736" spans="1:6" x14ac:dyDescent="0.25">
      <c r="A2736" t="s">
        <v>30</v>
      </c>
      <c r="B2736" t="s">
        <v>5119</v>
      </c>
      <c r="C2736" t="s">
        <v>2737</v>
      </c>
      <c r="F2736">
        <v>0</v>
      </c>
    </row>
    <row r="2737" spans="1:6" x14ac:dyDescent="0.25">
      <c r="A2737" t="s">
        <v>30</v>
      </c>
      <c r="B2737" t="s">
        <v>5120</v>
      </c>
      <c r="C2737" t="s">
        <v>2737</v>
      </c>
      <c r="F2737">
        <v>0</v>
      </c>
    </row>
    <row r="2738" spans="1:6" x14ac:dyDescent="0.25">
      <c r="A2738" t="s">
        <v>30</v>
      </c>
      <c r="B2738" t="s">
        <v>5121</v>
      </c>
      <c r="C2738" t="s">
        <v>2737</v>
      </c>
      <c r="F2738">
        <v>0</v>
      </c>
    </row>
    <row r="2739" spans="1:6" x14ac:dyDescent="0.25">
      <c r="A2739" t="s">
        <v>30</v>
      </c>
      <c r="B2739" t="s">
        <v>5122</v>
      </c>
      <c r="C2739" t="s">
        <v>2737</v>
      </c>
      <c r="F2739">
        <v>0</v>
      </c>
    </row>
    <row r="2740" spans="1:6" x14ac:dyDescent="0.25">
      <c r="A2740" t="s">
        <v>30</v>
      </c>
      <c r="B2740" t="s">
        <v>5123</v>
      </c>
      <c r="C2740" t="s">
        <v>2737</v>
      </c>
      <c r="F2740">
        <v>0</v>
      </c>
    </row>
    <row r="2741" spans="1:6" x14ac:dyDescent="0.25">
      <c r="A2741" t="s">
        <v>30</v>
      </c>
      <c r="B2741" t="s">
        <v>5124</v>
      </c>
      <c r="C2741" t="s">
        <v>2737</v>
      </c>
      <c r="F2741">
        <v>0</v>
      </c>
    </row>
    <row r="2742" spans="1:6" x14ac:dyDescent="0.25">
      <c r="A2742" t="s">
        <v>30</v>
      </c>
      <c r="B2742" t="s">
        <v>5125</v>
      </c>
      <c r="C2742" t="s">
        <v>2737</v>
      </c>
      <c r="F2742">
        <v>0</v>
      </c>
    </row>
    <row r="2743" spans="1:6" x14ac:dyDescent="0.25">
      <c r="A2743" t="s">
        <v>30</v>
      </c>
      <c r="B2743" t="s">
        <v>5126</v>
      </c>
      <c r="C2743" t="s">
        <v>2737</v>
      </c>
      <c r="F2743">
        <v>0</v>
      </c>
    </row>
    <row r="2744" spans="1:6" x14ac:dyDescent="0.25">
      <c r="A2744" t="s">
        <v>30</v>
      </c>
      <c r="B2744" t="s">
        <v>5127</v>
      </c>
      <c r="C2744" t="s">
        <v>2737</v>
      </c>
      <c r="F2744">
        <v>0</v>
      </c>
    </row>
    <row r="2745" spans="1:6" x14ac:dyDescent="0.25">
      <c r="A2745" t="s">
        <v>30</v>
      </c>
      <c r="B2745" t="s">
        <v>5128</v>
      </c>
      <c r="C2745" t="s">
        <v>2737</v>
      </c>
      <c r="F2745">
        <v>0</v>
      </c>
    </row>
    <row r="2746" spans="1:6" x14ac:dyDescent="0.25">
      <c r="A2746" t="s">
        <v>30</v>
      </c>
      <c r="B2746" t="s">
        <v>5129</v>
      </c>
      <c r="C2746" t="s">
        <v>2737</v>
      </c>
      <c r="F2746">
        <v>0</v>
      </c>
    </row>
    <row r="2747" spans="1:6" x14ac:dyDescent="0.25">
      <c r="A2747" t="s">
        <v>30</v>
      </c>
      <c r="B2747" t="s">
        <v>5130</v>
      </c>
      <c r="C2747" t="s">
        <v>2737</v>
      </c>
      <c r="F2747">
        <v>0</v>
      </c>
    </row>
    <row r="2748" spans="1:6" x14ac:dyDescent="0.25">
      <c r="A2748" t="s">
        <v>30</v>
      </c>
      <c r="B2748" t="s">
        <v>5131</v>
      </c>
      <c r="C2748" t="s">
        <v>2737</v>
      </c>
      <c r="F2748">
        <v>0</v>
      </c>
    </row>
    <row r="2749" spans="1:6" x14ac:dyDescent="0.25">
      <c r="A2749" t="s">
        <v>30</v>
      </c>
      <c r="B2749" t="s">
        <v>5132</v>
      </c>
      <c r="C2749" t="s">
        <v>2737</v>
      </c>
      <c r="F2749">
        <v>0</v>
      </c>
    </row>
    <row r="2750" spans="1:6" x14ac:dyDescent="0.25">
      <c r="A2750" t="s">
        <v>30</v>
      </c>
      <c r="B2750" t="s">
        <v>5133</v>
      </c>
      <c r="C2750" t="s">
        <v>2737</v>
      </c>
      <c r="F2750">
        <v>0</v>
      </c>
    </row>
    <row r="2751" spans="1:6" x14ac:dyDescent="0.25">
      <c r="A2751" t="s">
        <v>30</v>
      </c>
      <c r="B2751" t="s">
        <v>5134</v>
      </c>
      <c r="C2751" t="s">
        <v>2737</v>
      </c>
      <c r="F2751">
        <v>0</v>
      </c>
    </row>
    <row r="2752" spans="1:6" x14ac:dyDescent="0.25">
      <c r="A2752" t="s">
        <v>30</v>
      </c>
      <c r="B2752" t="s">
        <v>5135</v>
      </c>
      <c r="C2752" t="s">
        <v>2737</v>
      </c>
      <c r="F2752">
        <v>0</v>
      </c>
    </row>
    <row r="2753" spans="1:6" x14ac:dyDescent="0.25">
      <c r="A2753" t="s">
        <v>30</v>
      </c>
      <c r="B2753" t="s">
        <v>5136</v>
      </c>
      <c r="C2753" t="s">
        <v>2737</v>
      </c>
      <c r="F2753">
        <v>0</v>
      </c>
    </row>
    <row r="2754" spans="1:6" x14ac:dyDescent="0.25">
      <c r="A2754" t="s">
        <v>30</v>
      </c>
      <c r="B2754" t="s">
        <v>5137</v>
      </c>
      <c r="C2754" t="s">
        <v>2737</v>
      </c>
      <c r="F2754">
        <v>0</v>
      </c>
    </row>
    <row r="2755" spans="1:6" x14ac:dyDescent="0.25">
      <c r="A2755" t="s">
        <v>30</v>
      </c>
      <c r="B2755" t="s">
        <v>5138</v>
      </c>
      <c r="C2755" t="s">
        <v>2737</v>
      </c>
      <c r="F2755">
        <v>0</v>
      </c>
    </row>
    <row r="2756" spans="1:6" x14ac:dyDescent="0.25">
      <c r="A2756" t="s">
        <v>30</v>
      </c>
      <c r="B2756" t="s">
        <v>5139</v>
      </c>
      <c r="C2756" t="s">
        <v>2737</v>
      </c>
      <c r="F2756">
        <v>0</v>
      </c>
    </row>
    <row r="2757" spans="1:6" x14ac:dyDescent="0.25">
      <c r="A2757" t="s">
        <v>30</v>
      </c>
      <c r="B2757" t="s">
        <v>5140</v>
      </c>
      <c r="C2757" t="s">
        <v>2737</v>
      </c>
      <c r="F2757">
        <v>0</v>
      </c>
    </row>
    <row r="2758" spans="1:6" x14ac:dyDescent="0.25">
      <c r="A2758" t="s">
        <v>30</v>
      </c>
      <c r="B2758" t="s">
        <v>5141</v>
      </c>
      <c r="C2758" t="s">
        <v>2737</v>
      </c>
      <c r="F2758">
        <v>0</v>
      </c>
    </row>
    <row r="2759" spans="1:6" x14ac:dyDescent="0.25">
      <c r="A2759" t="s">
        <v>30</v>
      </c>
      <c r="B2759" t="s">
        <v>5142</v>
      </c>
      <c r="C2759" t="s">
        <v>2737</v>
      </c>
      <c r="F2759">
        <v>0</v>
      </c>
    </row>
    <row r="2760" spans="1:6" x14ac:dyDescent="0.25">
      <c r="A2760" t="s">
        <v>30</v>
      </c>
      <c r="B2760" t="s">
        <v>5143</v>
      </c>
      <c r="C2760" t="s">
        <v>2737</v>
      </c>
      <c r="F2760">
        <v>0</v>
      </c>
    </row>
    <row r="2761" spans="1:6" x14ac:dyDescent="0.25">
      <c r="A2761" t="s">
        <v>30</v>
      </c>
      <c r="B2761" t="s">
        <v>5144</v>
      </c>
      <c r="C2761" t="s">
        <v>2737</v>
      </c>
      <c r="F2761">
        <v>0</v>
      </c>
    </row>
    <row r="2762" spans="1:6" x14ac:dyDescent="0.25">
      <c r="A2762" t="s">
        <v>30</v>
      </c>
      <c r="B2762" t="s">
        <v>5145</v>
      </c>
      <c r="C2762" t="s">
        <v>2737</v>
      </c>
      <c r="F2762">
        <v>0</v>
      </c>
    </row>
    <row r="2763" spans="1:6" x14ac:dyDescent="0.25">
      <c r="A2763" t="s">
        <v>30</v>
      </c>
      <c r="B2763" t="s">
        <v>5146</v>
      </c>
      <c r="C2763" t="s">
        <v>2737</v>
      </c>
      <c r="F2763">
        <v>0</v>
      </c>
    </row>
    <row r="2764" spans="1:6" x14ac:dyDescent="0.25">
      <c r="A2764" t="s">
        <v>30</v>
      </c>
      <c r="B2764" t="s">
        <v>5147</v>
      </c>
      <c r="C2764" t="s">
        <v>2737</v>
      </c>
      <c r="F2764">
        <v>0</v>
      </c>
    </row>
    <row r="2765" spans="1:6" x14ac:dyDescent="0.25">
      <c r="A2765" t="s">
        <v>30</v>
      </c>
      <c r="B2765" t="s">
        <v>5148</v>
      </c>
      <c r="C2765" t="s">
        <v>2737</v>
      </c>
      <c r="F2765">
        <v>0</v>
      </c>
    </row>
    <row r="2766" spans="1:6" x14ac:dyDescent="0.25">
      <c r="A2766" t="s">
        <v>30</v>
      </c>
      <c r="B2766" t="s">
        <v>5149</v>
      </c>
      <c r="C2766" t="s">
        <v>2737</v>
      </c>
      <c r="F2766">
        <v>0</v>
      </c>
    </row>
    <row r="2767" spans="1:6" x14ac:dyDescent="0.25">
      <c r="A2767" t="s">
        <v>30</v>
      </c>
      <c r="B2767" t="s">
        <v>5150</v>
      </c>
      <c r="C2767" t="s">
        <v>2737</v>
      </c>
      <c r="F2767">
        <v>0</v>
      </c>
    </row>
    <row r="2768" spans="1:6" x14ac:dyDescent="0.25">
      <c r="A2768" t="s">
        <v>30</v>
      </c>
      <c r="B2768" t="s">
        <v>5151</v>
      </c>
      <c r="C2768" t="s">
        <v>2737</v>
      </c>
      <c r="F2768">
        <v>0</v>
      </c>
    </row>
    <row r="2769" spans="1:6" x14ac:dyDescent="0.25">
      <c r="A2769" t="s">
        <v>30</v>
      </c>
      <c r="B2769" t="s">
        <v>5152</v>
      </c>
      <c r="C2769" t="s">
        <v>2737</v>
      </c>
      <c r="F2769">
        <v>0</v>
      </c>
    </row>
    <row r="2770" spans="1:6" x14ac:dyDescent="0.25">
      <c r="A2770" t="s">
        <v>30</v>
      </c>
      <c r="B2770" t="s">
        <v>5153</v>
      </c>
      <c r="C2770" t="s">
        <v>2737</v>
      </c>
      <c r="F2770">
        <v>0</v>
      </c>
    </row>
    <row r="2771" spans="1:6" x14ac:dyDescent="0.25">
      <c r="A2771" t="s">
        <v>30</v>
      </c>
      <c r="B2771" t="s">
        <v>5154</v>
      </c>
      <c r="C2771" t="s">
        <v>2737</v>
      </c>
      <c r="F2771">
        <v>0</v>
      </c>
    </row>
    <row r="2772" spans="1:6" x14ac:dyDescent="0.25">
      <c r="A2772" t="s">
        <v>30</v>
      </c>
      <c r="B2772" t="s">
        <v>5155</v>
      </c>
      <c r="C2772" t="s">
        <v>2737</v>
      </c>
      <c r="F2772">
        <v>0</v>
      </c>
    </row>
    <row r="2773" spans="1:6" x14ac:dyDescent="0.25">
      <c r="A2773" t="s">
        <v>30</v>
      </c>
      <c r="B2773" t="s">
        <v>5156</v>
      </c>
      <c r="C2773" t="s">
        <v>2737</v>
      </c>
      <c r="F2773">
        <v>0</v>
      </c>
    </row>
    <row r="2774" spans="1:6" x14ac:dyDescent="0.25">
      <c r="A2774" t="s">
        <v>30</v>
      </c>
      <c r="B2774" t="s">
        <v>5157</v>
      </c>
      <c r="C2774" t="s">
        <v>2737</v>
      </c>
      <c r="F2774">
        <v>0</v>
      </c>
    </row>
    <row r="2775" spans="1:6" x14ac:dyDescent="0.25">
      <c r="A2775" t="s">
        <v>30</v>
      </c>
      <c r="B2775" t="s">
        <v>5158</v>
      </c>
      <c r="C2775" t="s">
        <v>2737</v>
      </c>
      <c r="F2775">
        <v>0</v>
      </c>
    </row>
    <row r="2776" spans="1:6" x14ac:dyDescent="0.25">
      <c r="A2776" t="s">
        <v>30</v>
      </c>
      <c r="B2776" t="s">
        <v>5159</v>
      </c>
      <c r="C2776" t="s">
        <v>2737</v>
      </c>
      <c r="F2776">
        <v>0</v>
      </c>
    </row>
    <row r="2777" spans="1:6" x14ac:dyDescent="0.25">
      <c r="A2777" t="s">
        <v>30</v>
      </c>
      <c r="B2777" t="s">
        <v>5160</v>
      </c>
      <c r="C2777" t="s">
        <v>2737</v>
      </c>
      <c r="F2777">
        <v>0</v>
      </c>
    </row>
    <row r="2778" spans="1:6" x14ac:dyDescent="0.25">
      <c r="A2778" t="s">
        <v>30</v>
      </c>
      <c r="B2778" t="s">
        <v>5161</v>
      </c>
      <c r="C2778" t="s">
        <v>2737</v>
      </c>
      <c r="F2778">
        <v>0</v>
      </c>
    </row>
    <row r="2779" spans="1:6" x14ac:dyDescent="0.25">
      <c r="A2779" t="s">
        <v>30</v>
      </c>
      <c r="B2779" t="s">
        <v>5162</v>
      </c>
      <c r="C2779" t="s">
        <v>2737</v>
      </c>
      <c r="F2779">
        <v>0</v>
      </c>
    </row>
    <row r="2780" spans="1:6" x14ac:dyDescent="0.25">
      <c r="A2780" t="s">
        <v>30</v>
      </c>
      <c r="B2780" t="s">
        <v>5163</v>
      </c>
      <c r="C2780" t="s">
        <v>2737</v>
      </c>
      <c r="F2780">
        <v>0</v>
      </c>
    </row>
    <row r="2781" spans="1:6" x14ac:dyDescent="0.25">
      <c r="A2781" t="s">
        <v>30</v>
      </c>
      <c r="B2781" t="s">
        <v>5164</v>
      </c>
      <c r="C2781" t="s">
        <v>2737</v>
      </c>
      <c r="F2781">
        <v>0</v>
      </c>
    </row>
    <row r="2782" spans="1:6" x14ac:dyDescent="0.25">
      <c r="A2782" t="s">
        <v>30</v>
      </c>
      <c r="B2782" t="s">
        <v>5165</v>
      </c>
      <c r="C2782" t="s">
        <v>2737</v>
      </c>
      <c r="F2782">
        <v>0</v>
      </c>
    </row>
    <row r="2783" spans="1:6" x14ac:dyDescent="0.25">
      <c r="A2783" t="s">
        <v>30</v>
      </c>
      <c r="B2783" t="s">
        <v>5166</v>
      </c>
      <c r="C2783" t="s">
        <v>2737</v>
      </c>
      <c r="F2783">
        <v>0</v>
      </c>
    </row>
    <row r="2784" spans="1:6" x14ac:dyDescent="0.25">
      <c r="A2784" t="s">
        <v>30</v>
      </c>
      <c r="B2784" t="s">
        <v>5167</v>
      </c>
      <c r="C2784" t="s">
        <v>2737</v>
      </c>
      <c r="F2784">
        <v>0</v>
      </c>
    </row>
    <row r="2785" spans="1:6" x14ac:dyDescent="0.25">
      <c r="A2785" t="s">
        <v>30</v>
      </c>
      <c r="B2785" t="s">
        <v>5168</v>
      </c>
      <c r="C2785" t="s">
        <v>2737</v>
      </c>
      <c r="F2785">
        <v>0</v>
      </c>
    </row>
    <row r="2786" spans="1:6" x14ac:dyDescent="0.25">
      <c r="A2786" t="s">
        <v>30</v>
      </c>
      <c r="B2786" t="s">
        <v>5169</v>
      </c>
      <c r="C2786" t="s">
        <v>2737</v>
      </c>
      <c r="F2786">
        <v>0</v>
      </c>
    </row>
    <row r="2787" spans="1:6" x14ac:dyDescent="0.25">
      <c r="A2787" t="s">
        <v>30</v>
      </c>
      <c r="B2787" t="s">
        <v>5170</v>
      </c>
      <c r="C2787" t="s">
        <v>2737</v>
      </c>
      <c r="F2787">
        <v>0</v>
      </c>
    </row>
    <row r="2788" spans="1:6" x14ac:dyDescent="0.25">
      <c r="A2788" t="s">
        <v>30</v>
      </c>
      <c r="B2788" t="s">
        <v>5171</v>
      </c>
      <c r="C2788" t="s">
        <v>2737</v>
      </c>
      <c r="F2788">
        <v>0</v>
      </c>
    </row>
    <row r="2789" spans="1:6" x14ac:dyDescent="0.25">
      <c r="A2789" t="s">
        <v>30</v>
      </c>
      <c r="B2789" t="s">
        <v>5172</v>
      </c>
      <c r="C2789" t="s">
        <v>2737</v>
      </c>
      <c r="F2789">
        <v>0</v>
      </c>
    </row>
    <row r="2790" spans="1:6" x14ac:dyDescent="0.25">
      <c r="A2790" t="s">
        <v>30</v>
      </c>
      <c r="B2790" t="s">
        <v>5173</v>
      </c>
      <c r="C2790" t="s">
        <v>2737</v>
      </c>
      <c r="F2790">
        <v>0</v>
      </c>
    </row>
    <row r="2791" spans="1:6" x14ac:dyDescent="0.25">
      <c r="A2791" t="s">
        <v>30</v>
      </c>
      <c r="B2791" t="s">
        <v>5174</v>
      </c>
      <c r="C2791" t="s">
        <v>2737</v>
      </c>
      <c r="F2791">
        <v>0</v>
      </c>
    </row>
    <row r="2792" spans="1:6" x14ac:dyDescent="0.25">
      <c r="A2792" t="s">
        <v>30</v>
      </c>
      <c r="B2792" t="s">
        <v>5175</v>
      </c>
      <c r="C2792" t="s">
        <v>2737</v>
      </c>
      <c r="F2792">
        <v>0</v>
      </c>
    </row>
    <row r="2793" spans="1:6" x14ac:dyDescent="0.25">
      <c r="A2793" t="s">
        <v>30</v>
      </c>
      <c r="B2793" t="s">
        <v>5176</v>
      </c>
      <c r="C2793" t="s">
        <v>2737</v>
      </c>
      <c r="F2793">
        <v>0</v>
      </c>
    </row>
    <row r="2794" spans="1:6" x14ac:dyDescent="0.25">
      <c r="A2794" t="s">
        <v>30</v>
      </c>
      <c r="B2794" t="s">
        <v>5177</v>
      </c>
      <c r="C2794" t="s">
        <v>2737</v>
      </c>
      <c r="F2794">
        <v>0</v>
      </c>
    </row>
    <row r="2795" spans="1:6" x14ac:dyDescent="0.25">
      <c r="A2795" t="s">
        <v>30</v>
      </c>
      <c r="B2795" t="s">
        <v>5178</v>
      </c>
      <c r="C2795" t="s">
        <v>2737</v>
      </c>
      <c r="F2795">
        <v>0</v>
      </c>
    </row>
    <row r="2796" spans="1:6" x14ac:dyDescent="0.25">
      <c r="A2796" t="s">
        <v>30</v>
      </c>
      <c r="B2796" t="s">
        <v>5179</v>
      </c>
      <c r="C2796" t="s">
        <v>2737</v>
      </c>
      <c r="F2796">
        <v>0</v>
      </c>
    </row>
    <row r="2797" spans="1:6" x14ac:dyDescent="0.25">
      <c r="A2797" t="s">
        <v>30</v>
      </c>
      <c r="B2797" t="s">
        <v>5180</v>
      </c>
      <c r="C2797" t="s">
        <v>2737</v>
      </c>
      <c r="F2797">
        <v>0</v>
      </c>
    </row>
    <row r="2798" spans="1:6" x14ac:dyDescent="0.25">
      <c r="A2798" t="s">
        <v>30</v>
      </c>
      <c r="B2798" t="s">
        <v>5181</v>
      </c>
      <c r="C2798" t="s">
        <v>2737</v>
      </c>
      <c r="F2798">
        <v>0</v>
      </c>
    </row>
    <row r="2799" spans="1:6" x14ac:dyDescent="0.25">
      <c r="A2799" t="s">
        <v>30</v>
      </c>
      <c r="B2799" t="s">
        <v>5182</v>
      </c>
      <c r="C2799" t="s">
        <v>2737</v>
      </c>
      <c r="F2799">
        <v>0</v>
      </c>
    </row>
    <row r="2800" spans="1:6" x14ac:dyDescent="0.25">
      <c r="A2800" t="s">
        <v>30</v>
      </c>
      <c r="B2800" t="s">
        <v>5183</v>
      </c>
      <c r="C2800" t="s">
        <v>2737</v>
      </c>
      <c r="F2800">
        <v>0</v>
      </c>
    </row>
    <row r="2801" spans="1:6" x14ac:dyDescent="0.25">
      <c r="A2801" t="s">
        <v>30</v>
      </c>
      <c r="B2801" t="s">
        <v>5184</v>
      </c>
      <c r="C2801" t="s">
        <v>2737</v>
      </c>
      <c r="F2801">
        <v>0</v>
      </c>
    </row>
    <row r="2802" spans="1:6" x14ac:dyDescent="0.25">
      <c r="A2802" t="s">
        <v>30</v>
      </c>
      <c r="B2802" t="s">
        <v>5185</v>
      </c>
      <c r="C2802" t="s">
        <v>2737</v>
      </c>
      <c r="F2802">
        <v>0</v>
      </c>
    </row>
    <row r="2803" spans="1:6" x14ac:dyDescent="0.25">
      <c r="A2803" t="s">
        <v>30</v>
      </c>
      <c r="B2803" t="s">
        <v>5186</v>
      </c>
      <c r="C2803" t="s">
        <v>2737</v>
      </c>
      <c r="F2803">
        <v>0</v>
      </c>
    </row>
    <row r="2804" spans="1:6" x14ac:dyDescent="0.25">
      <c r="A2804" t="s">
        <v>30</v>
      </c>
      <c r="B2804" t="s">
        <v>5187</v>
      </c>
      <c r="C2804" t="s">
        <v>2737</v>
      </c>
      <c r="F2804">
        <v>0</v>
      </c>
    </row>
    <row r="2805" spans="1:6" x14ac:dyDescent="0.25">
      <c r="A2805" t="s">
        <v>30</v>
      </c>
      <c r="B2805" t="s">
        <v>5188</v>
      </c>
      <c r="C2805" t="s">
        <v>2737</v>
      </c>
      <c r="F2805">
        <v>0</v>
      </c>
    </row>
    <row r="2806" spans="1:6" x14ac:dyDescent="0.25">
      <c r="A2806" t="s">
        <v>30</v>
      </c>
      <c r="B2806" t="s">
        <v>5189</v>
      </c>
      <c r="C2806" t="s">
        <v>2737</v>
      </c>
      <c r="F2806">
        <v>0</v>
      </c>
    </row>
    <row r="2807" spans="1:6" x14ac:dyDescent="0.25">
      <c r="A2807" t="s">
        <v>30</v>
      </c>
      <c r="B2807" t="s">
        <v>5190</v>
      </c>
      <c r="C2807" t="s">
        <v>2737</v>
      </c>
      <c r="F2807">
        <v>0</v>
      </c>
    </row>
    <row r="2808" spans="1:6" x14ac:dyDescent="0.25">
      <c r="A2808" t="s">
        <v>30</v>
      </c>
      <c r="B2808" t="s">
        <v>5191</v>
      </c>
      <c r="C2808" t="s">
        <v>2737</v>
      </c>
      <c r="F2808">
        <v>0</v>
      </c>
    </row>
    <row r="2809" spans="1:6" x14ac:dyDescent="0.25">
      <c r="A2809" t="s">
        <v>30</v>
      </c>
      <c r="B2809" t="s">
        <v>5192</v>
      </c>
      <c r="C2809" t="s">
        <v>2737</v>
      </c>
      <c r="F2809">
        <v>0</v>
      </c>
    </row>
    <row r="2810" spans="1:6" x14ac:dyDescent="0.25">
      <c r="A2810" t="s">
        <v>30</v>
      </c>
      <c r="B2810" t="s">
        <v>5193</v>
      </c>
      <c r="C2810" t="s">
        <v>2737</v>
      </c>
      <c r="F2810">
        <v>0</v>
      </c>
    </row>
    <row r="2811" spans="1:6" x14ac:dyDescent="0.25">
      <c r="A2811" t="s">
        <v>30</v>
      </c>
      <c r="B2811" t="s">
        <v>5194</v>
      </c>
      <c r="C2811" t="s">
        <v>2737</v>
      </c>
      <c r="F2811">
        <v>0</v>
      </c>
    </row>
    <row r="2812" spans="1:6" x14ac:dyDescent="0.25">
      <c r="A2812" t="s">
        <v>30</v>
      </c>
      <c r="B2812" t="s">
        <v>5195</v>
      </c>
      <c r="C2812" t="s">
        <v>2737</v>
      </c>
      <c r="F2812">
        <v>0</v>
      </c>
    </row>
    <row r="2813" spans="1:6" x14ac:dyDescent="0.25">
      <c r="A2813" t="s">
        <v>30</v>
      </c>
      <c r="B2813" t="s">
        <v>5196</v>
      </c>
      <c r="C2813" t="s">
        <v>2737</v>
      </c>
      <c r="F2813">
        <v>0</v>
      </c>
    </row>
    <row r="2814" spans="1:6" x14ac:dyDescent="0.25">
      <c r="A2814" t="s">
        <v>30</v>
      </c>
      <c r="B2814" t="s">
        <v>5197</v>
      </c>
      <c r="C2814" t="s">
        <v>2737</v>
      </c>
      <c r="F2814">
        <v>0</v>
      </c>
    </row>
    <row r="2815" spans="1:6" x14ac:dyDescent="0.25">
      <c r="A2815" t="s">
        <v>30</v>
      </c>
      <c r="B2815" t="s">
        <v>5198</v>
      </c>
      <c r="C2815" t="s">
        <v>2737</v>
      </c>
      <c r="F2815">
        <v>0</v>
      </c>
    </row>
    <row r="2816" spans="1:6" x14ac:dyDescent="0.25">
      <c r="A2816" t="s">
        <v>30</v>
      </c>
      <c r="B2816" t="s">
        <v>5199</v>
      </c>
      <c r="C2816" t="s">
        <v>2737</v>
      </c>
      <c r="F2816">
        <v>0</v>
      </c>
    </row>
    <row r="2817" spans="1:6" x14ac:dyDescent="0.25">
      <c r="A2817" t="s">
        <v>30</v>
      </c>
      <c r="B2817" t="s">
        <v>5200</v>
      </c>
      <c r="C2817" t="s">
        <v>2737</v>
      </c>
      <c r="F2817">
        <v>0</v>
      </c>
    </row>
    <row r="2818" spans="1:6" x14ac:dyDescent="0.25">
      <c r="A2818" t="s">
        <v>30</v>
      </c>
      <c r="B2818" t="s">
        <v>5201</v>
      </c>
      <c r="C2818" t="s">
        <v>2737</v>
      </c>
      <c r="F2818">
        <v>0</v>
      </c>
    </row>
    <row r="2819" spans="1:6" x14ac:dyDescent="0.25">
      <c r="A2819" t="s">
        <v>30</v>
      </c>
      <c r="B2819" t="s">
        <v>5202</v>
      </c>
      <c r="C2819" t="s">
        <v>2737</v>
      </c>
      <c r="F2819">
        <v>0</v>
      </c>
    </row>
    <row r="2820" spans="1:6" x14ac:dyDescent="0.25">
      <c r="A2820" t="s">
        <v>30</v>
      </c>
      <c r="B2820" t="s">
        <v>5203</v>
      </c>
      <c r="C2820" t="s">
        <v>2737</v>
      </c>
      <c r="F2820">
        <v>0</v>
      </c>
    </row>
    <row r="2821" spans="1:6" x14ac:dyDescent="0.25">
      <c r="A2821" t="s">
        <v>30</v>
      </c>
      <c r="B2821" t="s">
        <v>5204</v>
      </c>
      <c r="C2821" t="s">
        <v>2737</v>
      </c>
      <c r="F2821">
        <v>0</v>
      </c>
    </row>
    <row r="2822" spans="1:6" x14ac:dyDescent="0.25">
      <c r="A2822" t="s">
        <v>30</v>
      </c>
      <c r="B2822" t="s">
        <v>5205</v>
      </c>
      <c r="C2822" t="s">
        <v>2737</v>
      </c>
      <c r="F2822">
        <v>0</v>
      </c>
    </row>
    <row r="2823" spans="1:6" x14ac:dyDescent="0.25">
      <c r="A2823" t="s">
        <v>30</v>
      </c>
      <c r="B2823" t="s">
        <v>5206</v>
      </c>
      <c r="C2823" t="s">
        <v>2737</v>
      </c>
      <c r="F2823">
        <v>0</v>
      </c>
    </row>
    <row r="2824" spans="1:6" x14ac:dyDescent="0.25">
      <c r="A2824" t="s">
        <v>30</v>
      </c>
      <c r="B2824" t="s">
        <v>5207</v>
      </c>
      <c r="C2824" t="s">
        <v>2737</v>
      </c>
      <c r="F2824">
        <v>0</v>
      </c>
    </row>
    <row r="2825" spans="1:6" x14ac:dyDescent="0.25">
      <c r="A2825" t="s">
        <v>30</v>
      </c>
      <c r="B2825" t="s">
        <v>5208</v>
      </c>
      <c r="C2825" t="s">
        <v>2737</v>
      </c>
      <c r="F2825">
        <v>0</v>
      </c>
    </row>
    <row r="2826" spans="1:6" x14ac:dyDescent="0.25">
      <c r="A2826" t="s">
        <v>30</v>
      </c>
      <c r="B2826" t="s">
        <v>5209</v>
      </c>
      <c r="C2826" t="s">
        <v>2737</v>
      </c>
      <c r="F2826">
        <v>0</v>
      </c>
    </row>
    <row r="2827" spans="1:6" x14ac:dyDescent="0.25">
      <c r="A2827" t="s">
        <v>30</v>
      </c>
      <c r="B2827" t="s">
        <v>5210</v>
      </c>
      <c r="C2827" t="s">
        <v>2737</v>
      </c>
      <c r="F2827">
        <v>0</v>
      </c>
    </row>
    <row r="2828" spans="1:6" x14ac:dyDescent="0.25">
      <c r="A2828" t="s">
        <v>30</v>
      </c>
      <c r="B2828" t="s">
        <v>5211</v>
      </c>
      <c r="C2828" t="s">
        <v>2737</v>
      </c>
      <c r="F2828">
        <v>0</v>
      </c>
    </row>
    <row r="2829" spans="1:6" x14ac:dyDescent="0.25">
      <c r="A2829" t="s">
        <v>30</v>
      </c>
      <c r="B2829" t="s">
        <v>5212</v>
      </c>
      <c r="C2829" t="s">
        <v>2737</v>
      </c>
      <c r="F2829">
        <v>0</v>
      </c>
    </row>
    <row r="2830" spans="1:6" x14ac:dyDescent="0.25">
      <c r="A2830" t="s">
        <v>30</v>
      </c>
      <c r="B2830" t="s">
        <v>5213</v>
      </c>
      <c r="C2830" t="s">
        <v>2737</v>
      </c>
      <c r="F2830">
        <v>0</v>
      </c>
    </row>
    <row r="2831" spans="1:6" x14ac:dyDescent="0.25">
      <c r="A2831" t="s">
        <v>30</v>
      </c>
      <c r="B2831" t="s">
        <v>5214</v>
      </c>
      <c r="C2831" t="s">
        <v>2737</v>
      </c>
      <c r="F2831">
        <v>0</v>
      </c>
    </row>
    <row r="2832" spans="1:6" x14ac:dyDescent="0.25">
      <c r="A2832" t="s">
        <v>30</v>
      </c>
      <c r="B2832" t="s">
        <v>5215</v>
      </c>
      <c r="C2832" t="s">
        <v>2737</v>
      </c>
      <c r="F2832">
        <v>0</v>
      </c>
    </row>
    <row r="2833" spans="1:6" x14ac:dyDescent="0.25">
      <c r="A2833" t="s">
        <v>30</v>
      </c>
      <c r="B2833" t="s">
        <v>5216</v>
      </c>
      <c r="C2833" t="s">
        <v>2737</v>
      </c>
      <c r="F2833">
        <v>0</v>
      </c>
    </row>
    <row r="2834" spans="1:6" x14ac:dyDescent="0.25">
      <c r="A2834" t="s">
        <v>30</v>
      </c>
      <c r="B2834" t="s">
        <v>5217</v>
      </c>
      <c r="C2834" t="s">
        <v>2737</v>
      </c>
      <c r="F2834">
        <v>0</v>
      </c>
    </row>
    <row r="2835" spans="1:6" x14ac:dyDescent="0.25">
      <c r="A2835" t="s">
        <v>30</v>
      </c>
      <c r="B2835" t="s">
        <v>5218</v>
      </c>
      <c r="C2835" t="s">
        <v>2737</v>
      </c>
      <c r="F2835">
        <v>0</v>
      </c>
    </row>
    <row r="2836" spans="1:6" x14ac:dyDescent="0.25">
      <c r="A2836" t="s">
        <v>30</v>
      </c>
      <c r="B2836" t="s">
        <v>5219</v>
      </c>
      <c r="C2836" t="s">
        <v>2737</v>
      </c>
      <c r="F2836">
        <v>0</v>
      </c>
    </row>
    <row r="2837" spans="1:6" x14ac:dyDescent="0.25">
      <c r="A2837" t="s">
        <v>30</v>
      </c>
      <c r="B2837" t="s">
        <v>5220</v>
      </c>
      <c r="C2837" t="s">
        <v>2737</v>
      </c>
      <c r="F2837">
        <v>0</v>
      </c>
    </row>
    <row r="2838" spans="1:6" x14ac:dyDescent="0.25">
      <c r="A2838" t="s">
        <v>30</v>
      </c>
      <c r="B2838" t="s">
        <v>5221</v>
      </c>
      <c r="C2838" t="s">
        <v>2737</v>
      </c>
      <c r="F2838">
        <v>0</v>
      </c>
    </row>
    <row r="2839" spans="1:6" x14ac:dyDescent="0.25">
      <c r="A2839" t="s">
        <v>30</v>
      </c>
      <c r="B2839" t="s">
        <v>5222</v>
      </c>
      <c r="C2839" t="s">
        <v>2737</v>
      </c>
      <c r="F2839">
        <v>0</v>
      </c>
    </row>
    <row r="2840" spans="1:6" x14ac:dyDescent="0.25">
      <c r="A2840" t="s">
        <v>30</v>
      </c>
      <c r="B2840" t="s">
        <v>5223</v>
      </c>
      <c r="C2840" t="s">
        <v>2737</v>
      </c>
      <c r="F2840">
        <v>0</v>
      </c>
    </row>
    <row r="2841" spans="1:6" x14ac:dyDescent="0.25">
      <c r="A2841" t="s">
        <v>30</v>
      </c>
      <c r="B2841" t="s">
        <v>5224</v>
      </c>
      <c r="C2841" t="s">
        <v>2737</v>
      </c>
      <c r="F2841">
        <v>0</v>
      </c>
    </row>
    <row r="2842" spans="1:6" x14ac:dyDescent="0.25">
      <c r="A2842" t="s">
        <v>30</v>
      </c>
      <c r="B2842" t="s">
        <v>5225</v>
      </c>
      <c r="C2842" t="s">
        <v>2737</v>
      </c>
      <c r="F2842">
        <v>0</v>
      </c>
    </row>
    <row r="2843" spans="1:6" x14ac:dyDescent="0.25">
      <c r="A2843" t="s">
        <v>30</v>
      </c>
      <c r="B2843" t="s">
        <v>5226</v>
      </c>
      <c r="C2843" t="s">
        <v>2737</v>
      </c>
      <c r="F2843">
        <v>0</v>
      </c>
    </row>
    <row r="2844" spans="1:6" x14ac:dyDescent="0.25">
      <c r="A2844" t="s">
        <v>30</v>
      </c>
      <c r="B2844" t="s">
        <v>5227</v>
      </c>
      <c r="C2844" t="s">
        <v>2737</v>
      </c>
      <c r="F2844">
        <v>0</v>
      </c>
    </row>
    <row r="2845" spans="1:6" x14ac:dyDescent="0.25">
      <c r="A2845" t="s">
        <v>30</v>
      </c>
      <c r="B2845" t="s">
        <v>5228</v>
      </c>
      <c r="C2845" t="s">
        <v>2737</v>
      </c>
      <c r="F2845">
        <v>0</v>
      </c>
    </row>
    <row r="2846" spans="1:6" x14ac:dyDescent="0.25">
      <c r="A2846" t="s">
        <v>30</v>
      </c>
      <c r="B2846" t="s">
        <v>5229</v>
      </c>
      <c r="C2846" t="s">
        <v>2737</v>
      </c>
      <c r="F2846">
        <v>0</v>
      </c>
    </row>
    <row r="2847" spans="1:6" x14ac:dyDescent="0.25">
      <c r="A2847" t="s">
        <v>30</v>
      </c>
      <c r="B2847" t="s">
        <v>5230</v>
      </c>
      <c r="C2847" t="s">
        <v>2737</v>
      </c>
      <c r="F2847">
        <v>0</v>
      </c>
    </row>
    <row r="2848" spans="1:6" x14ac:dyDescent="0.25">
      <c r="A2848" t="s">
        <v>30</v>
      </c>
      <c r="B2848" t="s">
        <v>5231</v>
      </c>
      <c r="C2848" t="s">
        <v>2737</v>
      </c>
      <c r="F2848">
        <v>0</v>
      </c>
    </row>
    <row r="2849" spans="1:6" x14ac:dyDescent="0.25">
      <c r="A2849" t="s">
        <v>30</v>
      </c>
      <c r="B2849" t="s">
        <v>5232</v>
      </c>
      <c r="C2849" t="s">
        <v>2737</v>
      </c>
      <c r="F2849">
        <v>0</v>
      </c>
    </row>
    <row r="2850" spans="1:6" x14ac:dyDescent="0.25">
      <c r="A2850" t="s">
        <v>30</v>
      </c>
      <c r="B2850" t="s">
        <v>5233</v>
      </c>
      <c r="C2850" t="s">
        <v>2737</v>
      </c>
      <c r="F2850">
        <v>0</v>
      </c>
    </row>
    <row r="2851" spans="1:6" x14ac:dyDescent="0.25">
      <c r="A2851" t="s">
        <v>30</v>
      </c>
      <c r="B2851" t="s">
        <v>5234</v>
      </c>
      <c r="C2851" t="s">
        <v>2737</v>
      </c>
      <c r="F2851">
        <v>0</v>
      </c>
    </row>
    <row r="2852" spans="1:6" x14ac:dyDescent="0.25">
      <c r="A2852" t="s">
        <v>30</v>
      </c>
      <c r="B2852" t="s">
        <v>5235</v>
      </c>
      <c r="C2852" t="s">
        <v>2737</v>
      </c>
      <c r="F2852">
        <v>0</v>
      </c>
    </row>
    <row r="2853" spans="1:6" x14ac:dyDescent="0.25">
      <c r="A2853" t="s">
        <v>30</v>
      </c>
      <c r="B2853" t="s">
        <v>5236</v>
      </c>
      <c r="C2853" t="s">
        <v>2737</v>
      </c>
      <c r="F2853">
        <v>0</v>
      </c>
    </row>
    <row r="2854" spans="1:6" x14ac:dyDescent="0.25">
      <c r="A2854" t="s">
        <v>30</v>
      </c>
      <c r="B2854" t="s">
        <v>5237</v>
      </c>
      <c r="C2854" t="s">
        <v>2737</v>
      </c>
      <c r="F2854">
        <v>0</v>
      </c>
    </row>
    <row r="2855" spans="1:6" x14ac:dyDescent="0.25">
      <c r="A2855" t="s">
        <v>30</v>
      </c>
      <c r="B2855" t="s">
        <v>5238</v>
      </c>
      <c r="C2855" t="s">
        <v>2737</v>
      </c>
      <c r="F2855">
        <v>0</v>
      </c>
    </row>
    <row r="2856" spans="1:6" x14ac:dyDescent="0.25">
      <c r="A2856" t="s">
        <v>30</v>
      </c>
      <c r="B2856" t="s">
        <v>5239</v>
      </c>
      <c r="C2856" t="s">
        <v>2737</v>
      </c>
      <c r="F2856">
        <v>0</v>
      </c>
    </row>
    <row r="2857" spans="1:6" x14ac:dyDescent="0.25">
      <c r="A2857" t="s">
        <v>30</v>
      </c>
      <c r="B2857" t="s">
        <v>5240</v>
      </c>
      <c r="C2857" t="s">
        <v>2737</v>
      </c>
      <c r="F2857">
        <v>0</v>
      </c>
    </row>
    <row r="2858" spans="1:6" x14ac:dyDescent="0.25">
      <c r="A2858" t="s">
        <v>30</v>
      </c>
      <c r="B2858" t="s">
        <v>5241</v>
      </c>
      <c r="C2858" t="s">
        <v>2737</v>
      </c>
      <c r="F2858">
        <v>0</v>
      </c>
    </row>
    <row r="2859" spans="1:6" x14ac:dyDescent="0.25">
      <c r="A2859" t="s">
        <v>30</v>
      </c>
      <c r="B2859" t="s">
        <v>5242</v>
      </c>
      <c r="C2859" t="s">
        <v>2737</v>
      </c>
      <c r="F2859">
        <v>0</v>
      </c>
    </row>
    <row r="2860" spans="1:6" x14ac:dyDescent="0.25">
      <c r="A2860" t="s">
        <v>30</v>
      </c>
      <c r="B2860" t="s">
        <v>5243</v>
      </c>
      <c r="C2860" t="s">
        <v>2737</v>
      </c>
      <c r="F2860">
        <v>0</v>
      </c>
    </row>
    <row r="2861" spans="1:6" x14ac:dyDescent="0.25">
      <c r="A2861" t="s">
        <v>30</v>
      </c>
      <c r="B2861" t="s">
        <v>5244</v>
      </c>
      <c r="C2861" t="s">
        <v>2737</v>
      </c>
      <c r="F2861">
        <v>0</v>
      </c>
    </row>
    <row r="2862" spans="1:6" x14ac:dyDescent="0.25">
      <c r="A2862" t="s">
        <v>30</v>
      </c>
      <c r="B2862" t="s">
        <v>5245</v>
      </c>
      <c r="C2862" t="s">
        <v>2737</v>
      </c>
      <c r="F2862">
        <v>0</v>
      </c>
    </row>
    <row r="2863" spans="1:6" x14ac:dyDescent="0.25">
      <c r="A2863" t="s">
        <v>30</v>
      </c>
      <c r="B2863" t="s">
        <v>5246</v>
      </c>
      <c r="C2863" t="s">
        <v>2737</v>
      </c>
      <c r="F2863">
        <v>0</v>
      </c>
    </row>
    <row r="2864" spans="1:6" x14ac:dyDescent="0.25">
      <c r="A2864" t="s">
        <v>30</v>
      </c>
      <c r="B2864" t="s">
        <v>5247</v>
      </c>
      <c r="C2864" t="s">
        <v>2737</v>
      </c>
      <c r="F2864">
        <v>0</v>
      </c>
    </row>
    <row r="2865" spans="1:6" x14ac:dyDescent="0.25">
      <c r="A2865" t="s">
        <v>30</v>
      </c>
      <c r="B2865" t="s">
        <v>5248</v>
      </c>
      <c r="C2865" t="s">
        <v>2737</v>
      </c>
      <c r="F2865">
        <v>0</v>
      </c>
    </row>
    <row r="2866" spans="1:6" x14ac:dyDescent="0.25">
      <c r="A2866" t="s">
        <v>30</v>
      </c>
      <c r="B2866" t="s">
        <v>5249</v>
      </c>
      <c r="C2866" t="s">
        <v>2737</v>
      </c>
      <c r="F2866">
        <v>0</v>
      </c>
    </row>
    <row r="2867" spans="1:6" x14ac:dyDescent="0.25">
      <c r="A2867" t="s">
        <v>30</v>
      </c>
      <c r="B2867" t="s">
        <v>5250</v>
      </c>
      <c r="C2867" t="s">
        <v>2737</v>
      </c>
      <c r="F2867">
        <v>0</v>
      </c>
    </row>
    <row r="2868" spans="1:6" x14ac:dyDescent="0.25">
      <c r="A2868" t="s">
        <v>30</v>
      </c>
      <c r="B2868" t="s">
        <v>5251</v>
      </c>
      <c r="C2868" t="s">
        <v>2737</v>
      </c>
      <c r="F2868">
        <v>0</v>
      </c>
    </row>
    <row r="2869" spans="1:6" x14ac:dyDescent="0.25">
      <c r="A2869" t="s">
        <v>30</v>
      </c>
      <c r="B2869" t="s">
        <v>5252</v>
      </c>
      <c r="C2869" t="s">
        <v>2737</v>
      </c>
      <c r="F2869">
        <v>0</v>
      </c>
    </row>
    <row r="2870" spans="1:6" x14ac:dyDescent="0.25">
      <c r="A2870" t="s">
        <v>30</v>
      </c>
      <c r="B2870" t="s">
        <v>5253</v>
      </c>
      <c r="C2870" t="s">
        <v>2737</v>
      </c>
      <c r="F2870">
        <v>0</v>
      </c>
    </row>
    <row r="2871" spans="1:6" x14ac:dyDescent="0.25">
      <c r="A2871" t="s">
        <v>30</v>
      </c>
      <c r="B2871" t="s">
        <v>5254</v>
      </c>
      <c r="C2871" t="s">
        <v>2737</v>
      </c>
      <c r="F2871">
        <v>0</v>
      </c>
    </row>
    <row r="2872" spans="1:6" x14ac:dyDescent="0.25">
      <c r="A2872" t="s">
        <v>30</v>
      </c>
      <c r="B2872" t="s">
        <v>5255</v>
      </c>
      <c r="C2872" t="s">
        <v>2737</v>
      </c>
      <c r="F2872">
        <v>0</v>
      </c>
    </row>
    <row r="2873" spans="1:6" x14ac:dyDescent="0.25">
      <c r="A2873" t="s">
        <v>30</v>
      </c>
      <c r="B2873" t="s">
        <v>5256</v>
      </c>
      <c r="C2873" t="s">
        <v>2737</v>
      </c>
      <c r="F2873">
        <v>0</v>
      </c>
    </row>
    <row r="2874" spans="1:6" x14ac:dyDescent="0.25">
      <c r="A2874" t="s">
        <v>30</v>
      </c>
      <c r="B2874" t="s">
        <v>5257</v>
      </c>
      <c r="C2874" t="s">
        <v>2737</v>
      </c>
      <c r="F2874">
        <v>0</v>
      </c>
    </row>
    <row r="2875" spans="1:6" x14ac:dyDescent="0.25">
      <c r="A2875" t="s">
        <v>30</v>
      </c>
      <c r="B2875" t="s">
        <v>5258</v>
      </c>
      <c r="C2875" t="s">
        <v>2737</v>
      </c>
      <c r="F2875">
        <v>0</v>
      </c>
    </row>
    <row r="2876" spans="1:6" x14ac:dyDescent="0.25">
      <c r="A2876" t="s">
        <v>30</v>
      </c>
      <c r="B2876" t="s">
        <v>5259</v>
      </c>
      <c r="C2876" t="s">
        <v>2737</v>
      </c>
      <c r="F2876">
        <v>0</v>
      </c>
    </row>
    <row r="2877" spans="1:6" x14ac:dyDescent="0.25">
      <c r="A2877" t="s">
        <v>30</v>
      </c>
      <c r="B2877" t="s">
        <v>5260</v>
      </c>
      <c r="C2877" t="s">
        <v>2737</v>
      </c>
      <c r="F2877">
        <v>0</v>
      </c>
    </row>
    <row r="2878" spans="1:6" x14ac:dyDescent="0.25">
      <c r="A2878" t="s">
        <v>30</v>
      </c>
      <c r="B2878" t="s">
        <v>5261</v>
      </c>
      <c r="C2878" t="s">
        <v>2737</v>
      </c>
      <c r="F2878">
        <v>0</v>
      </c>
    </row>
    <row r="2879" spans="1:6" x14ac:dyDescent="0.25">
      <c r="A2879" t="s">
        <v>30</v>
      </c>
      <c r="B2879" t="s">
        <v>5262</v>
      </c>
      <c r="C2879" t="s">
        <v>2737</v>
      </c>
      <c r="F2879">
        <v>0</v>
      </c>
    </row>
    <row r="2880" spans="1:6" x14ac:dyDescent="0.25">
      <c r="A2880" t="s">
        <v>30</v>
      </c>
      <c r="B2880" t="s">
        <v>5263</v>
      </c>
      <c r="C2880" t="s">
        <v>2737</v>
      </c>
      <c r="F2880">
        <v>0</v>
      </c>
    </row>
    <row r="2881" spans="1:6" x14ac:dyDescent="0.25">
      <c r="A2881" t="s">
        <v>30</v>
      </c>
      <c r="B2881" t="s">
        <v>5264</v>
      </c>
      <c r="C2881" t="s">
        <v>2737</v>
      </c>
      <c r="F2881">
        <v>0</v>
      </c>
    </row>
    <row r="2882" spans="1:6" x14ac:dyDescent="0.25">
      <c r="A2882" t="s">
        <v>30</v>
      </c>
      <c r="B2882" t="s">
        <v>5265</v>
      </c>
      <c r="C2882" t="s">
        <v>2737</v>
      </c>
      <c r="F2882">
        <v>0</v>
      </c>
    </row>
    <row r="2883" spans="1:6" x14ac:dyDescent="0.25">
      <c r="A2883" t="s">
        <v>30</v>
      </c>
      <c r="B2883" t="s">
        <v>5266</v>
      </c>
      <c r="C2883" t="s">
        <v>2737</v>
      </c>
      <c r="F2883">
        <v>0</v>
      </c>
    </row>
    <row r="2884" spans="1:6" x14ac:dyDescent="0.25">
      <c r="A2884" t="s">
        <v>30</v>
      </c>
      <c r="B2884" t="s">
        <v>5267</v>
      </c>
      <c r="C2884" t="s">
        <v>2737</v>
      </c>
      <c r="F2884">
        <v>0</v>
      </c>
    </row>
    <row r="2885" spans="1:6" x14ac:dyDescent="0.25">
      <c r="A2885" t="s">
        <v>30</v>
      </c>
      <c r="B2885" t="s">
        <v>5268</v>
      </c>
      <c r="C2885" t="s">
        <v>2737</v>
      </c>
      <c r="F2885">
        <v>0</v>
      </c>
    </row>
    <row r="2886" spans="1:6" x14ac:dyDescent="0.25">
      <c r="A2886" t="s">
        <v>30</v>
      </c>
      <c r="B2886" t="s">
        <v>5269</v>
      </c>
      <c r="C2886" t="s">
        <v>2737</v>
      </c>
      <c r="F2886">
        <v>0</v>
      </c>
    </row>
    <row r="2887" spans="1:6" x14ac:dyDescent="0.25">
      <c r="A2887" t="s">
        <v>30</v>
      </c>
      <c r="B2887" t="s">
        <v>5270</v>
      </c>
      <c r="C2887" t="s">
        <v>2737</v>
      </c>
      <c r="F2887">
        <v>0</v>
      </c>
    </row>
    <row r="2888" spans="1:6" x14ac:dyDescent="0.25">
      <c r="A2888" t="s">
        <v>30</v>
      </c>
      <c r="B2888" t="s">
        <v>5271</v>
      </c>
      <c r="C2888" t="s">
        <v>2737</v>
      </c>
      <c r="F2888">
        <v>0</v>
      </c>
    </row>
    <row r="2889" spans="1:6" x14ac:dyDescent="0.25">
      <c r="A2889" t="s">
        <v>30</v>
      </c>
      <c r="B2889" t="s">
        <v>5272</v>
      </c>
      <c r="C2889" t="s">
        <v>2737</v>
      </c>
      <c r="F2889">
        <v>0</v>
      </c>
    </row>
    <row r="2890" spans="1:6" x14ac:dyDescent="0.25">
      <c r="A2890" t="s">
        <v>30</v>
      </c>
      <c r="B2890" t="s">
        <v>5273</v>
      </c>
      <c r="C2890" t="s">
        <v>2737</v>
      </c>
      <c r="F2890">
        <v>0</v>
      </c>
    </row>
    <row r="2891" spans="1:6" x14ac:dyDescent="0.25">
      <c r="A2891" t="s">
        <v>30</v>
      </c>
      <c r="B2891" t="s">
        <v>5274</v>
      </c>
      <c r="C2891" t="s">
        <v>2737</v>
      </c>
      <c r="F2891">
        <v>0</v>
      </c>
    </row>
    <row r="2892" spans="1:6" x14ac:dyDescent="0.25">
      <c r="A2892" t="s">
        <v>30</v>
      </c>
      <c r="B2892" t="s">
        <v>5275</v>
      </c>
      <c r="C2892" t="s">
        <v>2737</v>
      </c>
      <c r="F2892">
        <v>0</v>
      </c>
    </row>
    <row r="2893" spans="1:6" x14ac:dyDescent="0.25">
      <c r="A2893" t="s">
        <v>30</v>
      </c>
      <c r="B2893" t="s">
        <v>5276</v>
      </c>
      <c r="C2893" t="s">
        <v>2737</v>
      </c>
      <c r="F2893">
        <v>0</v>
      </c>
    </row>
    <row r="2894" spans="1:6" x14ac:dyDescent="0.25">
      <c r="A2894" t="s">
        <v>30</v>
      </c>
      <c r="B2894" t="s">
        <v>5277</v>
      </c>
      <c r="C2894" t="s">
        <v>2737</v>
      </c>
      <c r="F2894">
        <v>0</v>
      </c>
    </row>
    <row r="2895" spans="1:6" x14ac:dyDescent="0.25">
      <c r="A2895" t="s">
        <v>30</v>
      </c>
      <c r="B2895" t="s">
        <v>5278</v>
      </c>
      <c r="C2895" t="s">
        <v>2737</v>
      </c>
      <c r="F2895">
        <v>0</v>
      </c>
    </row>
    <row r="2896" spans="1:6" x14ac:dyDescent="0.25">
      <c r="A2896" t="s">
        <v>30</v>
      </c>
      <c r="B2896" t="s">
        <v>5279</v>
      </c>
      <c r="C2896" t="s">
        <v>2737</v>
      </c>
      <c r="F2896">
        <v>0</v>
      </c>
    </row>
    <row r="2897" spans="1:6" x14ac:dyDescent="0.25">
      <c r="A2897" t="s">
        <v>30</v>
      </c>
      <c r="B2897" t="s">
        <v>5280</v>
      </c>
      <c r="C2897" t="s">
        <v>2737</v>
      </c>
      <c r="F2897">
        <v>0</v>
      </c>
    </row>
    <row r="2898" spans="1:6" x14ac:dyDescent="0.25">
      <c r="A2898" t="s">
        <v>30</v>
      </c>
      <c r="B2898" t="s">
        <v>5281</v>
      </c>
      <c r="C2898" t="s">
        <v>2737</v>
      </c>
      <c r="F2898">
        <v>0</v>
      </c>
    </row>
    <row r="2899" spans="1:6" x14ac:dyDescent="0.25">
      <c r="A2899" t="s">
        <v>30</v>
      </c>
      <c r="B2899" t="s">
        <v>5282</v>
      </c>
      <c r="C2899" t="s">
        <v>2737</v>
      </c>
      <c r="F2899">
        <v>0</v>
      </c>
    </row>
    <row r="2900" spans="1:6" x14ac:dyDescent="0.25">
      <c r="A2900" t="s">
        <v>30</v>
      </c>
      <c r="B2900" t="s">
        <v>5283</v>
      </c>
      <c r="C2900" t="s">
        <v>2737</v>
      </c>
      <c r="F2900">
        <v>0</v>
      </c>
    </row>
    <row r="2901" spans="1:6" x14ac:dyDescent="0.25">
      <c r="A2901" t="s">
        <v>30</v>
      </c>
      <c r="B2901" t="s">
        <v>5284</v>
      </c>
      <c r="C2901" t="s">
        <v>2737</v>
      </c>
      <c r="F2901">
        <v>0</v>
      </c>
    </row>
    <row r="2902" spans="1:6" x14ac:dyDescent="0.25">
      <c r="A2902" t="s">
        <v>30</v>
      </c>
      <c r="B2902" t="s">
        <v>5285</v>
      </c>
      <c r="C2902" t="s">
        <v>2737</v>
      </c>
      <c r="F2902">
        <v>0</v>
      </c>
    </row>
    <row r="2903" spans="1:6" x14ac:dyDescent="0.25">
      <c r="A2903" t="s">
        <v>30</v>
      </c>
      <c r="B2903" t="s">
        <v>5286</v>
      </c>
      <c r="C2903" t="s">
        <v>2737</v>
      </c>
      <c r="F2903">
        <v>0</v>
      </c>
    </row>
    <row r="2904" spans="1:6" x14ac:dyDescent="0.25">
      <c r="A2904" t="s">
        <v>30</v>
      </c>
      <c r="B2904" t="s">
        <v>5287</v>
      </c>
      <c r="C2904" t="s">
        <v>2737</v>
      </c>
      <c r="F2904">
        <v>0</v>
      </c>
    </row>
    <row r="2905" spans="1:6" x14ac:dyDescent="0.25">
      <c r="A2905" t="s">
        <v>30</v>
      </c>
      <c r="B2905" t="s">
        <v>5288</v>
      </c>
      <c r="C2905" t="s">
        <v>2737</v>
      </c>
      <c r="F2905">
        <v>0</v>
      </c>
    </row>
    <row r="2906" spans="1:6" x14ac:dyDescent="0.25">
      <c r="A2906" t="s">
        <v>30</v>
      </c>
      <c r="B2906" t="s">
        <v>5289</v>
      </c>
      <c r="C2906" t="s">
        <v>2737</v>
      </c>
      <c r="F2906">
        <v>0</v>
      </c>
    </row>
    <row r="2907" spans="1:6" x14ac:dyDescent="0.25">
      <c r="A2907" t="s">
        <v>30</v>
      </c>
      <c r="B2907" t="s">
        <v>5290</v>
      </c>
      <c r="C2907" t="s">
        <v>2737</v>
      </c>
      <c r="F2907">
        <v>0</v>
      </c>
    </row>
    <row r="2908" spans="1:6" x14ac:dyDescent="0.25">
      <c r="A2908" t="s">
        <v>30</v>
      </c>
      <c r="B2908" t="s">
        <v>5291</v>
      </c>
      <c r="C2908" t="s">
        <v>2737</v>
      </c>
      <c r="F2908">
        <v>0</v>
      </c>
    </row>
    <row r="2909" spans="1:6" x14ac:dyDescent="0.25">
      <c r="A2909" t="s">
        <v>30</v>
      </c>
      <c r="B2909" t="s">
        <v>5292</v>
      </c>
      <c r="C2909" t="s">
        <v>2737</v>
      </c>
      <c r="F2909">
        <v>0</v>
      </c>
    </row>
    <row r="2910" spans="1:6" x14ac:dyDescent="0.25">
      <c r="A2910" t="s">
        <v>30</v>
      </c>
      <c r="B2910" t="s">
        <v>5293</v>
      </c>
      <c r="C2910" t="s">
        <v>2737</v>
      </c>
      <c r="F2910">
        <v>0</v>
      </c>
    </row>
    <row r="2911" spans="1:6" x14ac:dyDescent="0.25">
      <c r="A2911" t="s">
        <v>30</v>
      </c>
      <c r="B2911" t="s">
        <v>5294</v>
      </c>
      <c r="C2911" t="s">
        <v>2737</v>
      </c>
      <c r="F2911">
        <v>0</v>
      </c>
    </row>
    <row r="2912" spans="1:6" x14ac:dyDescent="0.25">
      <c r="A2912" t="s">
        <v>30</v>
      </c>
      <c r="B2912" t="s">
        <v>5295</v>
      </c>
      <c r="C2912" t="s">
        <v>2737</v>
      </c>
      <c r="F2912">
        <v>0</v>
      </c>
    </row>
    <row r="2913" spans="1:6" x14ac:dyDescent="0.25">
      <c r="A2913" t="s">
        <v>30</v>
      </c>
      <c r="B2913" t="s">
        <v>5296</v>
      </c>
      <c r="C2913" t="s">
        <v>2737</v>
      </c>
      <c r="F2913">
        <v>0</v>
      </c>
    </row>
    <row r="2914" spans="1:6" x14ac:dyDescent="0.25">
      <c r="A2914" t="s">
        <v>30</v>
      </c>
      <c r="B2914" t="s">
        <v>5297</v>
      </c>
      <c r="C2914" t="s">
        <v>2737</v>
      </c>
      <c r="F2914">
        <v>0</v>
      </c>
    </row>
    <row r="2915" spans="1:6" x14ac:dyDescent="0.25">
      <c r="A2915" t="s">
        <v>30</v>
      </c>
      <c r="B2915" t="s">
        <v>5298</v>
      </c>
      <c r="C2915" t="s">
        <v>2737</v>
      </c>
      <c r="F2915">
        <v>0</v>
      </c>
    </row>
    <row r="2916" spans="1:6" x14ac:dyDescent="0.25">
      <c r="A2916" t="s">
        <v>30</v>
      </c>
      <c r="B2916" t="s">
        <v>5299</v>
      </c>
      <c r="C2916" t="s">
        <v>2737</v>
      </c>
      <c r="F2916">
        <v>0</v>
      </c>
    </row>
    <row r="2917" spans="1:6" x14ac:dyDescent="0.25">
      <c r="A2917" t="s">
        <v>30</v>
      </c>
      <c r="B2917" t="s">
        <v>5300</v>
      </c>
      <c r="C2917" t="s">
        <v>2737</v>
      </c>
      <c r="F2917">
        <v>0</v>
      </c>
    </row>
    <row r="2918" spans="1:6" x14ac:dyDescent="0.25">
      <c r="A2918" t="s">
        <v>30</v>
      </c>
      <c r="B2918" t="s">
        <v>5301</v>
      </c>
      <c r="C2918" t="s">
        <v>2737</v>
      </c>
      <c r="F2918">
        <v>0</v>
      </c>
    </row>
    <row r="2919" spans="1:6" x14ac:dyDescent="0.25">
      <c r="A2919" t="s">
        <v>30</v>
      </c>
      <c r="B2919" t="s">
        <v>5302</v>
      </c>
      <c r="C2919" t="s">
        <v>2737</v>
      </c>
      <c r="F2919">
        <v>0</v>
      </c>
    </row>
    <row r="2920" spans="1:6" x14ac:dyDescent="0.25">
      <c r="A2920" t="s">
        <v>30</v>
      </c>
      <c r="B2920" t="s">
        <v>5303</v>
      </c>
      <c r="C2920" t="s">
        <v>2737</v>
      </c>
      <c r="F2920">
        <v>0</v>
      </c>
    </row>
    <row r="2921" spans="1:6" x14ac:dyDescent="0.25">
      <c r="A2921" t="s">
        <v>30</v>
      </c>
      <c r="B2921" t="s">
        <v>5304</v>
      </c>
      <c r="C2921" t="s">
        <v>2737</v>
      </c>
      <c r="F2921">
        <v>0</v>
      </c>
    </row>
    <row r="2922" spans="1:6" x14ac:dyDescent="0.25">
      <c r="A2922" t="s">
        <v>30</v>
      </c>
      <c r="B2922" t="s">
        <v>5305</v>
      </c>
      <c r="C2922" t="s">
        <v>2737</v>
      </c>
      <c r="F2922">
        <v>0</v>
      </c>
    </row>
    <row r="2923" spans="1:6" x14ac:dyDescent="0.25">
      <c r="A2923" t="s">
        <v>30</v>
      </c>
      <c r="B2923" t="s">
        <v>5306</v>
      </c>
      <c r="C2923" t="s">
        <v>2737</v>
      </c>
      <c r="F2923">
        <v>0</v>
      </c>
    </row>
    <row r="2924" spans="1:6" x14ac:dyDescent="0.25">
      <c r="A2924" t="s">
        <v>30</v>
      </c>
      <c r="B2924" t="s">
        <v>5307</v>
      </c>
      <c r="C2924" t="s">
        <v>2737</v>
      </c>
      <c r="F2924">
        <v>0</v>
      </c>
    </row>
    <row r="2925" spans="1:6" x14ac:dyDescent="0.25">
      <c r="A2925" t="s">
        <v>30</v>
      </c>
      <c r="B2925" t="s">
        <v>5308</v>
      </c>
      <c r="C2925" t="s">
        <v>2737</v>
      </c>
      <c r="F2925">
        <v>0</v>
      </c>
    </row>
    <row r="2926" spans="1:6" x14ac:dyDescent="0.25">
      <c r="A2926" t="s">
        <v>30</v>
      </c>
      <c r="B2926" t="s">
        <v>5309</v>
      </c>
      <c r="C2926" t="s">
        <v>2737</v>
      </c>
      <c r="F2926">
        <v>0</v>
      </c>
    </row>
    <row r="2927" spans="1:6" x14ac:dyDescent="0.25">
      <c r="A2927" t="s">
        <v>30</v>
      </c>
      <c r="B2927" t="s">
        <v>5310</v>
      </c>
      <c r="C2927" t="s">
        <v>2737</v>
      </c>
      <c r="F2927">
        <v>0</v>
      </c>
    </row>
    <row r="2928" spans="1:6" x14ac:dyDescent="0.25">
      <c r="A2928" t="s">
        <v>30</v>
      </c>
      <c r="B2928" t="s">
        <v>5311</v>
      </c>
      <c r="C2928" t="s">
        <v>2737</v>
      </c>
      <c r="F2928">
        <v>0</v>
      </c>
    </row>
    <row r="2929" spans="1:6" x14ac:dyDescent="0.25">
      <c r="A2929" t="s">
        <v>30</v>
      </c>
      <c r="B2929" t="s">
        <v>5312</v>
      </c>
      <c r="C2929" t="s">
        <v>2737</v>
      </c>
      <c r="F2929">
        <v>0</v>
      </c>
    </row>
    <row r="2930" spans="1:6" x14ac:dyDescent="0.25">
      <c r="A2930" t="s">
        <v>30</v>
      </c>
      <c r="B2930" t="s">
        <v>5313</v>
      </c>
      <c r="C2930" t="s">
        <v>2737</v>
      </c>
      <c r="F2930">
        <v>0</v>
      </c>
    </row>
    <row r="2931" spans="1:6" x14ac:dyDescent="0.25">
      <c r="A2931" t="s">
        <v>30</v>
      </c>
      <c r="B2931" t="s">
        <v>5314</v>
      </c>
      <c r="C2931" t="s">
        <v>2737</v>
      </c>
      <c r="F2931">
        <v>0</v>
      </c>
    </row>
    <row r="2932" spans="1:6" x14ac:dyDescent="0.25">
      <c r="A2932" t="s">
        <v>30</v>
      </c>
      <c r="B2932" t="s">
        <v>5315</v>
      </c>
      <c r="C2932" t="s">
        <v>2737</v>
      </c>
      <c r="F2932">
        <v>0</v>
      </c>
    </row>
    <row r="2933" spans="1:6" x14ac:dyDescent="0.25">
      <c r="A2933" t="s">
        <v>30</v>
      </c>
      <c r="B2933" t="s">
        <v>5316</v>
      </c>
      <c r="C2933" t="s">
        <v>2737</v>
      </c>
      <c r="F2933">
        <v>0</v>
      </c>
    </row>
    <row r="2934" spans="1:6" x14ac:dyDescent="0.25">
      <c r="A2934" t="s">
        <v>30</v>
      </c>
      <c r="B2934" t="s">
        <v>5317</v>
      </c>
      <c r="C2934" t="s">
        <v>2737</v>
      </c>
      <c r="F2934">
        <v>0</v>
      </c>
    </row>
    <row r="2935" spans="1:6" x14ac:dyDescent="0.25">
      <c r="A2935" t="s">
        <v>30</v>
      </c>
      <c r="B2935" t="s">
        <v>5318</v>
      </c>
      <c r="C2935" t="s">
        <v>2737</v>
      </c>
      <c r="F2935">
        <v>0</v>
      </c>
    </row>
    <row r="2936" spans="1:6" x14ac:dyDescent="0.25">
      <c r="A2936" t="s">
        <v>30</v>
      </c>
      <c r="B2936" t="s">
        <v>5319</v>
      </c>
      <c r="C2936" t="s">
        <v>2737</v>
      </c>
      <c r="F2936">
        <v>0</v>
      </c>
    </row>
    <row r="2937" spans="1:6" x14ac:dyDescent="0.25">
      <c r="A2937" t="s">
        <v>30</v>
      </c>
      <c r="B2937" t="s">
        <v>5320</v>
      </c>
      <c r="C2937" t="s">
        <v>2737</v>
      </c>
      <c r="F2937">
        <v>0</v>
      </c>
    </row>
    <row r="2938" spans="1:6" x14ac:dyDescent="0.25">
      <c r="A2938" t="s">
        <v>30</v>
      </c>
      <c r="B2938" t="s">
        <v>5321</v>
      </c>
      <c r="C2938" t="s">
        <v>2737</v>
      </c>
      <c r="F2938">
        <v>0</v>
      </c>
    </row>
    <row r="2939" spans="1:6" x14ac:dyDescent="0.25">
      <c r="A2939" t="s">
        <v>30</v>
      </c>
      <c r="B2939" t="s">
        <v>5322</v>
      </c>
      <c r="C2939" t="s">
        <v>2737</v>
      </c>
      <c r="F2939">
        <v>0</v>
      </c>
    </row>
    <row r="2940" spans="1:6" x14ac:dyDescent="0.25">
      <c r="A2940" t="s">
        <v>30</v>
      </c>
      <c r="B2940" t="s">
        <v>5323</v>
      </c>
      <c r="C2940" t="s">
        <v>2737</v>
      </c>
      <c r="F2940">
        <v>0</v>
      </c>
    </row>
    <row r="2941" spans="1:6" x14ac:dyDescent="0.25">
      <c r="A2941" t="s">
        <v>30</v>
      </c>
      <c r="B2941" t="s">
        <v>5324</v>
      </c>
      <c r="C2941" t="s">
        <v>2737</v>
      </c>
      <c r="F2941">
        <v>0</v>
      </c>
    </row>
    <row r="2942" spans="1:6" x14ac:dyDescent="0.25">
      <c r="A2942" t="s">
        <v>30</v>
      </c>
      <c r="B2942" t="s">
        <v>5325</v>
      </c>
      <c r="C2942" t="s">
        <v>2737</v>
      </c>
      <c r="F2942">
        <v>0</v>
      </c>
    </row>
    <row r="2943" spans="1:6" x14ac:dyDescent="0.25">
      <c r="A2943" t="s">
        <v>30</v>
      </c>
      <c r="B2943" t="s">
        <v>5326</v>
      </c>
      <c r="C2943" t="s">
        <v>2737</v>
      </c>
      <c r="F2943">
        <v>0</v>
      </c>
    </row>
    <row r="2944" spans="1:6" x14ac:dyDescent="0.25">
      <c r="A2944" t="s">
        <v>30</v>
      </c>
      <c r="B2944" t="s">
        <v>5327</v>
      </c>
      <c r="C2944" t="s">
        <v>2737</v>
      </c>
      <c r="F2944">
        <v>0</v>
      </c>
    </row>
    <row r="2945" spans="1:6" x14ac:dyDescent="0.25">
      <c r="A2945" t="s">
        <v>30</v>
      </c>
      <c r="B2945" t="s">
        <v>5328</v>
      </c>
      <c r="C2945" t="s">
        <v>2737</v>
      </c>
      <c r="F2945">
        <v>0</v>
      </c>
    </row>
    <row r="2946" spans="1:6" x14ac:dyDescent="0.25">
      <c r="A2946" t="s">
        <v>30</v>
      </c>
      <c r="B2946" t="s">
        <v>5329</v>
      </c>
      <c r="C2946" t="s">
        <v>2737</v>
      </c>
      <c r="F2946">
        <v>0</v>
      </c>
    </row>
    <row r="2947" spans="1:6" x14ac:dyDescent="0.25">
      <c r="A2947" t="s">
        <v>30</v>
      </c>
      <c r="B2947" t="s">
        <v>5330</v>
      </c>
      <c r="C2947" t="s">
        <v>2737</v>
      </c>
      <c r="F2947">
        <v>0</v>
      </c>
    </row>
    <row r="2948" spans="1:6" x14ac:dyDescent="0.25">
      <c r="A2948" t="s">
        <v>30</v>
      </c>
      <c r="B2948" t="s">
        <v>5331</v>
      </c>
      <c r="C2948" t="s">
        <v>2737</v>
      </c>
      <c r="F2948">
        <v>0</v>
      </c>
    </row>
    <row r="2949" spans="1:6" x14ac:dyDescent="0.25">
      <c r="A2949" t="s">
        <v>30</v>
      </c>
      <c r="B2949" t="s">
        <v>5332</v>
      </c>
      <c r="C2949" t="s">
        <v>2737</v>
      </c>
      <c r="F2949">
        <v>0</v>
      </c>
    </row>
    <row r="2950" spans="1:6" x14ac:dyDescent="0.25">
      <c r="A2950" t="s">
        <v>30</v>
      </c>
      <c r="B2950" t="s">
        <v>5333</v>
      </c>
      <c r="C2950" t="s">
        <v>2737</v>
      </c>
      <c r="F2950">
        <v>0</v>
      </c>
    </row>
    <row r="2951" spans="1:6" x14ac:dyDescent="0.25">
      <c r="A2951" t="s">
        <v>30</v>
      </c>
      <c r="B2951" t="s">
        <v>5334</v>
      </c>
      <c r="C2951" t="s">
        <v>2737</v>
      </c>
      <c r="F2951">
        <v>0</v>
      </c>
    </row>
    <row r="2952" spans="1:6" x14ac:dyDescent="0.25">
      <c r="A2952" t="s">
        <v>30</v>
      </c>
      <c r="B2952" t="s">
        <v>5335</v>
      </c>
      <c r="C2952" t="s">
        <v>2737</v>
      </c>
      <c r="F2952">
        <v>0</v>
      </c>
    </row>
    <row r="2953" spans="1:6" x14ac:dyDescent="0.25">
      <c r="A2953" t="s">
        <v>30</v>
      </c>
      <c r="B2953" t="s">
        <v>5336</v>
      </c>
      <c r="C2953" t="s">
        <v>2737</v>
      </c>
      <c r="F2953">
        <v>0</v>
      </c>
    </row>
    <row r="2954" spans="1:6" x14ac:dyDescent="0.25">
      <c r="A2954" t="s">
        <v>30</v>
      </c>
      <c r="B2954" t="s">
        <v>5337</v>
      </c>
      <c r="C2954" t="s">
        <v>2737</v>
      </c>
      <c r="F2954">
        <v>0</v>
      </c>
    </row>
    <row r="2955" spans="1:6" x14ac:dyDescent="0.25">
      <c r="A2955" t="s">
        <v>30</v>
      </c>
      <c r="B2955" t="s">
        <v>5338</v>
      </c>
      <c r="C2955" t="s">
        <v>2737</v>
      </c>
      <c r="F2955">
        <v>0</v>
      </c>
    </row>
    <row r="2956" spans="1:6" x14ac:dyDescent="0.25">
      <c r="A2956" t="s">
        <v>30</v>
      </c>
      <c r="B2956" t="s">
        <v>5339</v>
      </c>
      <c r="C2956" t="s">
        <v>2737</v>
      </c>
      <c r="F2956">
        <v>0</v>
      </c>
    </row>
    <row r="2957" spans="1:6" x14ac:dyDescent="0.25">
      <c r="A2957" t="s">
        <v>30</v>
      </c>
      <c r="B2957" t="s">
        <v>5340</v>
      </c>
      <c r="C2957" t="s">
        <v>2737</v>
      </c>
      <c r="F2957">
        <v>0</v>
      </c>
    </row>
    <row r="2958" spans="1:6" x14ac:dyDescent="0.25">
      <c r="A2958" t="s">
        <v>30</v>
      </c>
      <c r="B2958" t="s">
        <v>5341</v>
      </c>
      <c r="C2958" t="s">
        <v>2737</v>
      </c>
      <c r="F2958">
        <v>0</v>
      </c>
    </row>
    <row r="2959" spans="1:6" x14ac:dyDescent="0.25">
      <c r="A2959" t="s">
        <v>30</v>
      </c>
      <c r="B2959" t="s">
        <v>5342</v>
      </c>
      <c r="C2959" t="s">
        <v>2737</v>
      </c>
      <c r="F2959">
        <v>0</v>
      </c>
    </row>
    <row r="2960" spans="1:6" x14ac:dyDescent="0.25">
      <c r="A2960" t="s">
        <v>30</v>
      </c>
      <c r="B2960" t="s">
        <v>5343</v>
      </c>
      <c r="C2960" t="s">
        <v>2737</v>
      </c>
      <c r="F2960">
        <v>0</v>
      </c>
    </row>
    <row r="2961" spans="1:6" x14ac:dyDescent="0.25">
      <c r="A2961" t="s">
        <v>30</v>
      </c>
      <c r="B2961" t="s">
        <v>5344</v>
      </c>
      <c r="C2961" t="s">
        <v>2737</v>
      </c>
      <c r="F2961">
        <v>0</v>
      </c>
    </row>
    <row r="2962" spans="1:6" x14ac:dyDescent="0.25">
      <c r="A2962" t="s">
        <v>30</v>
      </c>
      <c r="B2962" t="s">
        <v>5345</v>
      </c>
      <c r="C2962" t="s">
        <v>2737</v>
      </c>
      <c r="F2962">
        <v>0</v>
      </c>
    </row>
    <row r="2963" spans="1:6" x14ac:dyDescent="0.25">
      <c r="A2963" t="s">
        <v>30</v>
      </c>
      <c r="B2963" t="s">
        <v>5346</v>
      </c>
      <c r="C2963" t="s">
        <v>2737</v>
      </c>
      <c r="F2963">
        <v>0</v>
      </c>
    </row>
    <row r="2964" spans="1:6" x14ac:dyDescent="0.25">
      <c r="A2964" t="s">
        <v>30</v>
      </c>
      <c r="B2964" t="s">
        <v>5347</v>
      </c>
      <c r="C2964" t="s">
        <v>2737</v>
      </c>
      <c r="F2964">
        <v>0</v>
      </c>
    </row>
    <row r="2965" spans="1:6" x14ac:dyDescent="0.25">
      <c r="A2965" t="s">
        <v>30</v>
      </c>
      <c r="B2965" t="s">
        <v>5348</v>
      </c>
      <c r="C2965" t="s">
        <v>2737</v>
      </c>
      <c r="F2965">
        <v>0</v>
      </c>
    </row>
    <row r="2966" spans="1:6" x14ac:dyDescent="0.25">
      <c r="A2966" t="s">
        <v>30</v>
      </c>
      <c r="B2966" t="s">
        <v>5349</v>
      </c>
      <c r="C2966" t="s">
        <v>2737</v>
      </c>
      <c r="F2966">
        <v>0</v>
      </c>
    </row>
    <row r="2967" spans="1:6" x14ac:dyDescent="0.25">
      <c r="A2967" t="s">
        <v>30</v>
      </c>
      <c r="B2967" t="s">
        <v>5350</v>
      </c>
      <c r="C2967" t="s">
        <v>2737</v>
      </c>
      <c r="F2967">
        <v>0</v>
      </c>
    </row>
    <row r="2968" spans="1:6" x14ac:dyDescent="0.25">
      <c r="A2968" t="s">
        <v>30</v>
      </c>
      <c r="B2968" t="s">
        <v>5351</v>
      </c>
      <c r="C2968" t="s">
        <v>2737</v>
      </c>
      <c r="F2968">
        <v>0</v>
      </c>
    </row>
    <row r="2969" spans="1:6" x14ac:dyDescent="0.25">
      <c r="A2969" t="s">
        <v>30</v>
      </c>
      <c r="B2969" t="s">
        <v>5352</v>
      </c>
      <c r="C2969" t="s">
        <v>2737</v>
      </c>
      <c r="F2969">
        <v>0</v>
      </c>
    </row>
    <row r="2970" spans="1:6" x14ac:dyDescent="0.25">
      <c r="A2970" t="s">
        <v>30</v>
      </c>
      <c r="B2970" t="s">
        <v>5353</v>
      </c>
      <c r="C2970" t="s">
        <v>2737</v>
      </c>
      <c r="F2970">
        <v>0</v>
      </c>
    </row>
    <row r="2971" spans="1:6" x14ac:dyDescent="0.25">
      <c r="A2971" t="s">
        <v>30</v>
      </c>
      <c r="B2971" t="s">
        <v>5354</v>
      </c>
      <c r="C2971" t="s">
        <v>2737</v>
      </c>
      <c r="F2971">
        <v>0</v>
      </c>
    </row>
    <row r="2972" spans="1:6" x14ac:dyDescent="0.25">
      <c r="A2972" t="s">
        <v>30</v>
      </c>
      <c r="B2972" t="s">
        <v>5355</v>
      </c>
      <c r="C2972" t="s">
        <v>2737</v>
      </c>
      <c r="F2972">
        <v>0</v>
      </c>
    </row>
    <row r="2973" spans="1:6" x14ac:dyDescent="0.25">
      <c r="A2973" t="s">
        <v>30</v>
      </c>
      <c r="B2973" t="s">
        <v>5356</v>
      </c>
      <c r="C2973" t="s">
        <v>2737</v>
      </c>
      <c r="F2973">
        <v>0</v>
      </c>
    </row>
    <row r="2974" spans="1:6" x14ac:dyDescent="0.25">
      <c r="A2974" t="s">
        <v>30</v>
      </c>
      <c r="B2974" t="s">
        <v>5357</v>
      </c>
      <c r="C2974" t="s">
        <v>2737</v>
      </c>
      <c r="F2974">
        <v>0</v>
      </c>
    </row>
    <row r="2975" spans="1:6" x14ac:dyDescent="0.25">
      <c r="A2975" t="s">
        <v>30</v>
      </c>
      <c r="B2975" t="s">
        <v>5358</v>
      </c>
      <c r="C2975" t="s">
        <v>2737</v>
      </c>
      <c r="F2975">
        <v>0</v>
      </c>
    </row>
    <row r="2976" spans="1:6" x14ac:dyDescent="0.25">
      <c r="A2976" t="s">
        <v>30</v>
      </c>
      <c r="B2976" t="s">
        <v>5359</v>
      </c>
      <c r="C2976" t="s">
        <v>2737</v>
      </c>
      <c r="F2976">
        <v>0</v>
      </c>
    </row>
    <row r="2977" spans="1:6" x14ac:dyDescent="0.25">
      <c r="A2977" t="s">
        <v>30</v>
      </c>
      <c r="B2977" t="s">
        <v>5360</v>
      </c>
      <c r="C2977" t="s">
        <v>2737</v>
      </c>
      <c r="F2977">
        <v>0</v>
      </c>
    </row>
    <row r="2978" spans="1:6" x14ac:dyDescent="0.25">
      <c r="A2978" t="s">
        <v>30</v>
      </c>
      <c r="B2978" t="s">
        <v>5361</v>
      </c>
      <c r="C2978" t="s">
        <v>2737</v>
      </c>
      <c r="F2978">
        <v>0</v>
      </c>
    </row>
    <row r="2979" spans="1:6" x14ac:dyDescent="0.25">
      <c r="A2979" t="s">
        <v>30</v>
      </c>
      <c r="B2979" t="s">
        <v>5362</v>
      </c>
      <c r="C2979" t="s">
        <v>2737</v>
      </c>
      <c r="F2979">
        <v>0</v>
      </c>
    </row>
    <row r="2980" spans="1:6" x14ac:dyDescent="0.25">
      <c r="A2980" t="s">
        <v>30</v>
      </c>
      <c r="B2980" t="s">
        <v>5363</v>
      </c>
      <c r="C2980" t="s">
        <v>2737</v>
      </c>
      <c r="F2980">
        <v>0</v>
      </c>
    </row>
    <row r="2981" spans="1:6" x14ac:dyDescent="0.25">
      <c r="A2981" t="s">
        <v>30</v>
      </c>
      <c r="B2981" t="s">
        <v>5364</v>
      </c>
      <c r="C2981" t="s">
        <v>2737</v>
      </c>
      <c r="F2981">
        <v>0</v>
      </c>
    </row>
    <row r="2982" spans="1:6" x14ac:dyDescent="0.25">
      <c r="A2982" t="s">
        <v>30</v>
      </c>
      <c r="B2982" t="s">
        <v>5365</v>
      </c>
      <c r="C2982" t="s">
        <v>2737</v>
      </c>
      <c r="F2982">
        <v>0</v>
      </c>
    </row>
    <row r="2983" spans="1:6" x14ac:dyDescent="0.25">
      <c r="A2983" t="s">
        <v>30</v>
      </c>
      <c r="B2983" t="s">
        <v>5366</v>
      </c>
      <c r="C2983" t="s">
        <v>2737</v>
      </c>
      <c r="F2983">
        <v>0</v>
      </c>
    </row>
    <row r="2984" spans="1:6" x14ac:dyDescent="0.25">
      <c r="A2984" t="s">
        <v>30</v>
      </c>
      <c r="B2984" t="s">
        <v>5367</v>
      </c>
      <c r="C2984" t="s">
        <v>2737</v>
      </c>
      <c r="F2984">
        <v>0</v>
      </c>
    </row>
    <row r="2985" spans="1:6" x14ac:dyDescent="0.25">
      <c r="A2985" t="s">
        <v>30</v>
      </c>
      <c r="B2985" t="s">
        <v>5368</v>
      </c>
      <c r="C2985" t="s">
        <v>2737</v>
      </c>
      <c r="F2985">
        <v>0</v>
      </c>
    </row>
    <row r="2986" spans="1:6" x14ac:dyDescent="0.25">
      <c r="A2986" t="s">
        <v>30</v>
      </c>
      <c r="B2986" t="s">
        <v>5369</v>
      </c>
      <c r="C2986" t="s">
        <v>2737</v>
      </c>
      <c r="F2986">
        <v>0</v>
      </c>
    </row>
    <row r="2987" spans="1:6" x14ac:dyDescent="0.25">
      <c r="A2987" t="s">
        <v>30</v>
      </c>
      <c r="B2987" t="s">
        <v>5370</v>
      </c>
      <c r="C2987" t="s">
        <v>2737</v>
      </c>
      <c r="F2987">
        <v>0</v>
      </c>
    </row>
    <row r="2988" spans="1:6" x14ac:dyDescent="0.25">
      <c r="A2988" t="s">
        <v>30</v>
      </c>
      <c r="B2988" t="s">
        <v>5371</v>
      </c>
      <c r="C2988" t="s">
        <v>2737</v>
      </c>
      <c r="F2988">
        <v>0</v>
      </c>
    </row>
    <row r="2989" spans="1:6" x14ac:dyDescent="0.25">
      <c r="A2989" t="s">
        <v>30</v>
      </c>
      <c r="B2989" t="s">
        <v>5372</v>
      </c>
      <c r="C2989" t="s">
        <v>2737</v>
      </c>
      <c r="F2989">
        <v>0</v>
      </c>
    </row>
    <row r="2990" spans="1:6" x14ac:dyDescent="0.25">
      <c r="A2990" t="s">
        <v>30</v>
      </c>
      <c r="B2990" t="s">
        <v>5373</v>
      </c>
      <c r="C2990" t="s">
        <v>2737</v>
      </c>
      <c r="F2990">
        <v>0</v>
      </c>
    </row>
    <row r="2991" spans="1:6" x14ac:dyDescent="0.25">
      <c r="A2991" t="s">
        <v>30</v>
      </c>
      <c r="B2991" t="s">
        <v>5374</v>
      </c>
      <c r="C2991" t="s">
        <v>2737</v>
      </c>
      <c r="F2991">
        <v>0</v>
      </c>
    </row>
    <row r="2992" spans="1:6" x14ac:dyDescent="0.25">
      <c r="A2992" t="s">
        <v>30</v>
      </c>
      <c r="B2992" t="s">
        <v>5375</v>
      </c>
      <c r="C2992" t="s">
        <v>2737</v>
      </c>
      <c r="F2992">
        <v>0</v>
      </c>
    </row>
    <row r="2993" spans="1:6" x14ac:dyDescent="0.25">
      <c r="A2993" t="s">
        <v>30</v>
      </c>
      <c r="B2993" t="s">
        <v>5376</v>
      </c>
      <c r="C2993" t="s">
        <v>2737</v>
      </c>
      <c r="F2993">
        <v>0</v>
      </c>
    </row>
    <row r="2994" spans="1:6" x14ac:dyDescent="0.25">
      <c r="A2994" t="s">
        <v>30</v>
      </c>
      <c r="B2994" t="s">
        <v>5377</v>
      </c>
      <c r="C2994" t="s">
        <v>2737</v>
      </c>
      <c r="F2994">
        <v>0</v>
      </c>
    </row>
    <row r="2995" spans="1:6" x14ac:dyDescent="0.25">
      <c r="A2995" t="s">
        <v>30</v>
      </c>
      <c r="B2995" t="s">
        <v>5378</v>
      </c>
      <c r="C2995" t="s">
        <v>2737</v>
      </c>
      <c r="F2995">
        <v>0</v>
      </c>
    </row>
    <row r="2996" spans="1:6" x14ac:dyDescent="0.25">
      <c r="A2996" t="s">
        <v>30</v>
      </c>
      <c r="B2996" t="s">
        <v>5379</v>
      </c>
      <c r="C2996" t="s">
        <v>2737</v>
      </c>
      <c r="F2996">
        <v>0</v>
      </c>
    </row>
    <row r="2997" spans="1:6" x14ac:dyDescent="0.25">
      <c r="A2997" t="s">
        <v>30</v>
      </c>
      <c r="B2997" t="s">
        <v>5380</v>
      </c>
      <c r="C2997" t="s">
        <v>2737</v>
      </c>
      <c r="F2997">
        <v>0</v>
      </c>
    </row>
    <row r="2998" spans="1:6" x14ac:dyDescent="0.25">
      <c r="A2998" t="s">
        <v>30</v>
      </c>
      <c r="B2998" t="s">
        <v>5381</v>
      </c>
      <c r="C2998" t="s">
        <v>2737</v>
      </c>
      <c r="F2998">
        <v>0</v>
      </c>
    </row>
    <row r="2999" spans="1:6" x14ac:dyDescent="0.25">
      <c r="A2999" t="s">
        <v>30</v>
      </c>
      <c r="B2999" t="s">
        <v>5382</v>
      </c>
      <c r="C2999" t="s">
        <v>2737</v>
      </c>
      <c r="F2999">
        <v>0</v>
      </c>
    </row>
    <row r="3000" spans="1:6" x14ac:dyDescent="0.25">
      <c r="A3000" t="s">
        <v>30</v>
      </c>
      <c r="B3000" t="s">
        <v>5383</v>
      </c>
      <c r="C3000" t="s">
        <v>2737</v>
      </c>
      <c r="F3000">
        <v>0</v>
      </c>
    </row>
    <row r="3001" spans="1:6" x14ac:dyDescent="0.25">
      <c r="A3001" t="s">
        <v>30</v>
      </c>
      <c r="B3001" t="s">
        <v>5384</v>
      </c>
      <c r="C3001" t="s">
        <v>2737</v>
      </c>
      <c r="F3001">
        <v>0</v>
      </c>
    </row>
    <row r="3002" spans="1:6" x14ac:dyDescent="0.25">
      <c r="A3002" t="s">
        <v>30</v>
      </c>
      <c r="B3002" t="s">
        <v>5385</v>
      </c>
      <c r="C3002" t="s">
        <v>2737</v>
      </c>
      <c r="F3002">
        <v>0</v>
      </c>
    </row>
    <row r="3003" spans="1:6" x14ac:dyDescent="0.25">
      <c r="A3003" t="s">
        <v>30</v>
      </c>
      <c r="B3003" t="s">
        <v>5386</v>
      </c>
      <c r="C3003" t="s">
        <v>2737</v>
      </c>
      <c r="F3003">
        <v>0</v>
      </c>
    </row>
    <row r="3004" spans="1:6" x14ac:dyDescent="0.25">
      <c r="A3004" t="s">
        <v>30</v>
      </c>
      <c r="B3004" t="s">
        <v>5387</v>
      </c>
      <c r="C3004" t="s">
        <v>2737</v>
      </c>
      <c r="F3004">
        <v>0</v>
      </c>
    </row>
    <row r="3005" spans="1:6" x14ac:dyDescent="0.25">
      <c r="A3005" t="s">
        <v>30</v>
      </c>
      <c r="B3005" t="s">
        <v>5388</v>
      </c>
      <c r="C3005" t="s">
        <v>2737</v>
      </c>
      <c r="F3005">
        <v>0</v>
      </c>
    </row>
    <row r="3006" spans="1:6" x14ac:dyDescent="0.25">
      <c r="A3006" t="s">
        <v>30</v>
      </c>
      <c r="B3006" t="s">
        <v>5389</v>
      </c>
      <c r="C3006" t="s">
        <v>2737</v>
      </c>
      <c r="F3006">
        <v>0</v>
      </c>
    </row>
    <row r="3007" spans="1:6" x14ac:dyDescent="0.25">
      <c r="A3007" t="s">
        <v>30</v>
      </c>
      <c r="B3007" t="s">
        <v>5390</v>
      </c>
      <c r="C3007" t="s">
        <v>2737</v>
      </c>
      <c r="F3007">
        <v>0</v>
      </c>
    </row>
    <row r="3008" spans="1:6" x14ac:dyDescent="0.25">
      <c r="A3008" t="s">
        <v>30</v>
      </c>
      <c r="B3008" t="s">
        <v>5391</v>
      </c>
      <c r="C3008" t="s">
        <v>2737</v>
      </c>
      <c r="F3008">
        <v>0</v>
      </c>
    </row>
    <row r="3009" spans="1:6" x14ac:dyDescent="0.25">
      <c r="A3009" t="s">
        <v>30</v>
      </c>
      <c r="B3009" t="s">
        <v>5392</v>
      </c>
      <c r="C3009" t="s">
        <v>2737</v>
      </c>
      <c r="F3009">
        <v>0</v>
      </c>
    </row>
    <row r="3010" spans="1:6" x14ac:dyDescent="0.25">
      <c r="A3010" t="s">
        <v>30</v>
      </c>
      <c r="B3010" t="s">
        <v>5393</v>
      </c>
      <c r="C3010" t="s">
        <v>2737</v>
      </c>
      <c r="F3010">
        <v>0</v>
      </c>
    </row>
    <row r="3011" spans="1:6" x14ac:dyDescent="0.25">
      <c r="A3011" t="s">
        <v>30</v>
      </c>
      <c r="B3011" t="s">
        <v>5394</v>
      </c>
      <c r="C3011" t="s">
        <v>2737</v>
      </c>
      <c r="F3011">
        <v>0</v>
      </c>
    </row>
    <row r="3012" spans="1:6" x14ac:dyDescent="0.25">
      <c r="A3012" t="s">
        <v>30</v>
      </c>
      <c r="B3012" t="s">
        <v>5395</v>
      </c>
      <c r="C3012" t="s">
        <v>2737</v>
      </c>
      <c r="F3012">
        <v>0</v>
      </c>
    </row>
    <row r="3013" spans="1:6" x14ac:dyDescent="0.25">
      <c r="A3013" t="s">
        <v>30</v>
      </c>
      <c r="B3013" t="s">
        <v>5396</v>
      </c>
      <c r="C3013" t="s">
        <v>2737</v>
      </c>
      <c r="F3013">
        <v>0</v>
      </c>
    </row>
    <row r="3014" spans="1:6" x14ac:dyDescent="0.25">
      <c r="A3014" t="s">
        <v>30</v>
      </c>
      <c r="B3014" t="s">
        <v>5397</v>
      </c>
      <c r="C3014" t="s">
        <v>2737</v>
      </c>
      <c r="F3014">
        <v>0</v>
      </c>
    </row>
    <row r="3015" spans="1:6" x14ac:dyDescent="0.25">
      <c r="A3015" t="s">
        <v>30</v>
      </c>
      <c r="B3015" t="s">
        <v>5398</v>
      </c>
      <c r="C3015" t="s">
        <v>2737</v>
      </c>
      <c r="F3015">
        <v>0</v>
      </c>
    </row>
    <row r="3016" spans="1:6" x14ac:dyDescent="0.25">
      <c r="A3016" t="s">
        <v>30</v>
      </c>
      <c r="B3016" t="s">
        <v>5399</v>
      </c>
      <c r="C3016" t="s">
        <v>2737</v>
      </c>
      <c r="F3016">
        <v>0</v>
      </c>
    </row>
    <row r="3017" spans="1:6" x14ac:dyDescent="0.25">
      <c r="A3017" t="s">
        <v>30</v>
      </c>
      <c r="B3017" t="s">
        <v>5400</v>
      </c>
      <c r="C3017" t="s">
        <v>2737</v>
      </c>
      <c r="F3017">
        <v>0</v>
      </c>
    </row>
    <row r="3018" spans="1:6" x14ac:dyDescent="0.25">
      <c r="A3018" t="s">
        <v>30</v>
      </c>
      <c r="B3018" t="s">
        <v>5401</v>
      </c>
      <c r="C3018" t="s">
        <v>2737</v>
      </c>
      <c r="F3018">
        <v>0</v>
      </c>
    </row>
    <row r="3019" spans="1:6" x14ac:dyDescent="0.25">
      <c r="A3019" t="s">
        <v>30</v>
      </c>
      <c r="B3019" t="s">
        <v>5402</v>
      </c>
      <c r="C3019" t="s">
        <v>2737</v>
      </c>
      <c r="F3019">
        <v>0</v>
      </c>
    </row>
    <row r="3020" spans="1:6" x14ac:dyDescent="0.25">
      <c r="A3020" t="s">
        <v>30</v>
      </c>
      <c r="B3020" t="s">
        <v>5403</v>
      </c>
      <c r="C3020" t="s">
        <v>2737</v>
      </c>
      <c r="F3020">
        <v>0</v>
      </c>
    </row>
    <row r="3021" spans="1:6" x14ac:dyDescent="0.25">
      <c r="A3021" t="s">
        <v>30</v>
      </c>
      <c r="B3021" t="s">
        <v>5404</v>
      </c>
      <c r="C3021" t="s">
        <v>2737</v>
      </c>
      <c r="F3021">
        <v>0</v>
      </c>
    </row>
    <row r="3022" spans="1:6" x14ac:dyDescent="0.25">
      <c r="A3022" t="s">
        <v>30</v>
      </c>
      <c r="B3022" t="s">
        <v>5405</v>
      </c>
      <c r="C3022" t="s">
        <v>2737</v>
      </c>
      <c r="F3022">
        <v>0</v>
      </c>
    </row>
    <row r="3023" spans="1:6" x14ac:dyDescent="0.25">
      <c r="A3023" t="s">
        <v>30</v>
      </c>
      <c r="B3023" t="s">
        <v>5406</v>
      </c>
      <c r="C3023" t="s">
        <v>2737</v>
      </c>
      <c r="F3023">
        <v>0</v>
      </c>
    </row>
    <row r="3024" spans="1:6" x14ac:dyDescent="0.25">
      <c r="A3024" t="s">
        <v>30</v>
      </c>
      <c r="B3024" t="s">
        <v>5407</v>
      </c>
      <c r="C3024" t="s">
        <v>2737</v>
      </c>
      <c r="F3024">
        <v>0</v>
      </c>
    </row>
    <row r="3025" spans="1:6" x14ac:dyDescent="0.25">
      <c r="A3025" t="s">
        <v>30</v>
      </c>
      <c r="B3025" t="s">
        <v>5408</v>
      </c>
      <c r="C3025" t="s">
        <v>2737</v>
      </c>
      <c r="F3025">
        <v>0</v>
      </c>
    </row>
    <row r="3026" spans="1:6" x14ac:dyDescent="0.25">
      <c r="A3026" t="s">
        <v>30</v>
      </c>
      <c r="B3026" t="s">
        <v>5409</v>
      </c>
      <c r="C3026" t="s">
        <v>2737</v>
      </c>
      <c r="F3026">
        <v>0</v>
      </c>
    </row>
    <row r="3027" spans="1:6" x14ac:dyDescent="0.25">
      <c r="A3027" t="s">
        <v>30</v>
      </c>
      <c r="B3027" t="s">
        <v>5410</v>
      </c>
      <c r="C3027" t="s">
        <v>2737</v>
      </c>
      <c r="F3027">
        <v>0</v>
      </c>
    </row>
    <row r="3028" spans="1:6" x14ac:dyDescent="0.25">
      <c r="A3028" t="s">
        <v>30</v>
      </c>
      <c r="B3028" t="s">
        <v>5411</v>
      </c>
      <c r="C3028" t="s">
        <v>2737</v>
      </c>
      <c r="F3028">
        <v>0</v>
      </c>
    </row>
    <row r="3029" spans="1:6" x14ac:dyDescent="0.25">
      <c r="A3029" t="s">
        <v>30</v>
      </c>
      <c r="B3029" t="s">
        <v>5412</v>
      </c>
      <c r="C3029" t="s">
        <v>2737</v>
      </c>
      <c r="F3029">
        <v>0</v>
      </c>
    </row>
    <row r="3030" spans="1:6" x14ac:dyDescent="0.25">
      <c r="A3030" t="s">
        <v>30</v>
      </c>
      <c r="B3030" t="s">
        <v>5413</v>
      </c>
      <c r="C3030" t="s">
        <v>2737</v>
      </c>
      <c r="F3030">
        <v>0</v>
      </c>
    </row>
    <row r="3031" spans="1:6" x14ac:dyDescent="0.25">
      <c r="A3031" t="s">
        <v>30</v>
      </c>
      <c r="B3031" t="s">
        <v>5414</v>
      </c>
      <c r="C3031" t="s">
        <v>2737</v>
      </c>
      <c r="F3031">
        <v>0</v>
      </c>
    </row>
    <row r="3032" spans="1:6" x14ac:dyDescent="0.25">
      <c r="A3032" t="s">
        <v>30</v>
      </c>
      <c r="B3032" t="s">
        <v>5415</v>
      </c>
      <c r="C3032" t="s">
        <v>2737</v>
      </c>
      <c r="F3032">
        <v>0</v>
      </c>
    </row>
    <row r="3033" spans="1:6" x14ac:dyDescent="0.25">
      <c r="A3033" t="s">
        <v>30</v>
      </c>
      <c r="B3033" t="s">
        <v>5416</v>
      </c>
      <c r="C3033" t="s">
        <v>2737</v>
      </c>
      <c r="F3033">
        <v>0</v>
      </c>
    </row>
    <row r="3034" spans="1:6" x14ac:dyDescent="0.25">
      <c r="A3034" t="s">
        <v>30</v>
      </c>
      <c r="B3034" t="s">
        <v>5417</v>
      </c>
      <c r="C3034" t="s">
        <v>2737</v>
      </c>
      <c r="F3034">
        <v>0</v>
      </c>
    </row>
    <row r="3035" spans="1:6" x14ac:dyDescent="0.25">
      <c r="A3035" t="s">
        <v>30</v>
      </c>
      <c r="B3035" t="s">
        <v>5418</v>
      </c>
      <c r="C3035" t="s">
        <v>2737</v>
      </c>
      <c r="F3035">
        <v>0</v>
      </c>
    </row>
    <row r="3036" spans="1:6" x14ac:dyDescent="0.25">
      <c r="A3036" t="s">
        <v>30</v>
      </c>
      <c r="B3036" t="s">
        <v>5419</v>
      </c>
      <c r="C3036" t="s">
        <v>2737</v>
      </c>
      <c r="F3036">
        <v>0</v>
      </c>
    </row>
    <row r="3037" spans="1:6" x14ac:dyDescent="0.25">
      <c r="A3037" t="s">
        <v>30</v>
      </c>
      <c r="B3037" t="s">
        <v>5420</v>
      </c>
      <c r="C3037" t="s">
        <v>2737</v>
      </c>
      <c r="F3037">
        <v>0</v>
      </c>
    </row>
    <row r="3038" spans="1:6" x14ac:dyDescent="0.25">
      <c r="A3038" t="s">
        <v>30</v>
      </c>
      <c r="B3038" t="s">
        <v>5421</v>
      </c>
      <c r="C3038" t="s">
        <v>2737</v>
      </c>
      <c r="F3038">
        <v>0</v>
      </c>
    </row>
    <row r="3039" spans="1:6" x14ac:dyDescent="0.25">
      <c r="A3039" t="s">
        <v>30</v>
      </c>
      <c r="B3039" t="s">
        <v>5422</v>
      </c>
      <c r="C3039" t="s">
        <v>2737</v>
      </c>
      <c r="F3039">
        <v>0</v>
      </c>
    </row>
    <row r="3040" spans="1:6" x14ac:dyDescent="0.25">
      <c r="A3040" t="s">
        <v>30</v>
      </c>
      <c r="B3040" t="s">
        <v>5423</v>
      </c>
      <c r="C3040" t="s">
        <v>2737</v>
      </c>
      <c r="F3040">
        <v>0</v>
      </c>
    </row>
    <row r="3041" spans="1:6" x14ac:dyDescent="0.25">
      <c r="A3041" t="s">
        <v>30</v>
      </c>
      <c r="B3041" t="s">
        <v>5424</v>
      </c>
      <c r="C3041" t="s">
        <v>2737</v>
      </c>
      <c r="F3041">
        <v>0</v>
      </c>
    </row>
    <row r="3042" spans="1:6" x14ac:dyDescent="0.25">
      <c r="A3042" t="s">
        <v>30</v>
      </c>
      <c r="B3042" t="s">
        <v>5425</v>
      </c>
      <c r="C3042" t="s">
        <v>2737</v>
      </c>
      <c r="F3042">
        <v>0</v>
      </c>
    </row>
    <row r="3043" spans="1:6" x14ac:dyDescent="0.25">
      <c r="A3043" t="s">
        <v>30</v>
      </c>
      <c r="B3043" t="s">
        <v>5426</v>
      </c>
      <c r="C3043" t="s">
        <v>2737</v>
      </c>
      <c r="F3043">
        <v>0</v>
      </c>
    </row>
    <row r="3044" spans="1:6" x14ac:dyDescent="0.25">
      <c r="A3044" t="s">
        <v>30</v>
      </c>
      <c r="B3044" t="s">
        <v>5427</v>
      </c>
      <c r="C3044" t="s">
        <v>2737</v>
      </c>
      <c r="F3044">
        <v>0</v>
      </c>
    </row>
    <row r="3045" spans="1:6" x14ac:dyDescent="0.25">
      <c r="A3045" t="s">
        <v>30</v>
      </c>
      <c r="B3045" t="s">
        <v>5428</v>
      </c>
      <c r="C3045" t="s">
        <v>2737</v>
      </c>
      <c r="F3045">
        <v>0</v>
      </c>
    </row>
    <row r="3046" spans="1:6" x14ac:dyDescent="0.25">
      <c r="A3046" t="s">
        <v>30</v>
      </c>
      <c r="B3046" t="s">
        <v>5429</v>
      </c>
      <c r="C3046" t="s">
        <v>2737</v>
      </c>
      <c r="F3046">
        <v>0</v>
      </c>
    </row>
    <row r="3047" spans="1:6" x14ac:dyDescent="0.25">
      <c r="A3047" t="s">
        <v>30</v>
      </c>
      <c r="B3047" t="s">
        <v>5430</v>
      </c>
      <c r="C3047" t="s">
        <v>2737</v>
      </c>
      <c r="F3047">
        <v>0</v>
      </c>
    </row>
    <row r="3048" spans="1:6" x14ac:dyDescent="0.25">
      <c r="A3048" t="s">
        <v>30</v>
      </c>
      <c r="B3048" t="s">
        <v>5431</v>
      </c>
      <c r="C3048" t="s">
        <v>2737</v>
      </c>
      <c r="F3048">
        <v>0</v>
      </c>
    </row>
    <row r="3049" spans="1:6" x14ac:dyDescent="0.25">
      <c r="A3049" t="s">
        <v>30</v>
      </c>
      <c r="B3049" t="s">
        <v>5432</v>
      </c>
      <c r="C3049" t="s">
        <v>2737</v>
      </c>
      <c r="F3049">
        <v>0</v>
      </c>
    </row>
    <row r="3050" spans="1:6" x14ac:dyDescent="0.25">
      <c r="A3050" t="s">
        <v>30</v>
      </c>
      <c r="B3050" t="s">
        <v>5433</v>
      </c>
      <c r="C3050" t="s">
        <v>2737</v>
      </c>
      <c r="F3050">
        <v>0</v>
      </c>
    </row>
    <row r="3051" spans="1:6" x14ac:dyDescent="0.25">
      <c r="A3051" t="s">
        <v>30</v>
      </c>
      <c r="B3051" t="s">
        <v>5434</v>
      </c>
      <c r="C3051" t="s">
        <v>2737</v>
      </c>
      <c r="F3051">
        <v>0</v>
      </c>
    </row>
    <row r="3052" spans="1:6" x14ac:dyDescent="0.25">
      <c r="A3052" t="s">
        <v>30</v>
      </c>
      <c r="B3052" t="s">
        <v>5435</v>
      </c>
      <c r="C3052" t="s">
        <v>2737</v>
      </c>
      <c r="F3052">
        <v>0</v>
      </c>
    </row>
    <row r="3053" spans="1:6" x14ac:dyDescent="0.25">
      <c r="A3053" t="s">
        <v>30</v>
      </c>
      <c r="B3053" t="s">
        <v>5436</v>
      </c>
      <c r="C3053" t="s">
        <v>2737</v>
      </c>
      <c r="F3053">
        <v>0</v>
      </c>
    </row>
    <row r="3054" spans="1:6" x14ac:dyDescent="0.25">
      <c r="A3054" t="s">
        <v>30</v>
      </c>
      <c r="B3054" t="s">
        <v>5437</v>
      </c>
      <c r="C3054" t="s">
        <v>2737</v>
      </c>
      <c r="F3054">
        <v>0</v>
      </c>
    </row>
    <row r="3055" spans="1:6" x14ac:dyDescent="0.25">
      <c r="A3055" t="s">
        <v>30</v>
      </c>
      <c r="B3055" t="s">
        <v>5438</v>
      </c>
      <c r="C3055" t="s">
        <v>2737</v>
      </c>
      <c r="F3055">
        <v>0</v>
      </c>
    </row>
    <row r="3056" spans="1:6" x14ac:dyDescent="0.25">
      <c r="A3056" t="s">
        <v>30</v>
      </c>
      <c r="B3056" t="s">
        <v>5439</v>
      </c>
      <c r="C3056" t="s">
        <v>2737</v>
      </c>
      <c r="F3056">
        <v>0</v>
      </c>
    </row>
    <row r="3057" spans="1:6" x14ac:dyDescent="0.25">
      <c r="A3057" t="s">
        <v>30</v>
      </c>
      <c r="B3057" t="s">
        <v>5440</v>
      </c>
      <c r="C3057" t="s">
        <v>2737</v>
      </c>
      <c r="F3057">
        <v>0</v>
      </c>
    </row>
    <row r="3058" spans="1:6" x14ac:dyDescent="0.25">
      <c r="A3058" t="s">
        <v>30</v>
      </c>
      <c r="B3058" t="s">
        <v>5441</v>
      </c>
      <c r="C3058" t="s">
        <v>2737</v>
      </c>
      <c r="F3058">
        <v>0</v>
      </c>
    </row>
    <row r="3059" spans="1:6" x14ac:dyDescent="0.25">
      <c r="A3059" t="s">
        <v>30</v>
      </c>
      <c r="B3059" t="s">
        <v>5442</v>
      </c>
      <c r="C3059" t="s">
        <v>2737</v>
      </c>
      <c r="F3059">
        <v>0</v>
      </c>
    </row>
    <row r="3060" spans="1:6" x14ac:dyDescent="0.25">
      <c r="A3060" t="s">
        <v>30</v>
      </c>
      <c r="B3060" t="s">
        <v>5443</v>
      </c>
      <c r="C3060" t="s">
        <v>2737</v>
      </c>
      <c r="F3060">
        <v>0</v>
      </c>
    </row>
    <row r="3061" spans="1:6" x14ac:dyDescent="0.25">
      <c r="A3061" t="s">
        <v>30</v>
      </c>
      <c r="B3061" t="s">
        <v>5444</v>
      </c>
      <c r="C3061" t="s">
        <v>2737</v>
      </c>
      <c r="F3061">
        <v>0</v>
      </c>
    </row>
    <row r="3062" spans="1:6" x14ac:dyDescent="0.25">
      <c r="A3062" t="s">
        <v>30</v>
      </c>
      <c r="B3062" t="s">
        <v>5445</v>
      </c>
      <c r="C3062" t="s">
        <v>2737</v>
      </c>
      <c r="F3062">
        <v>0</v>
      </c>
    </row>
    <row r="3063" spans="1:6" x14ac:dyDescent="0.25">
      <c r="A3063" t="s">
        <v>30</v>
      </c>
      <c r="B3063" t="s">
        <v>5446</v>
      </c>
      <c r="C3063" t="s">
        <v>2737</v>
      </c>
      <c r="F3063">
        <v>0</v>
      </c>
    </row>
    <row r="3064" spans="1:6" x14ac:dyDescent="0.25">
      <c r="A3064" t="s">
        <v>30</v>
      </c>
      <c r="B3064" t="s">
        <v>5447</v>
      </c>
      <c r="C3064" t="s">
        <v>2737</v>
      </c>
      <c r="F3064">
        <v>0</v>
      </c>
    </row>
    <row r="3065" spans="1:6" x14ac:dyDescent="0.25">
      <c r="A3065" t="s">
        <v>30</v>
      </c>
      <c r="B3065" t="s">
        <v>5448</v>
      </c>
      <c r="C3065" t="s">
        <v>2737</v>
      </c>
      <c r="F3065">
        <v>0</v>
      </c>
    </row>
    <row r="3066" spans="1:6" x14ac:dyDescent="0.25">
      <c r="A3066" t="s">
        <v>30</v>
      </c>
      <c r="B3066" t="s">
        <v>5449</v>
      </c>
      <c r="C3066" t="s">
        <v>2737</v>
      </c>
      <c r="F3066">
        <v>0</v>
      </c>
    </row>
    <row r="3067" spans="1:6" x14ac:dyDescent="0.25">
      <c r="A3067" t="s">
        <v>30</v>
      </c>
      <c r="B3067" t="s">
        <v>5450</v>
      </c>
      <c r="C3067" t="s">
        <v>2737</v>
      </c>
      <c r="F3067">
        <v>0</v>
      </c>
    </row>
    <row r="3068" spans="1:6" x14ac:dyDescent="0.25">
      <c r="A3068" t="s">
        <v>30</v>
      </c>
      <c r="B3068" t="s">
        <v>5451</v>
      </c>
      <c r="C3068" t="s">
        <v>2737</v>
      </c>
      <c r="F3068">
        <v>0</v>
      </c>
    </row>
    <row r="3069" spans="1:6" x14ac:dyDescent="0.25">
      <c r="A3069" t="s">
        <v>30</v>
      </c>
      <c r="B3069" t="s">
        <v>5452</v>
      </c>
      <c r="C3069" t="s">
        <v>2737</v>
      </c>
      <c r="F3069">
        <v>0</v>
      </c>
    </row>
    <row r="3070" spans="1:6" x14ac:dyDescent="0.25">
      <c r="A3070" t="s">
        <v>30</v>
      </c>
      <c r="B3070" t="s">
        <v>5453</v>
      </c>
      <c r="C3070" t="s">
        <v>2737</v>
      </c>
      <c r="F3070">
        <v>0</v>
      </c>
    </row>
    <row r="3071" spans="1:6" x14ac:dyDescent="0.25">
      <c r="A3071" t="s">
        <v>30</v>
      </c>
      <c r="B3071" t="s">
        <v>5454</v>
      </c>
      <c r="C3071" t="s">
        <v>2737</v>
      </c>
      <c r="F3071">
        <v>0</v>
      </c>
    </row>
    <row r="3072" spans="1:6" x14ac:dyDescent="0.25">
      <c r="A3072" t="s">
        <v>30</v>
      </c>
      <c r="B3072" t="s">
        <v>5455</v>
      </c>
      <c r="C3072" t="s">
        <v>2737</v>
      </c>
      <c r="F3072">
        <v>0</v>
      </c>
    </row>
    <row r="3073" spans="1:6" x14ac:dyDescent="0.25">
      <c r="A3073" t="s">
        <v>30</v>
      </c>
      <c r="B3073" t="s">
        <v>5456</v>
      </c>
      <c r="C3073" t="s">
        <v>2737</v>
      </c>
      <c r="F3073">
        <v>0</v>
      </c>
    </row>
    <row r="3074" spans="1:6" x14ac:dyDescent="0.25">
      <c r="A3074" t="s">
        <v>30</v>
      </c>
      <c r="B3074" t="s">
        <v>5457</v>
      </c>
      <c r="C3074" t="s">
        <v>2737</v>
      </c>
      <c r="F3074">
        <v>0</v>
      </c>
    </row>
    <row r="3075" spans="1:6" x14ac:dyDescent="0.25">
      <c r="A3075" t="s">
        <v>30</v>
      </c>
      <c r="B3075" t="s">
        <v>5458</v>
      </c>
      <c r="C3075" t="s">
        <v>2737</v>
      </c>
      <c r="F3075">
        <v>0</v>
      </c>
    </row>
    <row r="3076" spans="1:6" x14ac:dyDescent="0.25">
      <c r="A3076" t="s">
        <v>30</v>
      </c>
      <c r="B3076" t="s">
        <v>5459</v>
      </c>
      <c r="C3076" t="s">
        <v>2737</v>
      </c>
      <c r="F3076">
        <v>0</v>
      </c>
    </row>
    <row r="3077" spans="1:6" x14ac:dyDescent="0.25">
      <c r="A3077" t="s">
        <v>30</v>
      </c>
      <c r="B3077" t="s">
        <v>5460</v>
      </c>
      <c r="C3077" t="s">
        <v>2737</v>
      </c>
      <c r="F3077">
        <v>0</v>
      </c>
    </row>
    <row r="3078" spans="1:6" x14ac:dyDescent="0.25">
      <c r="A3078" t="s">
        <v>30</v>
      </c>
      <c r="B3078" t="s">
        <v>5461</v>
      </c>
      <c r="C3078" t="s">
        <v>2737</v>
      </c>
      <c r="F3078">
        <v>0</v>
      </c>
    </row>
    <row r="3079" spans="1:6" x14ac:dyDescent="0.25">
      <c r="A3079" t="s">
        <v>30</v>
      </c>
      <c r="B3079" t="s">
        <v>5462</v>
      </c>
      <c r="C3079" t="s">
        <v>2737</v>
      </c>
      <c r="F3079">
        <v>0</v>
      </c>
    </row>
    <row r="3080" spans="1:6" x14ac:dyDescent="0.25">
      <c r="A3080" t="s">
        <v>30</v>
      </c>
      <c r="B3080" t="s">
        <v>5463</v>
      </c>
      <c r="C3080" t="s">
        <v>2737</v>
      </c>
      <c r="F3080">
        <v>0</v>
      </c>
    </row>
    <row r="3081" spans="1:6" x14ac:dyDescent="0.25">
      <c r="A3081" t="s">
        <v>30</v>
      </c>
      <c r="B3081" t="s">
        <v>5464</v>
      </c>
      <c r="C3081" t="s">
        <v>2737</v>
      </c>
      <c r="F3081">
        <v>0</v>
      </c>
    </row>
    <row r="3082" spans="1:6" x14ac:dyDescent="0.25">
      <c r="A3082" t="s">
        <v>30</v>
      </c>
      <c r="B3082" t="s">
        <v>5465</v>
      </c>
      <c r="C3082" t="s">
        <v>2737</v>
      </c>
      <c r="F3082">
        <v>0</v>
      </c>
    </row>
    <row r="3083" spans="1:6" x14ac:dyDescent="0.25">
      <c r="A3083" t="s">
        <v>30</v>
      </c>
      <c r="B3083" t="s">
        <v>5466</v>
      </c>
      <c r="C3083" t="s">
        <v>2737</v>
      </c>
      <c r="F3083">
        <v>0</v>
      </c>
    </row>
    <row r="3084" spans="1:6" x14ac:dyDescent="0.25">
      <c r="A3084" t="s">
        <v>30</v>
      </c>
      <c r="B3084" t="s">
        <v>5467</v>
      </c>
      <c r="C3084" t="s">
        <v>2737</v>
      </c>
      <c r="F3084">
        <v>0</v>
      </c>
    </row>
    <row r="3085" spans="1:6" x14ac:dyDescent="0.25">
      <c r="A3085" t="s">
        <v>30</v>
      </c>
      <c r="B3085" t="s">
        <v>5468</v>
      </c>
      <c r="C3085" t="s">
        <v>2737</v>
      </c>
      <c r="F3085">
        <v>0</v>
      </c>
    </row>
    <row r="3086" spans="1:6" x14ac:dyDescent="0.25">
      <c r="A3086" t="s">
        <v>30</v>
      </c>
      <c r="B3086" t="s">
        <v>5469</v>
      </c>
      <c r="C3086" t="s">
        <v>2737</v>
      </c>
      <c r="F3086">
        <v>0</v>
      </c>
    </row>
    <row r="3087" spans="1:6" x14ac:dyDescent="0.25">
      <c r="A3087" t="s">
        <v>30</v>
      </c>
      <c r="B3087" t="s">
        <v>5470</v>
      </c>
      <c r="C3087" t="s">
        <v>2737</v>
      </c>
      <c r="F3087">
        <v>0</v>
      </c>
    </row>
    <row r="3088" spans="1:6" x14ac:dyDescent="0.25">
      <c r="A3088" t="s">
        <v>30</v>
      </c>
      <c r="B3088" t="s">
        <v>5471</v>
      </c>
      <c r="C3088" t="s">
        <v>2737</v>
      </c>
      <c r="F3088">
        <v>0</v>
      </c>
    </row>
    <row r="3089" spans="1:6" x14ac:dyDescent="0.25">
      <c r="A3089" t="s">
        <v>30</v>
      </c>
      <c r="B3089" t="s">
        <v>5472</v>
      </c>
      <c r="C3089" t="s">
        <v>2737</v>
      </c>
      <c r="F3089">
        <v>0</v>
      </c>
    </row>
    <row r="3090" spans="1:6" x14ac:dyDescent="0.25">
      <c r="A3090" t="s">
        <v>30</v>
      </c>
      <c r="B3090" t="s">
        <v>5473</v>
      </c>
      <c r="C3090" t="s">
        <v>2737</v>
      </c>
      <c r="F3090">
        <v>0</v>
      </c>
    </row>
    <row r="3091" spans="1:6" x14ac:dyDescent="0.25">
      <c r="A3091" t="s">
        <v>30</v>
      </c>
      <c r="B3091" t="s">
        <v>5474</v>
      </c>
      <c r="C3091" t="s">
        <v>2737</v>
      </c>
      <c r="F3091">
        <v>0</v>
      </c>
    </row>
    <row r="3092" spans="1:6" x14ac:dyDescent="0.25">
      <c r="A3092" t="s">
        <v>30</v>
      </c>
      <c r="B3092" t="s">
        <v>5475</v>
      </c>
      <c r="C3092" t="s">
        <v>2737</v>
      </c>
      <c r="F3092">
        <v>0</v>
      </c>
    </row>
    <row r="3093" spans="1:6" x14ac:dyDescent="0.25">
      <c r="A3093" t="s">
        <v>30</v>
      </c>
      <c r="B3093" t="s">
        <v>5476</v>
      </c>
      <c r="C3093" t="s">
        <v>2737</v>
      </c>
      <c r="F3093">
        <v>0</v>
      </c>
    </row>
    <row r="3094" spans="1:6" x14ac:dyDescent="0.25">
      <c r="A3094" t="s">
        <v>30</v>
      </c>
      <c r="B3094" t="s">
        <v>5477</v>
      </c>
      <c r="C3094" t="s">
        <v>2737</v>
      </c>
      <c r="F3094">
        <v>0</v>
      </c>
    </row>
    <row r="3095" spans="1:6" x14ac:dyDescent="0.25">
      <c r="A3095" t="s">
        <v>30</v>
      </c>
      <c r="B3095" t="s">
        <v>5478</v>
      </c>
      <c r="C3095" t="s">
        <v>2737</v>
      </c>
      <c r="F3095">
        <v>0</v>
      </c>
    </row>
    <row r="3096" spans="1:6" x14ac:dyDescent="0.25">
      <c r="A3096" t="s">
        <v>30</v>
      </c>
      <c r="B3096" t="s">
        <v>5479</v>
      </c>
      <c r="C3096" t="s">
        <v>2737</v>
      </c>
      <c r="F3096">
        <v>0</v>
      </c>
    </row>
    <row r="3097" spans="1:6" x14ac:dyDescent="0.25">
      <c r="A3097" t="s">
        <v>30</v>
      </c>
      <c r="B3097" t="s">
        <v>5480</v>
      </c>
      <c r="C3097" t="s">
        <v>2737</v>
      </c>
      <c r="F3097">
        <v>0</v>
      </c>
    </row>
    <row r="3098" spans="1:6" x14ac:dyDescent="0.25">
      <c r="A3098" t="s">
        <v>30</v>
      </c>
      <c r="B3098" t="s">
        <v>5481</v>
      </c>
      <c r="C3098" t="s">
        <v>2737</v>
      </c>
      <c r="F3098">
        <v>0</v>
      </c>
    </row>
    <row r="3099" spans="1:6" x14ac:dyDescent="0.25">
      <c r="A3099" t="s">
        <v>30</v>
      </c>
      <c r="B3099" t="s">
        <v>5482</v>
      </c>
      <c r="C3099" t="s">
        <v>2737</v>
      </c>
      <c r="F3099">
        <v>0</v>
      </c>
    </row>
    <row r="3100" spans="1:6" x14ac:dyDescent="0.25">
      <c r="A3100" t="s">
        <v>30</v>
      </c>
      <c r="B3100" t="s">
        <v>5483</v>
      </c>
      <c r="C3100" t="s">
        <v>2737</v>
      </c>
      <c r="F3100">
        <v>0</v>
      </c>
    </row>
    <row r="3101" spans="1:6" x14ac:dyDescent="0.25">
      <c r="A3101" t="s">
        <v>30</v>
      </c>
      <c r="B3101" t="s">
        <v>5484</v>
      </c>
      <c r="C3101" t="s">
        <v>2737</v>
      </c>
      <c r="F3101">
        <v>0</v>
      </c>
    </row>
    <row r="3102" spans="1:6" x14ac:dyDescent="0.25">
      <c r="A3102" t="s">
        <v>30</v>
      </c>
      <c r="B3102" t="s">
        <v>5485</v>
      </c>
      <c r="C3102" t="s">
        <v>2737</v>
      </c>
      <c r="F3102">
        <v>0</v>
      </c>
    </row>
    <row r="3103" spans="1:6" x14ac:dyDescent="0.25">
      <c r="A3103" t="s">
        <v>30</v>
      </c>
      <c r="B3103" t="s">
        <v>5486</v>
      </c>
      <c r="C3103" t="s">
        <v>2737</v>
      </c>
      <c r="F3103">
        <v>0</v>
      </c>
    </row>
    <row r="3104" spans="1:6" x14ac:dyDescent="0.25">
      <c r="A3104" t="s">
        <v>30</v>
      </c>
      <c r="B3104" t="s">
        <v>5487</v>
      </c>
      <c r="C3104" t="s">
        <v>2737</v>
      </c>
      <c r="F3104">
        <v>0</v>
      </c>
    </row>
    <row r="3105" spans="1:6" x14ac:dyDescent="0.25">
      <c r="A3105" t="s">
        <v>30</v>
      </c>
      <c r="B3105" t="s">
        <v>5488</v>
      </c>
      <c r="C3105" t="s">
        <v>2737</v>
      </c>
      <c r="F3105">
        <v>0</v>
      </c>
    </row>
    <row r="3106" spans="1:6" x14ac:dyDescent="0.25">
      <c r="A3106" t="s">
        <v>30</v>
      </c>
      <c r="B3106" t="s">
        <v>5489</v>
      </c>
      <c r="C3106" t="s">
        <v>2737</v>
      </c>
      <c r="F3106">
        <v>0</v>
      </c>
    </row>
    <row r="3107" spans="1:6" x14ac:dyDescent="0.25">
      <c r="A3107" t="s">
        <v>30</v>
      </c>
      <c r="B3107" t="s">
        <v>5490</v>
      </c>
      <c r="C3107" t="s">
        <v>2737</v>
      </c>
      <c r="F3107">
        <v>0</v>
      </c>
    </row>
    <row r="3108" spans="1:6" x14ac:dyDescent="0.25">
      <c r="A3108" t="s">
        <v>30</v>
      </c>
      <c r="B3108" t="s">
        <v>5491</v>
      </c>
      <c r="C3108" t="s">
        <v>2737</v>
      </c>
      <c r="F3108">
        <v>0</v>
      </c>
    </row>
    <row r="3109" spans="1:6" x14ac:dyDescent="0.25">
      <c r="A3109" t="s">
        <v>30</v>
      </c>
      <c r="B3109" t="s">
        <v>5492</v>
      </c>
      <c r="C3109" t="s">
        <v>2737</v>
      </c>
      <c r="F3109">
        <v>0</v>
      </c>
    </row>
    <row r="3110" spans="1:6" x14ac:dyDescent="0.25">
      <c r="A3110" t="s">
        <v>30</v>
      </c>
      <c r="B3110" t="s">
        <v>5493</v>
      </c>
      <c r="C3110" t="s">
        <v>2737</v>
      </c>
      <c r="F3110">
        <v>0</v>
      </c>
    </row>
    <row r="3111" spans="1:6" x14ac:dyDescent="0.25">
      <c r="A3111" t="s">
        <v>30</v>
      </c>
      <c r="B3111" t="s">
        <v>5494</v>
      </c>
      <c r="C3111" t="s">
        <v>2737</v>
      </c>
      <c r="F3111">
        <v>0</v>
      </c>
    </row>
    <row r="3112" spans="1:6" x14ac:dyDescent="0.25">
      <c r="A3112" t="s">
        <v>30</v>
      </c>
      <c r="B3112" t="s">
        <v>5495</v>
      </c>
      <c r="C3112" t="s">
        <v>2737</v>
      </c>
      <c r="F3112">
        <v>0</v>
      </c>
    </row>
    <row r="3113" spans="1:6" x14ac:dyDescent="0.25">
      <c r="A3113" t="s">
        <v>30</v>
      </c>
      <c r="B3113" t="s">
        <v>5496</v>
      </c>
      <c r="C3113" t="s">
        <v>2737</v>
      </c>
      <c r="F3113">
        <v>0</v>
      </c>
    </row>
    <row r="3114" spans="1:6" x14ac:dyDescent="0.25">
      <c r="A3114" t="s">
        <v>30</v>
      </c>
      <c r="B3114" t="s">
        <v>5497</v>
      </c>
      <c r="C3114" t="s">
        <v>2737</v>
      </c>
      <c r="F3114">
        <v>0</v>
      </c>
    </row>
    <row r="3115" spans="1:6" x14ac:dyDescent="0.25">
      <c r="A3115" t="s">
        <v>30</v>
      </c>
      <c r="B3115" t="s">
        <v>5498</v>
      </c>
      <c r="C3115" t="s">
        <v>2737</v>
      </c>
      <c r="F3115">
        <v>0</v>
      </c>
    </row>
    <row r="3116" spans="1:6" x14ac:dyDescent="0.25">
      <c r="A3116" t="s">
        <v>30</v>
      </c>
      <c r="B3116" t="s">
        <v>5499</v>
      </c>
      <c r="C3116" t="s">
        <v>2737</v>
      </c>
      <c r="F3116">
        <v>0</v>
      </c>
    </row>
    <row r="3117" spans="1:6" x14ac:dyDescent="0.25">
      <c r="A3117" t="s">
        <v>30</v>
      </c>
      <c r="B3117" t="s">
        <v>5500</v>
      </c>
      <c r="C3117" t="s">
        <v>2737</v>
      </c>
      <c r="F3117">
        <v>0</v>
      </c>
    </row>
    <row r="3118" spans="1:6" x14ac:dyDescent="0.25">
      <c r="A3118" t="s">
        <v>30</v>
      </c>
      <c r="B3118" t="s">
        <v>5501</v>
      </c>
      <c r="C3118" t="s">
        <v>2737</v>
      </c>
      <c r="F3118">
        <v>0</v>
      </c>
    </row>
    <row r="3119" spans="1:6" x14ac:dyDescent="0.25">
      <c r="A3119" t="s">
        <v>30</v>
      </c>
      <c r="B3119" t="s">
        <v>5502</v>
      </c>
      <c r="C3119" t="s">
        <v>2737</v>
      </c>
      <c r="F3119">
        <v>0</v>
      </c>
    </row>
    <row r="3120" spans="1:6" x14ac:dyDescent="0.25">
      <c r="A3120" t="s">
        <v>30</v>
      </c>
      <c r="B3120" t="s">
        <v>5503</v>
      </c>
      <c r="C3120" t="s">
        <v>2737</v>
      </c>
      <c r="F3120">
        <v>0</v>
      </c>
    </row>
    <row r="3121" spans="1:6" x14ac:dyDescent="0.25">
      <c r="A3121" t="s">
        <v>30</v>
      </c>
      <c r="B3121" t="s">
        <v>5504</v>
      </c>
      <c r="C3121" t="s">
        <v>2737</v>
      </c>
      <c r="F3121">
        <v>0</v>
      </c>
    </row>
    <row r="3122" spans="1:6" x14ac:dyDescent="0.25">
      <c r="A3122" t="s">
        <v>30</v>
      </c>
      <c r="B3122" t="s">
        <v>5505</v>
      </c>
      <c r="C3122" t="s">
        <v>2737</v>
      </c>
      <c r="F3122">
        <v>0</v>
      </c>
    </row>
    <row r="3123" spans="1:6" x14ac:dyDescent="0.25">
      <c r="A3123" t="s">
        <v>30</v>
      </c>
      <c r="B3123" t="s">
        <v>5506</v>
      </c>
      <c r="C3123" t="s">
        <v>2737</v>
      </c>
      <c r="F3123">
        <v>0</v>
      </c>
    </row>
    <row r="3124" spans="1:6" x14ac:dyDescent="0.25">
      <c r="A3124" t="s">
        <v>30</v>
      </c>
      <c r="B3124" t="s">
        <v>5507</v>
      </c>
      <c r="C3124" t="s">
        <v>2737</v>
      </c>
      <c r="F3124">
        <v>0</v>
      </c>
    </row>
    <row r="3125" spans="1:6" x14ac:dyDescent="0.25">
      <c r="A3125" t="s">
        <v>30</v>
      </c>
      <c r="B3125" t="s">
        <v>5508</v>
      </c>
      <c r="C3125" t="s">
        <v>2737</v>
      </c>
      <c r="F3125">
        <v>0</v>
      </c>
    </row>
    <row r="3126" spans="1:6" x14ac:dyDescent="0.25">
      <c r="A3126" t="s">
        <v>30</v>
      </c>
      <c r="B3126" t="s">
        <v>5509</v>
      </c>
      <c r="C3126" t="s">
        <v>2737</v>
      </c>
      <c r="F3126">
        <v>0</v>
      </c>
    </row>
    <row r="3127" spans="1:6" x14ac:dyDescent="0.25">
      <c r="A3127" t="s">
        <v>30</v>
      </c>
      <c r="B3127" t="s">
        <v>5510</v>
      </c>
      <c r="C3127" t="s">
        <v>2737</v>
      </c>
      <c r="F3127">
        <v>0</v>
      </c>
    </row>
    <row r="3128" spans="1:6" x14ac:dyDescent="0.25">
      <c r="A3128" t="s">
        <v>30</v>
      </c>
      <c r="B3128" t="s">
        <v>5511</v>
      </c>
      <c r="C3128" t="s">
        <v>2737</v>
      </c>
      <c r="F3128">
        <v>0</v>
      </c>
    </row>
    <row r="3129" spans="1:6" x14ac:dyDescent="0.25">
      <c r="A3129" t="s">
        <v>30</v>
      </c>
      <c r="B3129" t="s">
        <v>5512</v>
      </c>
      <c r="C3129" t="s">
        <v>2737</v>
      </c>
      <c r="F3129">
        <v>0</v>
      </c>
    </row>
    <row r="3130" spans="1:6" x14ac:dyDescent="0.25">
      <c r="A3130" t="s">
        <v>30</v>
      </c>
      <c r="B3130" t="s">
        <v>5513</v>
      </c>
      <c r="C3130" t="s">
        <v>2737</v>
      </c>
      <c r="F3130">
        <v>0</v>
      </c>
    </row>
    <row r="3131" spans="1:6" x14ac:dyDescent="0.25">
      <c r="A3131" t="s">
        <v>30</v>
      </c>
      <c r="B3131" t="s">
        <v>5514</v>
      </c>
      <c r="C3131" t="s">
        <v>2737</v>
      </c>
      <c r="F3131">
        <v>0</v>
      </c>
    </row>
    <row r="3132" spans="1:6" x14ac:dyDescent="0.25">
      <c r="A3132" t="s">
        <v>30</v>
      </c>
      <c r="B3132" t="s">
        <v>5515</v>
      </c>
      <c r="C3132" t="s">
        <v>2737</v>
      </c>
      <c r="F3132">
        <v>0</v>
      </c>
    </row>
    <row r="3133" spans="1:6" x14ac:dyDescent="0.25">
      <c r="A3133" t="s">
        <v>30</v>
      </c>
      <c r="B3133" t="s">
        <v>5516</v>
      </c>
      <c r="C3133" t="s">
        <v>2737</v>
      </c>
      <c r="F3133">
        <v>0</v>
      </c>
    </row>
    <row r="3134" spans="1:6" x14ac:dyDescent="0.25">
      <c r="A3134" t="s">
        <v>30</v>
      </c>
      <c r="B3134" t="s">
        <v>5517</v>
      </c>
      <c r="C3134" t="s">
        <v>2737</v>
      </c>
      <c r="F3134">
        <v>0</v>
      </c>
    </row>
    <row r="3135" spans="1:6" x14ac:dyDescent="0.25">
      <c r="A3135" t="s">
        <v>30</v>
      </c>
      <c r="B3135" t="s">
        <v>5518</v>
      </c>
      <c r="C3135" t="s">
        <v>2737</v>
      </c>
      <c r="F3135">
        <v>0</v>
      </c>
    </row>
    <row r="3136" spans="1:6" x14ac:dyDescent="0.25">
      <c r="A3136" t="s">
        <v>30</v>
      </c>
      <c r="B3136" t="s">
        <v>5519</v>
      </c>
      <c r="C3136" t="s">
        <v>2737</v>
      </c>
      <c r="F3136">
        <v>0</v>
      </c>
    </row>
    <row r="3137" spans="1:6" x14ac:dyDescent="0.25">
      <c r="A3137" t="s">
        <v>30</v>
      </c>
      <c r="B3137" t="s">
        <v>5520</v>
      </c>
      <c r="C3137" t="s">
        <v>2737</v>
      </c>
      <c r="F3137">
        <v>0</v>
      </c>
    </row>
    <row r="3138" spans="1:6" x14ac:dyDescent="0.25">
      <c r="A3138" t="s">
        <v>30</v>
      </c>
      <c r="B3138" t="s">
        <v>5521</v>
      </c>
      <c r="C3138" t="s">
        <v>2737</v>
      </c>
      <c r="F3138">
        <v>0</v>
      </c>
    </row>
    <row r="3139" spans="1:6" x14ac:dyDescent="0.25">
      <c r="A3139" t="s">
        <v>30</v>
      </c>
      <c r="B3139" t="s">
        <v>5522</v>
      </c>
      <c r="C3139" t="s">
        <v>2737</v>
      </c>
      <c r="F3139">
        <v>0</v>
      </c>
    </row>
    <row r="3140" spans="1:6" x14ac:dyDescent="0.25">
      <c r="A3140" t="s">
        <v>30</v>
      </c>
      <c r="B3140" t="s">
        <v>5523</v>
      </c>
      <c r="C3140" t="s">
        <v>1918</v>
      </c>
      <c r="F3140">
        <v>0</v>
      </c>
    </row>
    <row r="3141" spans="1:6" x14ac:dyDescent="0.25">
      <c r="A3141" t="s">
        <v>30</v>
      </c>
      <c r="B3141" t="s">
        <v>5524</v>
      </c>
      <c r="C3141" t="s">
        <v>1918</v>
      </c>
      <c r="F3141">
        <v>0</v>
      </c>
    </row>
    <row r="3142" spans="1:6" x14ac:dyDescent="0.25">
      <c r="A3142" t="s">
        <v>30</v>
      </c>
      <c r="B3142" t="s">
        <v>5525</v>
      </c>
      <c r="C3142" t="s">
        <v>1918</v>
      </c>
      <c r="F3142">
        <v>0</v>
      </c>
    </row>
    <row r="3143" spans="1:6" x14ac:dyDescent="0.25">
      <c r="A3143" t="s">
        <v>30</v>
      </c>
      <c r="B3143" t="s">
        <v>5526</v>
      </c>
      <c r="C3143" t="s">
        <v>1918</v>
      </c>
      <c r="F3143">
        <v>0</v>
      </c>
    </row>
    <row r="3144" spans="1:6" x14ac:dyDescent="0.25">
      <c r="A3144" t="s">
        <v>30</v>
      </c>
      <c r="B3144" t="s">
        <v>5527</v>
      </c>
      <c r="C3144" t="s">
        <v>1918</v>
      </c>
      <c r="F3144">
        <v>0</v>
      </c>
    </row>
    <row r="3145" spans="1:6" x14ac:dyDescent="0.25">
      <c r="A3145" t="s">
        <v>30</v>
      </c>
      <c r="B3145" t="s">
        <v>5528</v>
      </c>
      <c r="C3145" t="s">
        <v>1918</v>
      </c>
      <c r="F3145">
        <v>0</v>
      </c>
    </row>
    <row r="3146" spans="1:6" x14ac:dyDescent="0.25">
      <c r="A3146" t="s">
        <v>30</v>
      </c>
      <c r="B3146" t="s">
        <v>5529</v>
      </c>
      <c r="C3146" t="s">
        <v>1918</v>
      </c>
      <c r="F3146">
        <v>0</v>
      </c>
    </row>
    <row r="3147" spans="1:6" x14ac:dyDescent="0.25">
      <c r="A3147" t="s">
        <v>30</v>
      </c>
      <c r="B3147" t="s">
        <v>5530</v>
      </c>
      <c r="C3147" t="s">
        <v>1918</v>
      </c>
      <c r="F3147">
        <v>0</v>
      </c>
    </row>
    <row r="3148" spans="1:6" x14ac:dyDescent="0.25">
      <c r="A3148" t="s">
        <v>30</v>
      </c>
      <c r="B3148" t="s">
        <v>5531</v>
      </c>
      <c r="C3148" t="s">
        <v>1918</v>
      </c>
      <c r="F3148">
        <v>0</v>
      </c>
    </row>
    <row r="3149" spans="1:6" x14ac:dyDescent="0.25">
      <c r="A3149" t="s">
        <v>30</v>
      </c>
      <c r="B3149" t="s">
        <v>5532</v>
      </c>
      <c r="C3149" t="s">
        <v>1918</v>
      </c>
      <c r="F3149">
        <v>0</v>
      </c>
    </row>
    <row r="3150" spans="1:6" x14ac:dyDescent="0.25">
      <c r="A3150" t="s">
        <v>30</v>
      </c>
      <c r="B3150" t="s">
        <v>5533</v>
      </c>
      <c r="C3150" t="s">
        <v>1918</v>
      </c>
      <c r="F3150">
        <v>0</v>
      </c>
    </row>
    <row r="3151" spans="1:6" x14ac:dyDescent="0.25">
      <c r="A3151" t="s">
        <v>30</v>
      </c>
      <c r="B3151" t="s">
        <v>5534</v>
      </c>
      <c r="C3151" t="s">
        <v>1918</v>
      </c>
      <c r="F3151">
        <v>0</v>
      </c>
    </row>
    <row r="3152" spans="1:6" x14ac:dyDescent="0.25">
      <c r="A3152" t="s">
        <v>30</v>
      </c>
      <c r="B3152" t="s">
        <v>5535</v>
      </c>
      <c r="C3152" t="s">
        <v>1918</v>
      </c>
      <c r="F3152">
        <v>0</v>
      </c>
    </row>
    <row r="3153" spans="1:6" x14ac:dyDescent="0.25">
      <c r="A3153" t="s">
        <v>30</v>
      </c>
      <c r="B3153" t="s">
        <v>5536</v>
      </c>
      <c r="C3153" t="s">
        <v>1918</v>
      </c>
      <c r="F3153">
        <v>0</v>
      </c>
    </row>
    <row r="3154" spans="1:6" x14ac:dyDescent="0.25">
      <c r="A3154" t="s">
        <v>30</v>
      </c>
      <c r="B3154" t="s">
        <v>5537</v>
      </c>
      <c r="C3154" t="s">
        <v>1918</v>
      </c>
      <c r="F3154">
        <v>0</v>
      </c>
    </row>
    <row r="3155" spans="1:6" x14ac:dyDescent="0.25">
      <c r="A3155" t="s">
        <v>30</v>
      </c>
      <c r="B3155" t="s">
        <v>5538</v>
      </c>
      <c r="C3155" t="s">
        <v>1918</v>
      </c>
      <c r="F3155">
        <v>0</v>
      </c>
    </row>
    <row r="3156" spans="1:6" x14ac:dyDescent="0.25">
      <c r="A3156" t="s">
        <v>30</v>
      </c>
      <c r="B3156" t="s">
        <v>5539</v>
      </c>
      <c r="C3156" t="s">
        <v>1918</v>
      </c>
      <c r="F3156">
        <v>0</v>
      </c>
    </row>
    <row r="3157" spans="1:6" x14ac:dyDescent="0.25">
      <c r="A3157" t="s">
        <v>30</v>
      </c>
      <c r="B3157" t="s">
        <v>5540</v>
      </c>
      <c r="C3157" t="s">
        <v>1918</v>
      </c>
      <c r="F3157">
        <v>0</v>
      </c>
    </row>
    <row r="3158" spans="1:6" x14ac:dyDescent="0.25">
      <c r="A3158" t="s">
        <v>30</v>
      </c>
      <c r="B3158" t="s">
        <v>5541</v>
      </c>
      <c r="C3158" t="s">
        <v>1918</v>
      </c>
      <c r="F3158">
        <v>0</v>
      </c>
    </row>
    <row r="3159" spans="1:6" x14ac:dyDescent="0.25">
      <c r="A3159" t="s">
        <v>30</v>
      </c>
      <c r="B3159" t="s">
        <v>5542</v>
      </c>
      <c r="C3159" t="s">
        <v>1918</v>
      </c>
      <c r="F3159">
        <v>0</v>
      </c>
    </row>
    <row r="3160" spans="1:6" x14ac:dyDescent="0.25">
      <c r="A3160" t="s">
        <v>30</v>
      </c>
      <c r="B3160" t="s">
        <v>5543</v>
      </c>
      <c r="C3160" t="s">
        <v>1918</v>
      </c>
      <c r="F3160">
        <v>0</v>
      </c>
    </row>
    <row r="3161" spans="1:6" x14ac:dyDescent="0.25">
      <c r="A3161" t="s">
        <v>30</v>
      </c>
      <c r="B3161" t="s">
        <v>5544</v>
      </c>
      <c r="C3161" t="s">
        <v>1918</v>
      </c>
      <c r="F3161">
        <v>0</v>
      </c>
    </row>
    <row r="3162" spans="1:6" x14ac:dyDescent="0.25">
      <c r="A3162" t="s">
        <v>30</v>
      </c>
      <c r="B3162" t="s">
        <v>5545</v>
      </c>
      <c r="C3162" t="s">
        <v>1918</v>
      </c>
      <c r="F3162">
        <v>0</v>
      </c>
    </row>
    <row r="3163" spans="1:6" x14ac:dyDescent="0.25">
      <c r="A3163" t="s">
        <v>30</v>
      </c>
      <c r="B3163" t="s">
        <v>5546</v>
      </c>
      <c r="C3163" t="s">
        <v>1918</v>
      </c>
      <c r="F3163">
        <v>0</v>
      </c>
    </row>
    <row r="3164" spans="1:6" x14ac:dyDescent="0.25">
      <c r="A3164" t="s">
        <v>30</v>
      </c>
      <c r="B3164" t="s">
        <v>5547</v>
      </c>
      <c r="C3164" t="s">
        <v>1918</v>
      </c>
      <c r="F3164">
        <v>0</v>
      </c>
    </row>
    <row r="3165" spans="1:6" x14ac:dyDescent="0.25">
      <c r="A3165" t="s">
        <v>30</v>
      </c>
      <c r="B3165" t="s">
        <v>5548</v>
      </c>
      <c r="C3165" t="s">
        <v>1918</v>
      </c>
      <c r="F3165">
        <v>0</v>
      </c>
    </row>
    <row r="3166" spans="1:6" x14ac:dyDescent="0.25">
      <c r="A3166" t="s">
        <v>30</v>
      </c>
      <c r="B3166" t="s">
        <v>5549</v>
      </c>
      <c r="C3166" t="s">
        <v>1918</v>
      </c>
      <c r="F3166">
        <v>0</v>
      </c>
    </row>
    <row r="3167" spans="1:6" x14ac:dyDescent="0.25">
      <c r="A3167" t="s">
        <v>30</v>
      </c>
      <c r="B3167" t="s">
        <v>5550</v>
      </c>
      <c r="C3167" t="s">
        <v>1918</v>
      </c>
      <c r="F3167">
        <v>0</v>
      </c>
    </row>
    <row r="3168" spans="1:6" x14ac:dyDescent="0.25">
      <c r="A3168" t="s">
        <v>30</v>
      </c>
      <c r="B3168" t="s">
        <v>5551</v>
      </c>
      <c r="C3168" t="s">
        <v>1918</v>
      </c>
      <c r="F3168">
        <v>0</v>
      </c>
    </row>
    <row r="3169" spans="1:6" x14ac:dyDescent="0.25">
      <c r="A3169" t="s">
        <v>30</v>
      </c>
      <c r="B3169" t="s">
        <v>5552</v>
      </c>
      <c r="C3169" t="s">
        <v>1918</v>
      </c>
      <c r="F3169">
        <v>0</v>
      </c>
    </row>
    <row r="3170" spans="1:6" x14ac:dyDescent="0.25">
      <c r="A3170" t="s">
        <v>30</v>
      </c>
      <c r="B3170" t="s">
        <v>5553</v>
      </c>
      <c r="C3170" t="s">
        <v>1918</v>
      </c>
      <c r="F3170">
        <v>0</v>
      </c>
    </row>
    <row r="3171" spans="1:6" x14ac:dyDescent="0.25">
      <c r="A3171" t="s">
        <v>30</v>
      </c>
      <c r="B3171" t="s">
        <v>5554</v>
      </c>
      <c r="C3171" t="s">
        <v>1918</v>
      </c>
      <c r="F3171">
        <v>0</v>
      </c>
    </row>
    <row r="3172" spans="1:6" x14ac:dyDescent="0.25">
      <c r="A3172" t="s">
        <v>30</v>
      </c>
      <c r="B3172" t="s">
        <v>5555</v>
      </c>
      <c r="C3172" t="s">
        <v>1918</v>
      </c>
      <c r="F3172">
        <v>0</v>
      </c>
    </row>
    <row r="3173" spans="1:6" x14ac:dyDescent="0.25">
      <c r="A3173" t="s">
        <v>30</v>
      </c>
      <c r="B3173" t="s">
        <v>5556</v>
      </c>
      <c r="C3173" t="s">
        <v>1918</v>
      </c>
      <c r="F3173">
        <v>0</v>
      </c>
    </row>
    <row r="3174" spans="1:6" x14ac:dyDescent="0.25">
      <c r="A3174" t="s">
        <v>30</v>
      </c>
      <c r="B3174" t="s">
        <v>5557</v>
      </c>
      <c r="C3174" t="s">
        <v>1918</v>
      </c>
      <c r="F3174">
        <v>0</v>
      </c>
    </row>
    <row r="3175" spans="1:6" x14ac:dyDescent="0.25">
      <c r="A3175" t="s">
        <v>30</v>
      </c>
      <c r="B3175" t="s">
        <v>5558</v>
      </c>
      <c r="C3175" t="s">
        <v>1918</v>
      </c>
      <c r="F3175">
        <v>0</v>
      </c>
    </row>
    <row r="3176" spans="1:6" x14ac:dyDescent="0.25">
      <c r="A3176" t="s">
        <v>30</v>
      </c>
      <c r="B3176" t="s">
        <v>5559</v>
      </c>
      <c r="C3176" t="s">
        <v>1918</v>
      </c>
      <c r="F3176">
        <v>0</v>
      </c>
    </row>
    <row r="3177" spans="1:6" x14ac:dyDescent="0.25">
      <c r="A3177" t="s">
        <v>30</v>
      </c>
      <c r="B3177" t="s">
        <v>5560</v>
      </c>
      <c r="C3177" t="s">
        <v>1918</v>
      </c>
      <c r="F3177">
        <v>0</v>
      </c>
    </row>
    <row r="3178" spans="1:6" x14ac:dyDescent="0.25">
      <c r="A3178" t="s">
        <v>30</v>
      </c>
      <c r="B3178" t="s">
        <v>5561</v>
      </c>
      <c r="C3178" t="s">
        <v>1918</v>
      </c>
      <c r="F3178">
        <v>0</v>
      </c>
    </row>
    <row r="3179" spans="1:6" x14ac:dyDescent="0.25">
      <c r="A3179" t="s">
        <v>30</v>
      </c>
      <c r="B3179" t="s">
        <v>5562</v>
      </c>
      <c r="C3179" t="s">
        <v>1918</v>
      </c>
      <c r="F3179">
        <v>0</v>
      </c>
    </row>
    <row r="3180" spans="1:6" x14ac:dyDescent="0.25">
      <c r="A3180" t="s">
        <v>30</v>
      </c>
      <c r="B3180" t="s">
        <v>5563</v>
      </c>
      <c r="C3180" t="s">
        <v>1918</v>
      </c>
      <c r="F3180">
        <v>0</v>
      </c>
    </row>
    <row r="3181" spans="1:6" x14ac:dyDescent="0.25">
      <c r="A3181" t="s">
        <v>30</v>
      </c>
      <c r="B3181" t="s">
        <v>5564</v>
      </c>
      <c r="C3181" t="s">
        <v>1918</v>
      </c>
      <c r="F3181">
        <v>0</v>
      </c>
    </row>
    <row r="3182" spans="1:6" x14ac:dyDescent="0.25">
      <c r="A3182" t="s">
        <v>30</v>
      </c>
      <c r="B3182" t="s">
        <v>5565</v>
      </c>
      <c r="C3182" t="s">
        <v>1918</v>
      </c>
      <c r="F3182">
        <v>0</v>
      </c>
    </row>
    <row r="3183" spans="1:6" x14ac:dyDescent="0.25">
      <c r="A3183" t="s">
        <v>30</v>
      </c>
      <c r="B3183" t="s">
        <v>5566</v>
      </c>
      <c r="C3183" t="s">
        <v>1918</v>
      </c>
      <c r="F3183">
        <v>0</v>
      </c>
    </row>
    <row r="3184" spans="1:6" x14ac:dyDescent="0.25">
      <c r="A3184" t="s">
        <v>30</v>
      </c>
      <c r="B3184" t="s">
        <v>5567</v>
      </c>
      <c r="C3184" t="s">
        <v>1918</v>
      </c>
      <c r="F3184">
        <v>0</v>
      </c>
    </row>
    <row r="3185" spans="1:6" x14ac:dyDescent="0.25">
      <c r="A3185" t="s">
        <v>30</v>
      </c>
      <c r="B3185" t="s">
        <v>5568</v>
      </c>
      <c r="C3185" t="s">
        <v>1918</v>
      </c>
      <c r="F3185">
        <v>0</v>
      </c>
    </row>
    <row r="3186" spans="1:6" x14ac:dyDescent="0.25">
      <c r="A3186" t="s">
        <v>30</v>
      </c>
      <c r="B3186" t="s">
        <v>5569</v>
      </c>
      <c r="C3186" t="s">
        <v>1918</v>
      </c>
      <c r="F3186">
        <v>0</v>
      </c>
    </row>
    <row r="3187" spans="1:6" x14ac:dyDescent="0.25">
      <c r="A3187" t="s">
        <v>30</v>
      </c>
      <c r="B3187" t="s">
        <v>5570</v>
      </c>
      <c r="C3187" t="s">
        <v>1918</v>
      </c>
      <c r="F3187">
        <v>0</v>
      </c>
    </row>
    <row r="3188" spans="1:6" x14ac:dyDescent="0.25">
      <c r="A3188" t="s">
        <v>30</v>
      </c>
      <c r="B3188" t="s">
        <v>5571</v>
      </c>
      <c r="C3188" t="s">
        <v>1918</v>
      </c>
      <c r="F3188">
        <v>0</v>
      </c>
    </row>
    <row r="3189" spans="1:6" x14ac:dyDescent="0.25">
      <c r="A3189" t="s">
        <v>30</v>
      </c>
      <c r="B3189" t="s">
        <v>5572</v>
      </c>
      <c r="C3189" t="s">
        <v>1918</v>
      </c>
      <c r="F3189">
        <v>0</v>
      </c>
    </row>
    <row r="3190" spans="1:6" x14ac:dyDescent="0.25">
      <c r="A3190" t="s">
        <v>30</v>
      </c>
      <c r="B3190" t="s">
        <v>5573</v>
      </c>
      <c r="C3190" t="s">
        <v>1918</v>
      </c>
      <c r="F3190">
        <v>0</v>
      </c>
    </row>
    <row r="3191" spans="1:6" x14ac:dyDescent="0.25">
      <c r="A3191" t="s">
        <v>30</v>
      </c>
      <c r="B3191" t="s">
        <v>5574</v>
      </c>
      <c r="C3191" t="s">
        <v>1918</v>
      </c>
      <c r="F3191">
        <v>0</v>
      </c>
    </row>
    <row r="3192" spans="1:6" x14ac:dyDescent="0.25">
      <c r="A3192" t="s">
        <v>30</v>
      </c>
      <c r="B3192" t="s">
        <v>5575</v>
      </c>
      <c r="C3192" t="s">
        <v>1918</v>
      </c>
      <c r="F3192">
        <v>0</v>
      </c>
    </row>
    <row r="3193" spans="1:6" x14ac:dyDescent="0.25">
      <c r="A3193" t="s">
        <v>30</v>
      </c>
      <c r="B3193" t="s">
        <v>5576</v>
      </c>
      <c r="C3193" t="s">
        <v>1918</v>
      </c>
      <c r="F3193">
        <v>0</v>
      </c>
    </row>
    <row r="3194" spans="1:6" x14ac:dyDescent="0.25">
      <c r="A3194" t="s">
        <v>30</v>
      </c>
      <c r="B3194" t="s">
        <v>5577</v>
      </c>
      <c r="C3194" t="s">
        <v>1918</v>
      </c>
      <c r="F3194">
        <v>0</v>
      </c>
    </row>
    <row r="3195" spans="1:6" x14ac:dyDescent="0.25">
      <c r="A3195" t="s">
        <v>30</v>
      </c>
      <c r="B3195" t="s">
        <v>5578</v>
      </c>
      <c r="C3195" t="s">
        <v>1918</v>
      </c>
      <c r="F3195">
        <v>0</v>
      </c>
    </row>
    <row r="3196" spans="1:6" x14ac:dyDescent="0.25">
      <c r="A3196" t="s">
        <v>30</v>
      </c>
      <c r="B3196" t="s">
        <v>5579</v>
      </c>
      <c r="C3196" t="s">
        <v>1918</v>
      </c>
      <c r="F3196">
        <v>0</v>
      </c>
    </row>
    <row r="3197" spans="1:6" x14ac:dyDescent="0.25">
      <c r="A3197" t="s">
        <v>30</v>
      </c>
      <c r="B3197" t="s">
        <v>5580</v>
      </c>
      <c r="C3197" t="s">
        <v>1918</v>
      </c>
      <c r="F3197">
        <v>0</v>
      </c>
    </row>
    <row r="3198" spans="1:6" x14ac:dyDescent="0.25">
      <c r="A3198" t="s">
        <v>30</v>
      </c>
      <c r="B3198" t="s">
        <v>5581</v>
      </c>
      <c r="C3198" t="s">
        <v>1918</v>
      </c>
      <c r="F3198">
        <v>0</v>
      </c>
    </row>
    <row r="3199" spans="1:6" x14ac:dyDescent="0.25">
      <c r="A3199" t="s">
        <v>30</v>
      </c>
      <c r="B3199" t="s">
        <v>5582</v>
      </c>
      <c r="C3199" t="s">
        <v>1918</v>
      </c>
      <c r="F3199">
        <v>0</v>
      </c>
    </row>
    <row r="3200" spans="1:6" x14ac:dyDescent="0.25">
      <c r="A3200" t="s">
        <v>30</v>
      </c>
      <c r="B3200" t="s">
        <v>5583</v>
      </c>
      <c r="C3200" t="s">
        <v>1918</v>
      </c>
      <c r="F3200">
        <v>0</v>
      </c>
    </row>
    <row r="3201" spans="1:6" x14ac:dyDescent="0.25">
      <c r="A3201" t="s">
        <v>30</v>
      </c>
      <c r="B3201" t="s">
        <v>5584</v>
      </c>
      <c r="C3201" t="s">
        <v>1918</v>
      </c>
      <c r="F3201">
        <v>0</v>
      </c>
    </row>
    <row r="3202" spans="1:6" x14ac:dyDescent="0.25">
      <c r="A3202" t="s">
        <v>30</v>
      </c>
      <c r="B3202" t="s">
        <v>5585</v>
      </c>
      <c r="C3202" t="s">
        <v>1918</v>
      </c>
      <c r="F3202">
        <v>0</v>
      </c>
    </row>
    <row r="3203" spans="1:6" x14ac:dyDescent="0.25">
      <c r="A3203" t="s">
        <v>30</v>
      </c>
      <c r="B3203" t="s">
        <v>5586</v>
      </c>
      <c r="C3203" t="s">
        <v>1918</v>
      </c>
      <c r="F3203">
        <v>0</v>
      </c>
    </row>
    <row r="3204" spans="1:6" x14ac:dyDescent="0.25">
      <c r="A3204" t="s">
        <v>30</v>
      </c>
      <c r="B3204" t="s">
        <v>5587</v>
      </c>
      <c r="C3204" t="s">
        <v>1918</v>
      </c>
      <c r="F3204">
        <v>0</v>
      </c>
    </row>
    <row r="3205" spans="1:6" x14ac:dyDescent="0.25">
      <c r="A3205" t="s">
        <v>30</v>
      </c>
      <c r="B3205" t="s">
        <v>5588</v>
      </c>
      <c r="C3205" t="s">
        <v>1918</v>
      </c>
      <c r="F3205">
        <v>0</v>
      </c>
    </row>
    <row r="3206" spans="1:6" x14ac:dyDescent="0.25">
      <c r="A3206" t="s">
        <v>30</v>
      </c>
      <c r="B3206" t="s">
        <v>5589</v>
      </c>
      <c r="C3206" t="s">
        <v>1918</v>
      </c>
      <c r="F3206">
        <v>0</v>
      </c>
    </row>
    <row r="3207" spans="1:6" x14ac:dyDescent="0.25">
      <c r="A3207" t="s">
        <v>30</v>
      </c>
      <c r="B3207" t="s">
        <v>5590</v>
      </c>
      <c r="C3207" t="s">
        <v>1918</v>
      </c>
      <c r="F3207">
        <v>0</v>
      </c>
    </row>
    <row r="3208" spans="1:6" x14ac:dyDescent="0.25">
      <c r="A3208" t="s">
        <v>30</v>
      </c>
      <c r="B3208" t="s">
        <v>5591</v>
      </c>
      <c r="C3208" t="s">
        <v>1918</v>
      </c>
      <c r="F3208">
        <v>0</v>
      </c>
    </row>
    <row r="3209" spans="1:6" x14ac:dyDescent="0.25">
      <c r="A3209" t="s">
        <v>30</v>
      </c>
      <c r="B3209" t="s">
        <v>5592</v>
      </c>
      <c r="C3209" t="s">
        <v>1918</v>
      </c>
      <c r="F3209">
        <v>0</v>
      </c>
    </row>
    <row r="3210" spans="1:6" x14ac:dyDescent="0.25">
      <c r="A3210" t="s">
        <v>30</v>
      </c>
      <c r="B3210" t="s">
        <v>5593</v>
      </c>
      <c r="C3210" t="s">
        <v>1918</v>
      </c>
      <c r="F3210">
        <v>0</v>
      </c>
    </row>
    <row r="3211" spans="1:6" x14ac:dyDescent="0.25">
      <c r="A3211" t="s">
        <v>30</v>
      </c>
      <c r="B3211" t="s">
        <v>5594</v>
      </c>
      <c r="C3211" t="s">
        <v>1918</v>
      </c>
      <c r="F3211">
        <v>0</v>
      </c>
    </row>
    <row r="3212" spans="1:6" x14ac:dyDescent="0.25">
      <c r="A3212" t="s">
        <v>30</v>
      </c>
      <c r="B3212" t="s">
        <v>5595</v>
      </c>
      <c r="C3212" t="s">
        <v>1918</v>
      </c>
      <c r="F3212">
        <v>0</v>
      </c>
    </row>
    <row r="3213" spans="1:6" x14ac:dyDescent="0.25">
      <c r="A3213" t="s">
        <v>30</v>
      </c>
      <c r="B3213" t="s">
        <v>5596</v>
      </c>
      <c r="C3213" t="s">
        <v>1918</v>
      </c>
      <c r="F3213">
        <v>0</v>
      </c>
    </row>
    <row r="3214" spans="1:6" x14ac:dyDescent="0.25">
      <c r="A3214" t="s">
        <v>30</v>
      </c>
      <c r="B3214" t="s">
        <v>5597</v>
      </c>
      <c r="C3214" t="s">
        <v>1918</v>
      </c>
      <c r="F3214">
        <v>0</v>
      </c>
    </row>
    <row r="3215" spans="1:6" x14ac:dyDescent="0.25">
      <c r="A3215" t="s">
        <v>30</v>
      </c>
      <c r="B3215" t="s">
        <v>5598</v>
      </c>
      <c r="C3215" t="s">
        <v>1918</v>
      </c>
      <c r="F3215">
        <v>0</v>
      </c>
    </row>
    <row r="3216" spans="1:6" x14ac:dyDescent="0.25">
      <c r="A3216" t="s">
        <v>30</v>
      </c>
      <c r="B3216" t="s">
        <v>5599</v>
      </c>
      <c r="C3216" t="s">
        <v>1918</v>
      </c>
      <c r="F3216">
        <v>0</v>
      </c>
    </row>
    <row r="3217" spans="1:6" x14ac:dyDescent="0.25">
      <c r="A3217" t="s">
        <v>30</v>
      </c>
      <c r="B3217" t="s">
        <v>5600</v>
      </c>
      <c r="C3217" t="s">
        <v>1918</v>
      </c>
      <c r="F3217">
        <v>0</v>
      </c>
    </row>
    <row r="3218" spans="1:6" x14ac:dyDescent="0.25">
      <c r="A3218" t="s">
        <v>30</v>
      </c>
      <c r="B3218" t="s">
        <v>5601</v>
      </c>
      <c r="C3218" t="s">
        <v>1918</v>
      </c>
      <c r="F3218">
        <v>0</v>
      </c>
    </row>
    <row r="3219" spans="1:6" x14ac:dyDescent="0.25">
      <c r="A3219" t="s">
        <v>30</v>
      </c>
      <c r="B3219" t="s">
        <v>5602</v>
      </c>
      <c r="C3219" t="s">
        <v>1918</v>
      </c>
      <c r="F3219">
        <v>0</v>
      </c>
    </row>
    <row r="3220" spans="1:6" x14ac:dyDescent="0.25">
      <c r="A3220" t="s">
        <v>30</v>
      </c>
      <c r="B3220" t="s">
        <v>5603</v>
      </c>
      <c r="C3220" t="s">
        <v>1918</v>
      </c>
      <c r="F3220">
        <v>0</v>
      </c>
    </row>
    <row r="3221" spans="1:6" x14ac:dyDescent="0.25">
      <c r="A3221" t="s">
        <v>30</v>
      </c>
      <c r="B3221" t="s">
        <v>5604</v>
      </c>
      <c r="C3221" t="s">
        <v>1918</v>
      </c>
      <c r="F3221">
        <v>0</v>
      </c>
    </row>
    <row r="3222" spans="1:6" x14ac:dyDescent="0.25">
      <c r="A3222" t="s">
        <v>30</v>
      </c>
      <c r="B3222" t="s">
        <v>5605</v>
      </c>
      <c r="C3222" t="s">
        <v>1918</v>
      </c>
      <c r="F3222">
        <v>0</v>
      </c>
    </row>
    <row r="3223" spans="1:6" x14ac:dyDescent="0.25">
      <c r="A3223" t="s">
        <v>30</v>
      </c>
      <c r="B3223" t="s">
        <v>5606</v>
      </c>
      <c r="C3223" t="s">
        <v>1918</v>
      </c>
      <c r="F3223">
        <v>0</v>
      </c>
    </row>
    <row r="3224" spans="1:6" x14ac:dyDescent="0.25">
      <c r="A3224" t="s">
        <v>30</v>
      </c>
      <c r="B3224" t="s">
        <v>5607</v>
      </c>
      <c r="C3224" t="s">
        <v>1918</v>
      </c>
      <c r="F3224">
        <v>0</v>
      </c>
    </row>
    <row r="3225" spans="1:6" x14ac:dyDescent="0.25">
      <c r="A3225" t="s">
        <v>30</v>
      </c>
      <c r="B3225" t="s">
        <v>5608</v>
      </c>
      <c r="C3225" t="s">
        <v>1918</v>
      </c>
      <c r="F3225">
        <v>0</v>
      </c>
    </row>
    <row r="3226" spans="1:6" x14ac:dyDescent="0.25">
      <c r="A3226" t="s">
        <v>30</v>
      </c>
      <c r="B3226" t="s">
        <v>5609</v>
      </c>
      <c r="C3226" t="s">
        <v>1918</v>
      </c>
      <c r="F3226">
        <v>0</v>
      </c>
    </row>
    <row r="3227" spans="1:6" x14ac:dyDescent="0.25">
      <c r="A3227" t="s">
        <v>30</v>
      </c>
      <c r="B3227" t="s">
        <v>5610</v>
      </c>
      <c r="C3227" t="s">
        <v>1918</v>
      </c>
      <c r="F3227">
        <v>0</v>
      </c>
    </row>
    <row r="3228" spans="1:6" x14ac:dyDescent="0.25">
      <c r="A3228" t="s">
        <v>30</v>
      </c>
      <c r="B3228" t="s">
        <v>5611</v>
      </c>
      <c r="C3228" t="s">
        <v>1918</v>
      </c>
      <c r="F3228">
        <v>0</v>
      </c>
    </row>
    <row r="3229" spans="1:6" x14ac:dyDescent="0.25">
      <c r="A3229" t="s">
        <v>30</v>
      </c>
      <c r="B3229" t="s">
        <v>5612</v>
      </c>
      <c r="C3229" t="s">
        <v>1918</v>
      </c>
      <c r="F3229">
        <v>0</v>
      </c>
    </row>
    <row r="3230" spans="1:6" x14ac:dyDescent="0.25">
      <c r="A3230" t="s">
        <v>30</v>
      </c>
      <c r="B3230" t="s">
        <v>5613</v>
      </c>
      <c r="C3230" t="s">
        <v>1918</v>
      </c>
      <c r="F3230">
        <v>0</v>
      </c>
    </row>
    <row r="3231" spans="1:6" x14ac:dyDescent="0.25">
      <c r="A3231" t="s">
        <v>30</v>
      </c>
      <c r="B3231" t="s">
        <v>5614</v>
      </c>
      <c r="C3231" t="s">
        <v>1918</v>
      </c>
      <c r="F3231">
        <v>0</v>
      </c>
    </row>
    <row r="3232" spans="1:6" x14ac:dyDescent="0.25">
      <c r="A3232" t="s">
        <v>30</v>
      </c>
      <c r="B3232" t="s">
        <v>5615</v>
      </c>
      <c r="C3232" t="s">
        <v>1918</v>
      </c>
      <c r="F3232">
        <v>0</v>
      </c>
    </row>
    <row r="3233" spans="1:6" x14ac:dyDescent="0.25">
      <c r="A3233" t="s">
        <v>30</v>
      </c>
      <c r="B3233" t="s">
        <v>5616</v>
      </c>
      <c r="C3233" t="s">
        <v>1918</v>
      </c>
      <c r="F3233">
        <v>0</v>
      </c>
    </row>
    <row r="3234" spans="1:6" x14ac:dyDescent="0.25">
      <c r="A3234" t="s">
        <v>30</v>
      </c>
      <c r="B3234" t="s">
        <v>5617</v>
      </c>
      <c r="C3234" t="s">
        <v>1918</v>
      </c>
      <c r="F3234">
        <v>0</v>
      </c>
    </row>
    <row r="3235" spans="1:6" x14ac:dyDescent="0.25">
      <c r="A3235" t="s">
        <v>30</v>
      </c>
      <c r="B3235" t="s">
        <v>5618</v>
      </c>
      <c r="C3235" t="s">
        <v>1918</v>
      </c>
      <c r="F3235">
        <v>0</v>
      </c>
    </row>
    <row r="3236" spans="1:6" x14ac:dyDescent="0.25">
      <c r="A3236" t="s">
        <v>30</v>
      </c>
      <c r="B3236" t="s">
        <v>5619</v>
      </c>
      <c r="C3236" t="s">
        <v>1918</v>
      </c>
      <c r="F3236">
        <v>0</v>
      </c>
    </row>
    <row r="3237" spans="1:6" x14ac:dyDescent="0.25">
      <c r="A3237" t="s">
        <v>30</v>
      </c>
      <c r="B3237" t="s">
        <v>5620</v>
      </c>
      <c r="C3237" t="s">
        <v>1918</v>
      </c>
      <c r="F3237">
        <v>0</v>
      </c>
    </row>
    <row r="3238" spans="1:6" x14ac:dyDescent="0.25">
      <c r="A3238" t="s">
        <v>30</v>
      </c>
      <c r="B3238" t="s">
        <v>5621</v>
      </c>
      <c r="C3238" t="s">
        <v>1918</v>
      </c>
      <c r="F3238">
        <v>0</v>
      </c>
    </row>
    <row r="3239" spans="1:6" x14ac:dyDescent="0.25">
      <c r="A3239" t="s">
        <v>30</v>
      </c>
      <c r="B3239" t="s">
        <v>5622</v>
      </c>
      <c r="C3239" t="s">
        <v>1918</v>
      </c>
      <c r="F3239">
        <v>0</v>
      </c>
    </row>
    <row r="3240" spans="1:6" x14ac:dyDescent="0.25">
      <c r="A3240" t="s">
        <v>30</v>
      </c>
      <c r="B3240" t="s">
        <v>5623</v>
      </c>
      <c r="C3240" t="s">
        <v>1918</v>
      </c>
      <c r="F3240">
        <v>0</v>
      </c>
    </row>
    <row r="3241" spans="1:6" x14ac:dyDescent="0.25">
      <c r="A3241" t="s">
        <v>30</v>
      </c>
      <c r="B3241" t="s">
        <v>5624</v>
      </c>
      <c r="C3241" t="s">
        <v>1918</v>
      </c>
      <c r="F3241">
        <v>0</v>
      </c>
    </row>
    <row r="3242" spans="1:6" x14ac:dyDescent="0.25">
      <c r="A3242" t="s">
        <v>30</v>
      </c>
      <c r="B3242" t="s">
        <v>5625</v>
      </c>
      <c r="C3242" t="s">
        <v>1918</v>
      </c>
      <c r="F3242">
        <v>0</v>
      </c>
    </row>
    <row r="3243" spans="1:6" x14ac:dyDescent="0.25">
      <c r="A3243" t="s">
        <v>30</v>
      </c>
      <c r="B3243" t="s">
        <v>5626</v>
      </c>
      <c r="C3243" t="s">
        <v>1918</v>
      </c>
      <c r="F3243">
        <v>0</v>
      </c>
    </row>
    <row r="3244" spans="1:6" x14ac:dyDescent="0.25">
      <c r="A3244" t="s">
        <v>30</v>
      </c>
      <c r="B3244" t="s">
        <v>5627</v>
      </c>
      <c r="C3244" t="s">
        <v>1918</v>
      </c>
      <c r="F3244">
        <v>0</v>
      </c>
    </row>
    <row r="3245" spans="1:6" x14ac:dyDescent="0.25">
      <c r="A3245" t="s">
        <v>30</v>
      </c>
      <c r="B3245" t="s">
        <v>5628</v>
      </c>
      <c r="C3245" t="s">
        <v>1918</v>
      </c>
      <c r="F3245">
        <v>0</v>
      </c>
    </row>
    <row r="3246" spans="1:6" x14ac:dyDescent="0.25">
      <c r="A3246" t="s">
        <v>30</v>
      </c>
      <c r="B3246" t="s">
        <v>5629</v>
      </c>
      <c r="C3246" t="s">
        <v>1918</v>
      </c>
      <c r="F3246">
        <v>0</v>
      </c>
    </row>
    <row r="3247" spans="1:6" x14ac:dyDescent="0.25">
      <c r="A3247" t="s">
        <v>30</v>
      </c>
      <c r="B3247" t="s">
        <v>5630</v>
      </c>
      <c r="C3247" t="s">
        <v>1918</v>
      </c>
      <c r="F3247">
        <v>0</v>
      </c>
    </row>
    <row r="3248" spans="1:6" x14ac:dyDescent="0.25">
      <c r="A3248" t="s">
        <v>30</v>
      </c>
      <c r="B3248" t="s">
        <v>5631</v>
      </c>
      <c r="C3248" t="s">
        <v>1918</v>
      </c>
      <c r="F3248">
        <v>0</v>
      </c>
    </row>
    <row r="3249" spans="1:6" x14ac:dyDescent="0.25">
      <c r="A3249" t="s">
        <v>30</v>
      </c>
      <c r="B3249" t="s">
        <v>5632</v>
      </c>
      <c r="C3249" t="s">
        <v>1918</v>
      </c>
      <c r="F3249">
        <v>0</v>
      </c>
    </row>
    <row r="3250" spans="1:6" x14ac:dyDescent="0.25">
      <c r="A3250" t="s">
        <v>30</v>
      </c>
      <c r="B3250" t="s">
        <v>5633</v>
      </c>
      <c r="C3250" t="s">
        <v>1918</v>
      </c>
      <c r="F3250">
        <v>0</v>
      </c>
    </row>
    <row r="3251" spans="1:6" x14ac:dyDescent="0.25">
      <c r="A3251" t="s">
        <v>30</v>
      </c>
      <c r="B3251" t="s">
        <v>5634</v>
      </c>
      <c r="C3251" t="s">
        <v>1918</v>
      </c>
      <c r="F3251">
        <v>0</v>
      </c>
    </row>
    <row r="3252" spans="1:6" x14ac:dyDescent="0.25">
      <c r="A3252" t="s">
        <v>30</v>
      </c>
      <c r="B3252" t="s">
        <v>5635</v>
      </c>
      <c r="C3252" t="s">
        <v>1918</v>
      </c>
      <c r="F3252">
        <v>0</v>
      </c>
    </row>
    <row r="3253" spans="1:6" x14ac:dyDescent="0.25">
      <c r="A3253" t="s">
        <v>30</v>
      </c>
      <c r="B3253" t="s">
        <v>5636</v>
      </c>
      <c r="C3253" t="s">
        <v>1918</v>
      </c>
      <c r="F3253">
        <v>0</v>
      </c>
    </row>
    <row r="3254" spans="1:6" x14ac:dyDescent="0.25">
      <c r="A3254" t="s">
        <v>30</v>
      </c>
      <c r="B3254" t="s">
        <v>5637</v>
      </c>
      <c r="C3254" t="s">
        <v>1918</v>
      </c>
      <c r="F3254">
        <v>0</v>
      </c>
    </row>
    <row r="3255" spans="1:6" x14ac:dyDescent="0.25">
      <c r="A3255" t="s">
        <v>30</v>
      </c>
      <c r="B3255" t="s">
        <v>5638</v>
      </c>
      <c r="C3255" t="s">
        <v>1918</v>
      </c>
      <c r="F3255">
        <v>0</v>
      </c>
    </row>
    <row r="3256" spans="1:6" x14ac:dyDescent="0.25">
      <c r="A3256" t="s">
        <v>30</v>
      </c>
      <c r="B3256" t="s">
        <v>5639</v>
      </c>
      <c r="C3256" t="s">
        <v>1918</v>
      </c>
      <c r="F3256">
        <v>0</v>
      </c>
    </row>
    <row r="3257" spans="1:6" x14ac:dyDescent="0.25">
      <c r="A3257" t="s">
        <v>30</v>
      </c>
      <c r="B3257" t="s">
        <v>5640</v>
      </c>
      <c r="C3257" t="s">
        <v>1918</v>
      </c>
      <c r="F3257">
        <v>0</v>
      </c>
    </row>
    <row r="3258" spans="1:6" x14ac:dyDescent="0.25">
      <c r="A3258" t="s">
        <v>30</v>
      </c>
      <c r="B3258" t="s">
        <v>5641</v>
      </c>
      <c r="C3258" t="s">
        <v>1918</v>
      </c>
      <c r="F3258">
        <v>0</v>
      </c>
    </row>
    <row r="3259" spans="1:6" x14ac:dyDescent="0.25">
      <c r="A3259" t="s">
        <v>30</v>
      </c>
      <c r="B3259" t="s">
        <v>5642</v>
      </c>
      <c r="C3259" t="s">
        <v>1918</v>
      </c>
      <c r="F3259">
        <v>0</v>
      </c>
    </row>
    <row r="3260" spans="1:6" x14ac:dyDescent="0.25">
      <c r="A3260" t="s">
        <v>30</v>
      </c>
      <c r="B3260" t="s">
        <v>5643</v>
      </c>
      <c r="C3260" t="s">
        <v>1918</v>
      </c>
      <c r="F3260">
        <v>0</v>
      </c>
    </row>
    <row r="3261" spans="1:6" x14ac:dyDescent="0.25">
      <c r="A3261" t="s">
        <v>30</v>
      </c>
      <c r="B3261" t="s">
        <v>5644</v>
      </c>
      <c r="C3261" t="s">
        <v>1918</v>
      </c>
      <c r="F3261">
        <v>0</v>
      </c>
    </row>
    <row r="3262" spans="1:6" x14ac:dyDescent="0.25">
      <c r="A3262" t="s">
        <v>30</v>
      </c>
      <c r="B3262" t="s">
        <v>5645</v>
      </c>
      <c r="C3262" t="s">
        <v>1918</v>
      </c>
      <c r="F3262">
        <v>0</v>
      </c>
    </row>
    <row r="3263" spans="1:6" x14ac:dyDescent="0.25">
      <c r="A3263" t="s">
        <v>30</v>
      </c>
      <c r="B3263" t="s">
        <v>5646</v>
      </c>
      <c r="C3263" t="s">
        <v>1918</v>
      </c>
      <c r="F3263">
        <v>0</v>
      </c>
    </row>
    <row r="3264" spans="1:6" x14ac:dyDescent="0.25">
      <c r="A3264" t="s">
        <v>30</v>
      </c>
      <c r="B3264" t="s">
        <v>5647</v>
      </c>
      <c r="C3264" t="s">
        <v>1918</v>
      </c>
      <c r="F3264">
        <v>0</v>
      </c>
    </row>
    <row r="3265" spans="1:6" x14ac:dyDescent="0.25">
      <c r="A3265" t="s">
        <v>30</v>
      </c>
      <c r="B3265" t="s">
        <v>5648</v>
      </c>
      <c r="C3265" t="s">
        <v>1918</v>
      </c>
      <c r="F3265">
        <v>0</v>
      </c>
    </row>
    <row r="3266" spans="1:6" x14ac:dyDescent="0.25">
      <c r="A3266" t="s">
        <v>30</v>
      </c>
      <c r="B3266" t="s">
        <v>5649</v>
      </c>
      <c r="C3266" t="s">
        <v>1918</v>
      </c>
      <c r="F3266">
        <v>0</v>
      </c>
    </row>
    <row r="3267" spans="1:6" x14ac:dyDescent="0.25">
      <c r="A3267" t="s">
        <v>30</v>
      </c>
      <c r="B3267" t="s">
        <v>5650</v>
      </c>
      <c r="C3267" t="s">
        <v>1918</v>
      </c>
      <c r="F3267">
        <v>0</v>
      </c>
    </row>
    <row r="3268" spans="1:6" x14ac:dyDescent="0.25">
      <c r="A3268" t="s">
        <v>30</v>
      </c>
      <c r="B3268" t="s">
        <v>5651</v>
      </c>
      <c r="C3268" t="s">
        <v>1918</v>
      </c>
      <c r="F3268">
        <v>0</v>
      </c>
    </row>
    <row r="3269" spans="1:6" x14ac:dyDescent="0.25">
      <c r="A3269" t="s">
        <v>30</v>
      </c>
      <c r="B3269" t="s">
        <v>5652</v>
      </c>
      <c r="C3269" t="s">
        <v>1918</v>
      </c>
      <c r="F3269">
        <v>0</v>
      </c>
    </row>
    <row r="3270" spans="1:6" x14ac:dyDescent="0.25">
      <c r="A3270" t="s">
        <v>30</v>
      </c>
      <c r="B3270" t="s">
        <v>5653</v>
      </c>
      <c r="C3270" t="s">
        <v>1918</v>
      </c>
      <c r="F3270">
        <v>0</v>
      </c>
    </row>
    <row r="3271" spans="1:6" x14ac:dyDescent="0.25">
      <c r="A3271" t="s">
        <v>30</v>
      </c>
      <c r="B3271" t="s">
        <v>5654</v>
      </c>
      <c r="C3271" t="s">
        <v>1918</v>
      </c>
      <c r="F3271">
        <v>0</v>
      </c>
    </row>
    <row r="3272" spans="1:6" x14ac:dyDescent="0.25">
      <c r="A3272" t="s">
        <v>30</v>
      </c>
      <c r="B3272" t="s">
        <v>5655</v>
      </c>
      <c r="C3272" t="s">
        <v>1918</v>
      </c>
      <c r="F3272">
        <v>0</v>
      </c>
    </row>
    <row r="3273" spans="1:6" x14ac:dyDescent="0.25">
      <c r="A3273" t="s">
        <v>30</v>
      </c>
      <c r="B3273" t="s">
        <v>5656</v>
      </c>
      <c r="C3273" t="s">
        <v>1918</v>
      </c>
      <c r="F3273">
        <v>0</v>
      </c>
    </row>
    <row r="3274" spans="1:6" x14ac:dyDescent="0.25">
      <c r="A3274" t="s">
        <v>30</v>
      </c>
      <c r="B3274" t="s">
        <v>5657</v>
      </c>
      <c r="C3274" t="s">
        <v>1918</v>
      </c>
      <c r="F3274">
        <v>0</v>
      </c>
    </row>
    <row r="3275" spans="1:6" x14ac:dyDescent="0.25">
      <c r="A3275" t="s">
        <v>30</v>
      </c>
      <c r="B3275" t="s">
        <v>5658</v>
      </c>
      <c r="C3275" t="s">
        <v>1918</v>
      </c>
      <c r="F3275">
        <v>0</v>
      </c>
    </row>
    <row r="3276" spans="1:6" x14ac:dyDescent="0.25">
      <c r="A3276" t="s">
        <v>30</v>
      </c>
      <c r="B3276" t="s">
        <v>5659</v>
      </c>
      <c r="C3276" t="s">
        <v>1918</v>
      </c>
      <c r="F3276">
        <v>0</v>
      </c>
    </row>
    <row r="3277" spans="1:6" x14ac:dyDescent="0.25">
      <c r="A3277" t="s">
        <v>30</v>
      </c>
      <c r="B3277" t="s">
        <v>5660</v>
      </c>
      <c r="C3277" t="s">
        <v>1918</v>
      </c>
      <c r="F3277">
        <v>0</v>
      </c>
    </row>
    <row r="3278" spans="1:6" x14ac:dyDescent="0.25">
      <c r="A3278" t="s">
        <v>30</v>
      </c>
      <c r="B3278" t="s">
        <v>5661</v>
      </c>
      <c r="C3278" t="s">
        <v>1918</v>
      </c>
      <c r="F3278">
        <v>0</v>
      </c>
    </row>
    <row r="3279" spans="1:6" x14ac:dyDescent="0.25">
      <c r="A3279" t="s">
        <v>30</v>
      </c>
      <c r="B3279" t="s">
        <v>5662</v>
      </c>
      <c r="C3279" t="s">
        <v>1918</v>
      </c>
      <c r="F3279">
        <v>0</v>
      </c>
    </row>
    <row r="3280" spans="1:6" x14ac:dyDescent="0.25">
      <c r="A3280" t="s">
        <v>30</v>
      </c>
      <c r="B3280" t="s">
        <v>5663</v>
      </c>
      <c r="C3280" t="s">
        <v>1918</v>
      </c>
      <c r="F3280">
        <v>0</v>
      </c>
    </row>
    <row r="3281" spans="1:6" x14ac:dyDescent="0.25">
      <c r="A3281" t="s">
        <v>30</v>
      </c>
      <c r="B3281" t="s">
        <v>5664</v>
      </c>
      <c r="C3281" t="s">
        <v>1918</v>
      </c>
      <c r="F3281">
        <v>0</v>
      </c>
    </row>
    <row r="3282" spans="1:6" x14ac:dyDescent="0.25">
      <c r="A3282" t="s">
        <v>30</v>
      </c>
      <c r="B3282" t="s">
        <v>5665</v>
      </c>
      <c r="C3282" t="s">
        <v>1918</v>
      </c>
      <c r="F3282">
        <v>0</v>
      </c>
    </row>
    <row r="3283" spans="1:6" x14ac:dyDescent="0.25">
      <c r="A3283" t="s">
        <v>30</v>
      </c>
      <c r="B3283" t="s">
        <v>5666</v>
      </c>
      <c r="C3283" t="s">
        <v>1918</v>
      </c>
      <c r="F3283">
        <v>0</v>
      </c>
    </row>
    <row r="3284" spans="1:6" x14ac:dyDescent="0.25">
      <c r="A3284" t="s">
        <v>30</v>
      </c>
      <c r="B3284" t="s">
        <v>5667</v>
      </c>
      <c r="C3284" t="s">
        <v>1918</v>
      </c>
      <c r="F3284">
        <v>0</v>
      </c>
    </row>
    <row r="3285" spans="1:6" x14ac:dyDescent="0.25">
      <c r="A3285" t="s">
        <v>30</v>
      </c>
      <c r="B3285" t="s">
        <v>5668</v>
      </c>
      <c r="C3285" t="s">
        <v>1918</v>
      </c>
      <c r="F3285">
        <v>0</v>
      </c>
    </row>
    <row r="3286" spans="1:6" x14ac:dyDescent="0.25">
      <c r="A3286" t="s">
        <v>30</v>
      </c>
      <c r="B3286" t="s">
        <v>5669</v>
      </c>
      <c r="C3286" t="s">
        <v>1918</v>
      </c>
      <c r="F3286">
        <v>0</v>
      </c>
    </row>
    <row r="3287" spans="1:6" x14ac:dyDescent="0.25">
      <c r="A3287" t="s">
        <v>30</v>
      </c>
      <c r="B3287" t="s">
        <v>5670</v>
      </c>
      <c r="C3287" t="s">
        <v>1918</v>
      </c>
      <c r="F3287">
        <v>0</v>
      </c>
    </row>
    <row r="3288" spans="1:6" x14ac:dyDescent="0.25">
      <c r="A3288" t="s">
        <v>30</v>
      </c>
      <c r="B3288" t="s">
        <v>5671</v>
      </c>
      <c r="C3288" t="s">
        <v>1918</v>
      </c>
      <c r="F3288">
        <v>0</v>
      </c>
    </row>
    <row r="3289" spans="1:6" x14ac:dyDescent="0.25">
      <c r="A3289" t="s">
        <v>30</v>
      </c>
      <c r="B3289" t="s">
        <v>5672</v>
      </c>
      <c r="C3289" t="s">
        <v>1918</v>
      </c>
      <c r="F3289">
        <v>0</v>
      </c>
    </row>
    <row r="3290" spans="1:6" x14ac:dyDescent="0.25">
      <c r="A3290" t="s">
        <v>30</v>
      </c>
      <c r="B3290" t="s">
        <v>5673</v>
      </c>
      <c r="C3290" t="s">
        <v>1918</v>
      </c>
      <c r="F3290">
        <v>0</v>
      </c>
    </row>
    <row r="3291" spans="1:6" x14ac:dyDescent="0.25">
      <c r="A3291" t="s">
        <v>30</v>
      </c>
      <c r="B3291" t="s">
        <v>5674</v>
      </c>
      <c r="C3291" t="s">
        <v>1918</v>
      </c>
      <c r="F3291">
        <v>0</v>
      </c>
    </row>
    <row r="3292" spans="1:6" x14ac:dyDescent="0.25">
      <c r="A3292" t="s">
        <v>30</v>
      </c>
      <c r="B3292" t="s">
        <v>5675</v>
      </c>
      <c r="C3292" t="s">
        <v>1918</v>
      </c>
      <c r="F3292">
        <v>0</v>
      </c>
    </row>
    <row r="3293" spans="1:6" x14ac:dyDescent="0.25">
      <c r="A3293" t="s">
        <v>30</v>
      </c>
      <c r="B3293" t="s">
        <v>5676</v>
      </c>
      <c r="C3293" t="s">
        <v>1918</v>
      </c>
      <c r="F3293">
        <v>0</v>
      </c>
    </row>
    <row r="3294" spans="1:6" x14ac:dyDescent="0.25">
      <c r="A3294" t="s">
        <v>30</v>
      </c>
      <c r="B3294" t="s">
        <v>5677</v>
      </c>
      <c r="C3294" t="s">
        <v>1918</v>
      </c>
      <c r="F3294">
        <v>0</v>
      </c>
    </row>
    <row r="3295" spans="1:6" x14ac:dyDescent="0.25">
      <c r="A3295" t="s">
        <v>30</v>
      </c>
      <c r="B3295" t="s">
        <v>5678</v>
      </c>
      <c r="C3295" t="s">
        <v>1918</v>
      </c>
      <c r="F3295">
        <v>0</v>
      </c>
    </row>
    <row r="3296" spans="1:6" x14ac:dyDescent="0.25">
      <c r="A3296" t="s">
        <v>30</v>
      </c>
      <c r="B3296" t="s">
        <v>5679</v>
      </c>
      <c r="C3296" t="s">
        <v>1918</v>
      </c>
      <c r="F3296">
        <v>0</v>
      </c>
    </row>
    <row r="3297" spans="1:6" x14ac:dyDescent="0.25">
      <c r="A3297" t="s">
        <v>30</v>
      </c>
      <c r="B3297" t="s">
        <v>5680</v>
      </c>
      <c r="C3297" t="s">
        <v>1918</v>
      </c>
      <c r="F3297">
        <v>0</v>
      </c>
    </row>
    <row r="3298" spans="1:6" x14ac:dyDescent="0.25">
      <c r="A3298" t="s">
        <v>30</v>
      </c>
      <c r="B3298" t="s">
        <v>5681</v>
      </c>
      <c r="C3298" t="s">
        <v>1918</v>
      </c>
      <c r="F3298">
        <v>0</v>
      </c>
    </row>
    <row r="3299" spans="1:6" x14ac:dyDescent="0.25">
      <c r="A3299" t="s">
        <v>30</v>
      </c>
      <c r="B3299" t="s">
        <v>5682</v>
      </c>
      <c r="C3299" t="s">
        <v>1918</v>
      </c>
      <c r="F3299">
        <v>0</v>
      </c>
    </row>
    <row r="3300" spans="1:6" x14ac:dyDescent="0.25">
      <c r="A3300" t="s">
        <v>30</v>
      </c>
      <c r="B3300" t="s">
        <v>5683</v>
      </c>
      <c r="C3300" t="s">
        <v>1918</v>
      </c>
      <c r="F3300">
        <v>0</v>
      </c>
    </row>
    <row r="3301" spans="1:6" x14ac:dyDescent="0.25">
      <c r="A3301" t="s">
        <v>30</v>
      </c>
      <c r="B3301" t="s">
        <v>5684</v>
      </c>
      <c r="C3301" t="s">
        <v>1918</v>
      </c>
      <c r="F3301">
        <v>0</v>
      </c>
    </row>
    <row r="3302" spans="1:6" x14ac:dyDescent="0.25">
      <c r="A3302" t="s">
        <v>30</v>
      </c>
      <c r="B3302" t="s">
        <v>5685</v>
      </c>
      <c r="C3302" t="s">
        <v>1918</v>
      </c>
      <c r="F3302">
        <v>0</v>
      </c>
    </row>
    <row r="3303" spans="1:6" x14ac:dyDescent="0.25">
      <c r="A3303" t="s">
        <v>30</v>
      </c>
      <c r="B3303" t="s">
        <v>5686</v>
      </c>
      <c r="C3303" t="s">
        <v>1918</v>
      </c>
      <c r="F3303">
        <v>0</v>
      </c>
    </row>
    <row r="3304" spans="1:6" x14ac:dyDescent="0.25">
      <c r="A3304" t="s">
        <v>30</v>
      </c>
      <c r="B3304" t="s">
        <v>5687</v>
      </c>
      <c r="C3304" t="s">
        <v>1918</v>
      </c>
      <c r="F3304">
        <v>0</v>
      </c>
    </row>
    <row r="3305" spans="1:6" x14ac:dyDescent="0.25">
      <c r="A3305" t="s">
        <v>30</v>
      </c>
      <c r="B3305" t="s">
        <v>5688</v>
      </c>
      <c r="C3305" t="s">
        <v>1918</v>
      </c>
      <c r="F3305">
        <v>0</v>
      </c>
    </row>
    <row r="3306" spans="1:6" x14ac:dyDescent="0.25">
      <c r="A3306" t="s">
        <v>30</v>
      </c>
      <c r="B3306" t="s">
        <v>5689</v>
      </c>
      <c r="C3306" t="s">
        <v>1918</v>
      </c>
      <c r="F3306">
        <v>0</v>
      </c>
    </row>
    <row r="3307" spans="1:6" x14ac:dyDescent="0.25">
      <c r="A3307" t="s">
        <v>30</v>
      </c>
      <c r="B3307" t="s">
        <v>5690</v>
      </c>
      <c r="C3307" t="s">
        <v>1918</v>
      </c>
      <c r="F3307">
        <v>0</v>
      </c>
    </row>
    <row r="3308" spans="1:6" x14ac:dyDescent="0.25">
      <c r="A3308" t="s">
        <v>30</v>
      </c>
      <c r="B3308" t="s">
        <v>5691</v>
      </c>
      <c r="C3308" t="s">
        <v>1918</v>
      </c>
      <c r="F3308">
        <v>0</v>
      </c>
    </row>
    <row r="3309" spans="1:6" x14ac:dyDescent="0.25">
      <c r="A3309" t="s">
        <v>30</v>
      </c>
      <c r="B3309" t="s">
        <v>5692</v>
      </c>
      <c r="C3309" t="s">
        <v>1918</v>
      </c>
      <c r="F3309">
        <v>0</v>
      </c>
    </row>
    <row r="3310" spans="1:6" x14ac:dyDescent="0.25">
      <c r="A3310" t="s">
        <v>30</v>
      </c>
      <c r="B3310" t="s">
        <v>5693</v>
      </c>
      <c r="C3310" t="s">
        <v>1918</v>
      </c>
      <c r="F3310">
        <v>0</v>
      </c>
    </row>
    <row r="3311" spans="1:6" x14ac:dyDescent="0.25">
      <c r="A3311" t="s">
        <v>30</v>
      </c>
      <c r="B3311" t="s">
        <v>5694</v>
      </c>
      <c r="C3311" t="s">
        <v>1918</v>
      </c>
      <c r="F3311">
        <v>0</v>
      </c>
    </row>
    <row r="3312" spans="1:6" x14ac:dyDescent="0.25">
      <c r="A3312" t="s">
        <v>30</v>
      </c>
      <c r="B3312" t="s">
        <v>5695</v>
      </c>
      <c r="C3312" t="s">
        <v>1918</v>
      </c>
      <c r="F3312">
        <v>0</v>
      </c>
    </row>
    <row r="3313" spans="1:6" x14ac:dyDescent="0.25">
      <c r="A3313" t="s">
        <v>30</v>
      </c>
      <c r="B3313" t="s">
        <v>5696</v>
      </c>
      <c r="C3313" t="s">
        <v>1918</v>
      </c>
      <c r="F3313">
        <v>0</v>
      </c>
    </row>
    <row r="3314" spans="1:6" x14ac:dyDescent="0.25">
      <c r="A3314" t="s">
        <v>30</v>
      </c>
      <c r="B3314" t="s">
        <v>5697</v>
      </c>
      <c r="C3314" t="s">
        <v>1918</v>
      </c>
      <c r="F3314">
        <v>0</v>
      </c>
    </row>
    <row r="3315" spans="1:6" x14ac:dyDescent="0.25">
      <c r="A3315" t="s">
        <v>30</v>
      </c>
      <c r="B3315" t="s">
        <v>5698</v>
      </c>
      <c r="C3315" t="s">
        <v>1918</v>
      </c>
      <c r="F3315">
        <v>0</v>
      </c>
    </row>
    <row r="3316" spans="1:6" x14ac:dyDescent="0.25">
      <c r="A3316" t="s">
        <v>30</v>
      </c>
      <c r="B3316" t="s">
        <v>5699</v>
      </c>
      <c r="C3316" t="s">
        <v>1918</v>
      </c>
      <c r="F3316">
        <v>0</v>
      </c>
    </row>
    <row r="3317" spans="1:6" x14ac:dyDescent="0.25">
      <c r="A3317" t="s">
        <v>30</v>
      </c>
      <c r="B3317" t="s">
        <v>5700</v>
      </c>
      <c r="C3317" t="s">
        <v>1918</v>
      </c>
      <c r="F3317">
        <v>0</v>
      </c>
    </row>
    <row r="3318" spans="1:6" x14ac:dyDescent="0.25">
      <c r="A3318" t="s">
        <v>30</v>
      </c>
      <c r="B3318" t="s">
        <v>5701</v>
      </c>
      <c r="C3318" t="s">
        <v>1918</v>
      </c>
      <c r="F3318">
        <v>0</v>
      </c>
    </row>
    <row r="3319" spans="1:6" x14ac:dyDescent="0.25">
      <c r="A3319" t="s">
        <v>30</v>
      </c>
      <c r="B3319" t="s">
        <v>5702</v>
      </c>
      <c r="C3319" t="s">
        <v>1918</v>
      </c>
      <c r="F3319">
        <v>0</v>
      </c>
    </row>
    <row r="3320" spans="1:6" x14ac:dyDescent="0.25">
      <c r="A3320" t="s">
        <v>30</v>
      </c>
      <c r="B3320" t="s">
        <v>5703</v>
      </c>
      <c r="C3320" t="s">
        <v>1918</v>
      </c>
      <c r="F3320">
        <v>0</v>
      </c>
    </row>
    <row r="3321" spans="1:6" x14ac:dyDescent="0.25">
      <c r="A3321" t="s">
        <v>30</v>
      </c>
      <c r="B3321" t="s">
        <v>5704</v>
      </c>
      <c r="C3321" t="s">
        <v>1918</v>
      </c>
      <c r="F3321">
        <v>0</v>
      </c>
    </row>
    <row r="3322" spans="1:6" x14ac:dyDescent="0.25">
      <c r="A3322" t="s">
        <v>30</v>
      </c>
      <c r="B3322" t="s">
        <v>5705</v>
      </c>
      <c r="C3322" t="s">
        <v>1918</v>
      </c>
      <c r="F3322">
        <v>0</v>
      </c>
    </row>
    <row r="3323" spans="1:6" x14ac:dyDescent="0.25">
      <c r="A3323" t="s">
        <v>30</v>
      </c>
      <c r="B3323" t="s">
        <v>5706</v>
      </c>
      <c r="C3323" t="s">
        <v>1918</v>
      </c>
      <c r="F3323">
        <v>0</v>
      </c>
    </row>
    <row r="3324" spans="1:6" x14ac:dyDescent="0.25">
      <c r="A3324" t="s">
        <v>30</v>
      </c>
      <c r="B3324" t="s">
        <v>5707</v>
      </c>
      <c r="C3324" t="s">
        <v>1918</v>
      </c>
      <c r="F3324">
        <v>0</v>
      </c>
    </row>
    <row r="3325" spans="1:6" x14ac:dyDescent="0.25">
      <c r="A3325" t="s">
        <v>30</v>
      </c>
      <c r="B3325" t="s">
        <v>5708</v>
      </c>
      <c r="C3325" t="s">
        <v>1918</v>
      </c>
      <c r="F3325">
        <v>0</v>
      </c>
    </row>
    <row r="3326" spans="1:6" x14ac:dyDescent="0.25">
      <c r="A3326" t="s">
        <v>30</v>
      </c>
      <c r="B3326" t="s">
        <v>5709</v>
      </c>
      <c r="C3326" t="s">
        <v>1918</v>
      </c>
      <c r="F3326">
        <v>0</v>
      </c>
    </row>
    <row r="3327" spans="1:6" x14ac:dyDescent="0.25">
      <c r="A3327" t="s">
        <v>30</v>
      </c>
      <c r="B3327" t="s">
        <v>5710</v>
      </c>
      <c r="C3327" t="s">
        <v>1918</v>
      </c>
      <c r="F3327">
        <v>0</v>
      </c>
    </row>
    <row r="3328" spans="1:6" x14ac:dyDescent="0.25">
      <c r="A3328" t="s">
        <v>30</v>
      </c>
      <c r="B3328" t="s">
        <v>5711</v>
      </c>
      <c r="C3328" t="s">
        <v>1918</v>
      </c>
      <c r="F3328">
        <v>0</v>
      </c>
    </row>
    <row r="3329" spans="1:6" x14ac:dyDescent="0.25">
      <c r="A3329" t="s">
        <v>30</v>
      </c>
      <c r="B3329" t="s">
        <v>5712</v>
      </c>
      <c r="C3329" t="s">
        <v>1918</v>
      </c>
      <c r="F3329">
        <v>0</v>
      </c>
    </row>
    <row r="3330" spans="1:6" x14ac:dyDescent="0.25">
      <c r="A3330" t="s">
        <v>30</v>
      </c>
      <c r="B3330" t="s">
        <v>5713</v>
      </c>
      <c r="C3330" t="s">
        <v>1918</v>
      </c>
      <c r="F3330">
        <v>0</v>
      </c>
    </row>
    <row r="3331" spans="1:6" x14ac:dyDescent="0.25">
      <c r="A3331" t="s">
        <v>30</v>
      </c>
      <c r="B3331" t="s">
        <v>5714</v>
      </c>
      <c r="C3331" t="s">
        <v>1918</v>
      </c>
      <c r="F3331">
        <v>0</v>
      </c>
    </row>
    <row r="3332" spans="1:6" x14ac:dyDescent="0.25">
      <c r="A3332" t="s">
        <v>30</v>
      </c>
      <c r="B3332" t="s">
        <v>5715</v>
      </c>
      <c r="C3332" t="s">
        <v>1918</v>
      </c>
      <c r="F3332">
        <v>0</v>
      </c>
    </row>
    <row r="3333" spans="1:6" x14ac:dyDescent="0.25">
      <c r="A3333" t="s">
        <v>30</v>
      </c>
      <c r="B3333" t="s">
        <v>5716</v>
      </c>
      <c r="C3333" t="s">
        <v>1918</v>
      </c>
      <c r="F3333">
        <v>0</v>
      </c>
    </row>
    <row r="3334" spans="1:6" x14ac:dyDescent="0.25">
      <c r="A3334" t="s">
        <v>30</v>
      </c>
      <c r="B3334" t="s">
        <v>5717</v>
      </c>
      <c r="C3334" t="s">
        <v>1918</v>
      </c>
      <c r="F3334">
        <v>0</v>
      </c>
    </row>
    <row r="3335" spans="1:6" x14ac:dyDescent="0.25">
      <c r="A3335" t="s">
        <v>30</v>
      </c>
      <c r="B3335" t="s">
        <v>5718</v>
      </c>
      <c r="C3335" t="s">
        <v>1918</v>
      </c>
      <c r="F3335">
        <v>0</v>
      </c>
    </row>
    <row r="3336" spans="1:6" x14ac:dyDescent="0.25">
      <c r="A3336" t="s">
        <v>30</v>
      </c>
      <c r="B3336" t="s">
        <v>5719</v>
      </c>
      <c r="C3336" t="s">
        <v>1918</v>
      </c>
      <c r="F3336">
        <v>0</v>
      </c>
    </row>
    <row r="3337" spans="1:6" x14ac:dyDescent="0.25">
      <c r="A3337" t="s">
        <v>30</v>
      </c>
      <c r="B3337" t="s">
        <v>5720</v>
      </c>
      <c r="C3337" t="s">
        <v>1918</v>
      </c>
      <c r="F3337">
        <v>0</v>
      </c>
    </row>
    <row r="3338" spans="1:6" x14ac:dyDescent="0.25">
      <c r="A3338" t="s">
        <v>30</v>
      </c>
      <c r="B3338" t="s">
        <v>5721</v>
      </c>
      <c r="C3338" t="s">
        <v>1918</v>
      </c>
      <c r="F3338">
        <v>0</v>
      </c>
    </row>
    <row r="3339" spans="1:6" x14ac:dyDescent="0.25">
      <c r="A3339" t="s">
        <v>30</v>
      </c>
      <c r="B3339" t="s">
        <v>5722</v>
      </c>
      <c r="C3339" t="s">
        <v>1918</v>
      </c>
      <c r="F3339">
        <v>0</v>
      </c>
    </row>
    <row r="3340" spans="1:6" x14ac:dyDescent="0.25">
      <c r="A3340" t="s">
        <v>30</v>
      </c>
      <c r="B3340" t="s">
        <v>5723</v>
      </c>
      <c r="C3340" t="s">
        <v>1918</v>
      </c>
      <c r="F3340">
        <v>0</v>
      </c>
    </row>
    <row r="3341" spans="1:6" x14ac:dyDescent="0.25">
      <c r="A3341" t="s">
        <v>30</v>
      </c>
      <c r="B3341" t="s">
        <v>5724</v>
      </c>
      <c r="C3341" t="s">
        <v>1918</v>
      </c>
      <c r="F3341">
        <v>0</v>
      </c>
    </row>
    <row r="3342" spans="1:6" x14ac:dyDescent="0.25">
      <c r="A3342" t="s">
        <v>30</v>
      </c>
      <c r="B3342" t="s">
        <v>5725</v>
      </c>
      <c r="C3342" t="s">
        <v>1918</v>
      </c>
      <c r="F3342">
        <v>0</v>
      </c>
    </row>
    <row r="3343" spans="1:6" x14ac:dyDescent="0.25">
      <c r="A3343" t="s">
        <v>30</v>
      </c>
      <c r="B3343" t="s">
        <v>5726</v>
      </c>
      <c r="C3343" t="s">
        <v>1918</v>
      </c>
      <c r="F3343">
        <v>0</v>
      </c>
    </row>
    <row r="3344" spans="1:6" x14ac:dyDescent="0.25">
      <c r="A3344" t="s">
        <v>30</v>
      </c>
      <c r="B3344" t="s">
        <v>5727</v>
      </c>
      <c r="C3344" t="s">
        <v>1918</v>
      </c>
      <c r="F3344">
        <v>0</v>
      </c>
    </row>
    <row r="3345" spans="1:6" x14ac:dyDescent="0.25">
      <c r="A3345" t="s">
        <v>30</v>
      </c>
      <c r="B3345" t="s">
        <v>5728</v>
      </c>
      <c r="C3345" t="s">
        <v>1918</v>
      </c>
      <c r="F3345">
        <v>0</v>
      </c>
    </row>
    <row r="3346" spans="1:6" x14ac:dyDescent="0.25">
      <c r="A3346" t="s">
        <v>30</v>
      </c>
      <c r="B3346" t="s">
        <v>5729</v>
      </c>
      <c r="C3346" t="s">
        <v>1918</v>
      </c>
      <c r="F3346">
        <v>0</v>
      </c>
    </row>
    <row r="3347" spans="1:6" x14ac:dyDescent="0.25">
      <c r="A3347" t="s">
        <v>30</v>
      </c>
      <c r="B3347" t="s">
        <v>5730</v>
      </c>
      <c r="C3347" t="s">
        <v>1918</v>
      </c>
      <c r="F3347">
        <v>0</v>
      </c>
    </row>
    <row r="3348" spans="1:6" x14ac:dyDescent="0.25">
      <c r="A3348" t="s">
        <v>30</v>
      </c>
      <c r="B3348" t="s">
        <v>5731</v>
      </c>
      <c r="C3348" t="s">
        <v>1918</v>
      </c>
      <c r="F3348">
        <v>0</v>
      </c>
    </row>
    <row r="3349" spans="1:6" x14ac:dyDescent="0.25">
      <c r="A3349" t="s">
        <v>30</v>
      </c>
      <c r="B3349" t="s">
        <v>5732</v>
      </c>
      <c r="C3349" t="s">
        <v>1918</v>
      </c>
      <c r="F3349">
        <v>0</v>
      </c>
    </row>
    <row r="3350" spans="1:6" x14ac:dyDescent="0.25">
      <c r="A3350" t="s">
        <v>30</v>
      </c>
      <c r="B3350" t="s">
        <v>5733</v>
      </c>
      <c r="C3350" t="s">
        <v>1918</v>
      </c>
      <c r="F3350">
        <v>0</v>
      </c>
    </row>
    <row r="3351" spans="1:6" x14ac:dyDescent="0.25">
      <c r="A3351" t="s">
        <v>30</v>
      </c>
      <c r="B3351" t="s">
        <v>5734</v>
      </c>
      <c r="C3351" t="s">
        <v>1918</v>
      </c>
      <c r="F3351">
        <v>0</v>
      </c>
    </row>
    <row r="3352" spans="1:6" x14ac:dyDescent="0.25">
      <c r="A3352" t="s">
        <v>30</v>
      </c>
      <c r="B3352" t="s">
        <v>5735</v>
      </c>
      <c r="C3352" t="s">
        <v>1918</v>
      </c>
      <c r="F3352">
        <v>0</v>
      </c>
    </row>
    <row r="3353" spans="1:6" x14ac:dyDescent="0.25">
      <c r="A3353" t="s">
        <v>30</v>
      </c>
      <c r="B3353" t="s">
        <v>5736</v>
      </c>
      <c r="C3353" t="s">
        <v>1918</v>
      </c>
      <c r="F3353">
        <v>0</v>
      </c>
    </row>
    <row r="3354" spans="1:6" x14ac:dyDescent="0.25">
      <c r="A3354" t="s">
        <v>30</v>
      </c>
      <c r="B3354" t="s">
        <v>5737</v>
      </c>
      <c r="C3354" t="s">
        <v>1918</v>
      </c>
      <c r="F3354">
        <v>0</v>
      </c>
    </row>
    <row r="3355" spans="1:6" x14ac:dyDescent="0.25">
      <c r="A3355" t="s">
        <v>30</v>
      </c>
      <c r="B3355" t="s">
        <v>5738</v>
      </c>
      <c r="C3355" t="s">
        <v>1918</v>
      </c>
      <c r="F3355">
        <v>0</v>
      </c>
    </row>
    <row r="3356" spans="1:6" x14ac:dyDescent="0.25">
      <c r="A3356" t="s">
        <v>30</v>
      </c>
      <c r="B3356" t="s">
        <v>5739</v>
      </c>
      <c r="C3356" t="s">
        <v>1918</v>
      </c>
      <c r="F3356">
        <v>0</v>
      </c>
    </row>
    <row r="3357" spans="1:6" x14ac:dyDescent="0.25">
      <c r="A3357" t="s">
        <v>30</v>
      </c>
      <c r="B3357" t="s">
        <v>5740</v>
      </c>
      <c r="C3357" t="s">
        <v>1918</v>
      </c>
      <c r="F3357">
        <v>0</v>
      </c>
    </row>
    <row r="3358" spans="1:6" x14ac:dyDescent="0.25">
      <c r="A3358" t="s">
        <v>30</v>
      </c>
      <c r="B3358" t="s">
        <v>5741</v>
      </c>
      <c r="C3358" t="s">
        <v>1918</v>
      </c>
      <c r="F3358">
        <v>0</v>
      </c>
    </row>
    <row r="3359" spans="1:6" x14ac:dyDescent="0.25">
      <c r="A3359" t="s">
        <v>30</v>
      </c>
      <c r="B3359" t="s">
        <v>5742</v>
      </c>
      <c r="C3359" t="s">
        <v>1918</v>
      </c>
      <c r="F3359">
        <v>0</v>
      </c>
    </row>
    <row r="3360" spans="1:6" x14ac:dyDescent="0.25">
      <c r="A3360" t="s">
        <v>30</v>
      </c>
      <c r="B3360" t="s">
        <v>5743</v>
      </c>
      <c r="C3360" t="s">
        <v>1918</v>
      </c>
      <c r="F3360">
        <v>0</v>
      </c>
    </row>
    <row r="3361" spans="1:6" x14ac:dyDescent="0.25">
      <c r="A3361" t="s">
        <v>30</v>
      </c>
      <c r="B3361" t="s">
        <v>5744</v>
      </c>
      <c r="C3361" t="s">
        <v>1918</v>
      </c>
      <c r="F3361">
        <v>0</v>
      </c>
    </row>
    <row r="3362" spans="1:6" x14ac:dyDescent="0.25">
      <c r="A3362" t="s">
        <v>30</v>
      </c>
      <c r="B3362" t="s">
        <v>5745</v>
      </c>
      <c r="C3362" t="s">
        <v>1918</v>
      </c>
      <c r="F3362">
        <v>0</v>
      </c>
    </row>
    <row r="3363" spans="1:6" x14ac:dyDescent="0.25">
      <c r="A3363" t="s">
        <v>30</v>
      </c>
      <c r="B3363" t="s">
        <v>5746</v>
      </c>
      <c r="C3363" t="s">
        <v>1918</v>
      </c>
      <c r="F3363">
        <v>0</v>
      </c>
    </row>
    <row r="3364" spans="1:6" x14ac:dyDescent="0.25">
      <c r="A3364" t="s">
        <v>30</v>
      </c>
      <c r="B3364" t="s">
        <v>5747</v>
      </c>
      <c r="C3364" t="s">
        <v>1918</v>
      </c>
      <c r="F3364">
        <v>0</v>
      </c>
    </row>
    <row r="3365" spans="1:6" x14ac:dyDescent="0.25">
      <c r="A3365" t="s">
        <v>30</v>
      </c>
      <c r="B3365" t="s">
        <v>5748</v>
      </c>
      <c r="C3365" t="s">
        <v>1918</v>
      </c>
      <c r="F3365">
        <v>0</v>
      </c>
    </row>
    <row r="3366" spans="1:6" x14ac:dyDescent="0.25">
      <c r="A3366" t="s">
        <v>30</v>
      </c>
      <c r="B3366" t="s">
        <v>5749</v>
      </c>
      <c r="C3366" t="s">
        <v>1918</v>
      </c>
      <c r="F3366">
        <v>0</v>
      </c>
    </row>
    <row r="3367" spans="1:6" x14ac:dyDescent="0.25">
      <c r="A3367" t="s">
        <v>30</v>
      </c>
      <c r="B3367" t="s">
        <v>5750</v>
      </c>
      <c r="C3367" t="s">
        <v>1918</v>
      </c>
      <c r="F3367">
        <v>0</v>
      </c>
    </row>
    <row r="3368" spans="1:6" x14ac:dyDescent="0.25">
      <c r="A3368" t="s">
        <v>30</v>
      </c>
      <c r="B3368" t="s">
        <v>5751</v>
      </c>
      <c r="C3368" t="s">
        <v>1918</v>
      </c>
      <c r="F3368">
        <v>0</v>
      </c>
    </row>
    <row r="3369" spans="1:6" x14ac:dyDescent="0.25">
      <c r="A3369" t="s">
        <v>30</v>
      </c>
      <c r="B3369" t="s">
        <v>5752</v>
      </c>
      <c r="C3369" t="s">
        <v>1918</v>
      </c>
      <c r="F3369">
        <v>0</v>
      </c>
    </row>
    <row r="3370" spans="1:6" x14ac:dyDescent="0.25">
      <c r="A3370" t="s">
        <v>30</v>
      </c>
      <c r="B3370" t="s">
        <v>5753</v>
      </c>
      <c r="C3370" t="s">
        <v>1918</v>
      </c>
      <c r="F3370">
        <v>0</v>
      </c>
    </row>
    <row r="3371" spans="1:6" x14ac:dyDescent="0.25">
      <c r="A3371" t="s">
        <v>30</v>
      </c>
      <c r="B3371" t="s">
        <v>5754</v>
      </c>
      <c r="C3371" t="s">
        <v>1918</v>
      </c>
      <c r="F3371">
        <v>0</v>
      </c>
    </row>
    <row r="3372" spans="1:6" x14ac:dyDescent="0.25">
      <c r="A3372" t="s">
        <v>30</v>
      </c>
      <c r="B3372" t="s">
        <v>5755</v>
      </c>
      <c r="C3372" t="s">
        <v>1918</v>
      </c>
      <c r="F3372">
        <v>0</v>
      </c>
    </row>
    <row r="3373" spans="1:6" x14ac:dyDescent="0.25">
      <c r="A3373" t="s">
        <v>30</v>
      </c>
      <c r="B3373" t="s">
        <v>5756</v>
      </c>
      <c r="C3373" t="s">
        <v>1918</v>
      </c>
      <c r="F3373">
        <v>0</v>
      </c>
    </row>
    <row r="3374" spans="1:6" x14ac:dyDescent="0.25">
      <c r="A3374" t="s">
        <v>30</v>
      </c>
      <c r="B3374" t="s">
        <v>5757</v>
      </c>
      <c r="C3374" t="s">
        <v>1918</v>
      </c>
      <c r="F3374">
        <v>0</v>
      </c>
    </row>
    <row r="3375" spans="1:6" x14ac:dyDescent="0.25">
      <c r="A3375" t="s">
        <v>30</v>
      </c>
      <c r="B3375" t="s">
        <v>5758</v>
      </c>
      <c r="C3375" t="s">
        <v>1918</v>
      </c>
      <c r="F3375">
        <v>0</v>
      </c>
    </row>
    <row r="3376" spans="1:6" x14ac:dyDescent="0.25">
      <c r="A3376" t="s">
        <v>30</v>
      </c>
      <c r="B3376" t="s">
        <v>5759</v>
      </c>
      <c r="C3376" t="s">
        <v>1918</v>
      </c>
      <c r="F3376">
        <v>0</v>
      </c>
    </row>
    <row r="3377" spans="1:6" x14ac:dyDescent="0.25">
      <c r="A3377" t="s">
        <v>30</v>
      </c>
      <c r="B3377" t="s">
        <v>5760</v>
      </c>
      <c r="C3377" t="s">
        <v>1918</v>
      </c>
      <c r="F3377">
        <v>0</v>
      </c>
    </row>
    <row r="3378" spans="1:6" x14ac:dyDescent="0.25">
      <c r="A3378" t="s">
        <v>30</v>
      </c>
      <c r="B3378" t="s">
        <v>5761</v>
      </c>
      <c r="C3378" t="s">
        <v>1918</v>
      </c>
      <c r="F3378">
        <v>0</v>
      </c>
    </row>
    <row r="3379" spans="1:6" x14ac:dyDescent="0.25">
      <c r="A3379" t="s">
        <v>30</v>
      </c>
      <c r="B3379" t="s">
        <v>5762</v>
      </c>
      <c r="C3379" t="s">
        <v>1918</v>
      </c>
      <c r="F3379">
        <v>0</v>
      </c>
    </row>
    <row r="3380" spans="1:6" x14ac:dyDescent="0.25">
      <c r="A3380" t="s">
        <v>30</v>
      </c>
      <c r="B3380" t="s">
        <v>5763</v>
      </c>
      <c r="C3380" t="s">
        <v>1918</v>
      </c>
      <c r="F3380">
        <v>0</v>
      </c>
    </row>
    <row r="3381" spans="1:6" x14ac:dyDescent="0.25">
      <c r="A3381" t="s">
        <v>30</v>
      </c>
      <c r="B3381" t="s">
        <v>5764</v>
      </c>
      <c r="C3381" t="s">
        <v>1918</v>
      </c>
      <c r="F3381">
        <v>0</v>
      </c>
    </row>
    <row r="3382" spans="1:6" x14ac:dyDescent="0.25">
      <c r="A3382" t="s">
        <v>30</v>
      </c>
      <c r="B3382" t="s">
        <v>5765</v>
      </c>
      <c r="C3382" t="s">
        <v>1918</v>
      </c>
      <c r="F3382">
        <v>0</v>
      </c>
    </row>
    <row r="3383" spans="1:6" x14ac:dyDescent="0.25">
      <c r="A3383" t="s">
        <v>30</v>
      </c>
      <c r="B3383" t="s">
        <v>5766</v>
      </c>
      <c r="C3383" t="s">
        <v>1918</v>
      </c>
      <c r="F3383">
        <v>0</v>
      </c>
    </row>
    <row r="3384" spans="1:6" x14ac:dyDescent="0.25">
      <c r="A3384" t="s">
        <v>30</v>
      </c>
      <c r="B3384" t="s">
        <v>5767</v>
      </c>
      <c r="C3384" t="s">
        <v>1918</v>
      </c>
      <c r="F3384">
        <v>0</v>
      </c>
    </row>
    <row r="3385" spans="1:6" x14ac:dyDescent="0.25">
      <c r="A3385" t="s">
        <v>30</v>
      </c>
      <c r="B3385" t="s">
        <v>5768</v>
      </c>
      <c r="C3385" t="s">
        <v>1918</v>
      </c>
      <c r="F3385">
        <v>0</v>
      </c>
    </row>
    <row r="3386" spans="1:6" x14ac:dyDescent="0.25">
      <c r="A3386" t="s">
        <v>30</v>
      </c>
      <c r="B3386" t="s">
        <v>5769</v>
      </c>
      <c r="C3386" t="s">
        <v>1918</v>
      </c>
      <c r="F3386">
        <v>0</v>
      </c>
    </row>
    <row r="3387" spans="1:6" x14ac:dyDescent="0.25">
      <c r="A3387" t="s">
        <v>30</v>
      </c>
      <c r="B3387" t="s">
        <v>5770</v>
      </c>
      <c r="C3387" t="s">
        <v>1918</v>
      </c>
      <c r="F3387">
        <v>0</v>
      </c>
    </row>
    <row r="3388" spans="1:6" x14ac:dyDescent="0.25">
      <c r="A3388" t="s">
        <v>30</v>
      </c>
      <c r="B3388" t="s">
        <v>5771</v>
      </c>
      <c r="C3388" t="s">
        <v>1918</v>
      </c>
      <c r="F3388">
        <v>0</v>
      </c>
    </row>
    <row r="3389" spans="1:6" x14ac:dyDescent="0.25">
      <c r="A3389" t="s">
        <v>30</v>
      </c>
      <c r="B3389" t="s">
        <v>5772</v>
      </c>
      <c r="C3389" t="s">
        <v>1918</v>
      </c>
      <c r="F3389">
        <v>0</v>
      </c>
    </row>
    <row r="3390" spans="1:6" x14ac:dyDescent="0.25">
      <c r="A3390" t="s">
        <v>30</v>
      </c>
      <c r="B3390" t="s">
        <v>5773</v>
      </c>
      <c r="C3390" t="s">
        <v>1918</v>
      </c>
      <c r="F3390">
        <v>0</v>
      </c>
    </row>
    <row r="3391" spans="1:6" x14ac:dyDescent="0.25">
      <c r="A3391" t="s">
        <v>30</v>
      </c>
      <c r="B3391" t="s">
        <v>5774</v>
      </c>
      <c r="C3391" t="s">
        <v>1918</v>
      </c>
      <c r="F3391">
        <v>0</v>
      </c>
    </row>
    <row r="3392" spans="1:6" x14ac:dyDescent="0.25">
      <c r="A3392" t="s">
        <v>30</v>
      </c>
      <c r="B3392" t="s">
        <v>5775</v>
      </c>
      <c r="C3392" t="s">
        <v>1918</v>
      </c>
      <c r="F3392">
        <v>0</v>
      </c>
    </row>
    <row r="3393" spans="1:6" x14ac:dyDescent="0.25">
      <c r="A3393" t="s">
        <v>30</v>
      </c>
      <c r="B3393" t="s">
        <v>5776</v>
      </c>
      <c r="C3393" t="s">
        <v>1918</v>
      </c>
      <c r="F3393">
        <v>0</v>
      </c>
    </row>
    <row r="3394" spans="1:6" x14ac:dyDescent="0.25">
      <c r="A3394" t="s">
        <v>30</v>
      </c>
      <c r="B3394" t="s">
        <v>5777</v>
      </c>
      <c r="C3394" t="s">
        <v>1918</v>
      </c>
      <c r="F3394">
        <v>0</v>
      </c>
    </row>
    <row r="3395" spans="1:6" x14ac:dyDescent="0.25">
      <c r="A3395" t="s">
        <v>30</v>
      </c>
      <c r="B3395" t="s">
        <v>5778</v>
      </c>
      <c r="C3395" t="s">
        <v>1918</v>
      </c>
      <c r="F3395">
        <v>0</v>
      </c>
    </row>
    <row r="3396" spans="1:6" x14ac:dyDescent="0.25">
      <c r="A3396" t="s">
        <v>30</v>
      </c>
      <c r="B3396" t="s">
        <v>5779</v>
      </c>
      <c r="C3396" t="s">
        <v>1918</v>
      </c>
      <c r="F3396">
        <v>0</v>
      </c>
    </row>
    <row r="3397" spans="1:6" x14ac:dyDescent="0.25">
      <c r="A3397" t="s">
        <v>30</v>
      </c>
      <c r="B3397" t="s">
        <v>5780</v>
      </c>
      <c r="C3397" t="s">
        <v>1918</v>
      </c>
      <c r="F3397">
        <v>0</v>
      </c>
    </row>
    <row r="3398" spans="1:6" x14ac:dyDescent="0.25">
      <c r="A3398" t="s">
        <v>30</v>
      </c>
      <c r="B3398" t="s">
        <v>5781</v>
      </c>
      <c r="C3398" t="s">
        <v>1918</v>
      </c>
      <c r="F3398">
        <v>0</v>
      </c>
    </row>
    <row r="3399" spans="1:6" x14ac:dyDescent="0.25">
      <c r="A3399" t="s">
        <v>30</v>
      </c>
      <c r="B3399" t="s">
        <v>5782</v>
      </c>
      <c r="C3399" t="s">
        <v>1918</v>
      </c>
      <c r="F3399">
        <v>0</v>
      </c>
    </row>
    <row r="3400" spans="1:6" x14ac:dyDescent="0.25">
      <c r="A3400" t="s">
        <v>30</v>
      </c>
      <c r="B3400" t="s">
        <v>5783</v>
      </c>
      <c r="C3400" t="s">
        <v>1918</v>
      </c>
      <c r="F3400">
        <v>0</v>
      </c>
    </row>
    <row r="3401" spans="1:6" x14ac:dyDescent="0.25">
      <c r="A3401" t="s">
        <v>30</v>
      </c>
      <c r="B3401" t="s">
        <v>5784</v>
      </c>
      <c r="C3401" t="s">
        <v>1918</v>
      </c>
      <c r="F3401">
        <v>0</v>
      </c>
    </row>
    <row r="3402" spans="1:6" x14ac:dyDescent="0.25">
      <c r="A3402" t="s">
        <v>30</v>
      </c>
      <c r="B3402" t="s">
        <v>5785</v>
      </c>
      <c r="C3402" t="s">
        <v>1918</v>
      </c>
      <c r="F3402">
        <v>0</v>
      </c>
    </row>
    <row r="3403" spans="1:6" x14ac:dyDescent="0.25">
      <c r="A3403" t="s">
        <v>30</v>
      </c>
      <c r="B3403" t="s">
        <v>5786</v>
      </c>
      <c r="C3403" t="s">
        <v>1918</v>
      </c>
      <c r="F3403">
        <v>0</v>
      </c>
    </row>
    <row r="3404" spans="1:6" x14ac:dyDescent="0.25">
      <c r="A3404" t="s">
        <v>30</v>
      </c>
      <c r="B3404" t="s">
        <v>5787</v>
      </c>
      <c r="C3404" t="s">
        <v>1918</v>
      </c>
      <c r="F3404">
        <v>0</v>
      </c>
    </row>
    <row r="3405" spans="1:6" x14ac:dyDescent="0.25">
      <c r="A3405" t="s">
        <v>30</v>
      </c>
      <c r="B3405" t="s">
        <v>5788</v>
      </c>
      <c r="C3405" t="s">
        <v>1918</v>
      </c>
      <c r="F3405">
        <v>0</v>
      </c>
    </row>
    <row r="3406" spans="1:6" x14ac:dyDescent="0.25">
      <c r="A3406" t="s">
        <v>30</v>
      </c>
      <c r="B3406" t="s">
        <v>5789</v>
      </c>
      <c r="C3406" t="s">
        <v>1918</v>
      </c>
      <c r="F3406">
        <v>0</v>
      </c>
    </row>
    <row r="3407" spans="1:6" x14ac:dyDescent="0.25">
      <c r="A3407" t="s">
        <v>30</v>
      </c>
      <c r="B3407" t="s">
        <v>5790</v>
      </c>
      <c r="C3407" t="s">
        <v>1918</v>
      </c>
      <c r="F3407">
        <v>0</v>
      </c>
    </row>
    <row r="3408" spans="1:6" x14ac:dyDescent="0.25">
      <c r="A3408" t="s">
        <v>30</v>
      </c>
      <c r="B3408" t="s">
        <v>5791</v>
      </c>
      <c r="C3408" t="s">
        <v>1918</v>
      </c>
      <c r="F3408">
        <v>0</v>
      </c>
    </row>
    <row r="3409" spans="1:6" x14ac:dyDescent="0.25">
      <c r="A3409" t="s">
        <v>30</v>
      </c>
      <c r="B3409" t="s">
        <v>5792</v>
      </c>
      <c r="C3409" t="s">
        <v>1918</v>
      </c>
      <c r="F3409">
        <v>0</v>
      </c>
    </row>
    <row r="3410" spans="1:6" x14ac:dyDescent="0.25">
      <c r="A3410" t="s">
        <v>30</v>
      </c>
      <c r="B3410" t="s">
        <v>5793</v>
      </c>
      <c r="C3410" t="s">
        <v>1918</v>
      </c>
      <c r="F3410">
        <v>0</v>
      </c>
    </row>
    <row r="3411" spans="1:6" x14ac:dyDescent="0.25">
      <c r="A3411" t="s">
        <v>30</v>
      </c>
      <c r="B3411" t="s">
        <v>5794</v>
      </c>
      <c r="C3411" t="s">
        <v>1918</v>
      </c>
      <c r="F3411">
        <v>0</v>
      </c>
    </row>
    <row r="3412" spans="1:6" x14ac:dyDescent="0.25">
      <c r="A3412" t="s">
        <v>30</v>
      </c>
      <c r="B3412" t="s">
        <v>5795</v>
      </c>
      <c r="C3412" t="s">
        <v>1918</v>
      </c>
      <c r="F3412">
        <v>0</v>
      </c>
    </row>
    <row r="3413" spans="1:6" x14ac:dyDescent="0.25">
      <c r="A3413" t="s">
        <v>30</v>
      </c>
      <c r="B3413" t="s">
        <v>5796</v>
      </c>
      <c r="C3413" t="s">
        <v>1918</v>
      </c>
      <c r="F3413">
        <v>0</v>
      </c>
    </row>
    <row r="3414" spans="1:6" x14ac:dyDescent="0.25">
      <c r="A3414" t="s">
        <v>30</v>
      </c>
      <c r="B3414" t="s">
        <v>5797</v>
      </c>
      <c r="C3414" t="s">
        <v>1918</v>
      </c>
      <c r="F3414">
        <v>0</v>
      </c>
    </row>
    <row r="3415" spans="1:6" x14ac:dyDescent="0.25">
      <c r="A3415" t="s">
        <v>30</v>
      </c>
      <c r="B3415" t="s">
        <v>5798</v>
      </c>
      <c r="C3415" t="s">
        <v>1918</v>
      </c>
      <c r="F3415">
        <v>0</v>
      </c>
    </row>
    <row r="3416" spans="1:6" x14ac:dyDescent="0.25">
      <c r="A3416" t="s">
        <v>30</v>
      </c>
      <c r="B3416" t="s">
        <v>5799</v>
      </c>
      <c r="C3416" t="s">
        <v>1918</v>
      </c>
      <c r="F3416">
        <v>0</v>
      </c>
    </row>
    <row r="3417" spans="1:6" x14ac:dyDescent="0.25">
      <c r="A3417" t="s">
        <v>30</v>
      </c>
      <c r="B3417" t="s">
        <v>5800</v>
      </c>
      <c r="C3417" t="s">
        <v>1918</v>
      </c>
      <c r="F3417">
        <v>0</v>
      </c>
    </row>
    <row r="3418" spans="1:6" x14ac:dyDescent="0.25">
      <c r="A3418" t="s">
        <v>30</v>
      </c>
      <c r="B3418" t="s">
        <v>5801</v>
      </c>
      <c r="C3418" t="s">
        <v>1918</v>
      </c>
      <c r="F3418">
        <v>0</v>
      </c>
    </row>
    <row r="3419" spans="1:6" x14ac:dyDescent="0.25">
      <c r="A3419" t="s">
        <v>30</v>
      </c>
      <c r="B3419" t="s">
        <v>5802</v>
      </c>
      <c r="C3419" t="s">
        <v>1918</v>
      </c>
      <c r="F3419">
        <v>0</v>
      </c>
    </row>
    <row r="3420" spans="1:6" x14ac:dyDescent="0.25">
      <c r="A3420" t="s">
        <v>30</v>
      </c>
      <c r="B3420" t="s">
        <v>5803</v>
      </c>
      <c r="C3420" t="s">
        <v>1918</v>
      </c>
      <c r="F3420">
        <v>0</v>
      </c>
    </row>
    <row r="3421" spans="1:6" x14ac:dyDescent="0.25">
      <c r="A3421" t="s">
        <v>30</v>
      </c>
      <c r="B3421" t="s">
        <v>5804</v>
      </c>
      <c r="C3421" t="s">
        <v>1918</v>
      </c>
      <c r="F3421">
        <v>0</v>
      </c>
    </row>
    <row r="3422" spans="1:6" x14ac:dyDescent="0.25">
      <c r="A3422" t="s">
        <v>30</v>
      </c>
      <c r="B3422" t="s">
        <v>5805</v>
      </c>
      <c r="C3422" t="s">
        <v>1918</v>
      </c>
      <c r="F3422">
        <v>0</v>
      </c>
    </row>
    <row r="3423" spans="1:6" x14ac:dyDescent="0.25">
      <c r="A3423" t="s">
        <v>30</v>
      </c>
      <c r="B3423" t="s">
        <v>5806</v>
      </c>
      <c r="C3423" t="s">
        <v>1918</v>
      </c>
      <c r="F3423">
        <v>0</v>
      </c>
    </row>
    <row r="3424" spans="1:6" x14ac:dyDescent="0.25">
      <c r="A3424" t="s">
        <v>30</v>
      </c>
      <c r="B3424" t="s">
        <v>5807</v>
      </c>
      <c r="C3424" t="s">
        <v>1918</v>
      </c>
      <c r="F3424">
        <v>0</v>
      </c>
    </row>
    <row r="3425" spans="1:6" x14ac:dyDescent="0.25">
      <c r="A3425" t="s">
        <v>30</v>
      </c>
      <c r="B3425" t="s">
        <v>5808</v>
      </c>
      <c r="C3425" t="s">
        <v>1918</v>
      </c>
      <c r="F3425">
        <v>0</v>
      </c>
    </row>
    <row r="3426" spans="1:6" x14ac:dyDescent="0.25">
      <c r="A3426" t="s">
        <v>30</v>
      </c>
      <c r="B3426" t="s">
        <v>5809</v>
      </c>
      <c r="C3426" t="s">
        <v>1918</v>
      </c>
      <c r="F3426">
        <v>0</v>
      </c>
    </row>
    <row r="3427" spans="1:6" x14ac:dyDescent="0.25">
      <c r="A3427" t="s">
        <v>30</v>
      </c>
      <c r="B3427" t="s">
        <v>5810</v>
      </c>
      <c r="C3427" t="s">
        <v>1918</v>
      </c>
      <c r="F3427">
        <v>0</v>
      </c>
    </row>
    <row r="3428" spans="1:6" x14ac:dyDescent="0.25">
      <c r="A3428" t="s">
        <v>30</v>
      </c>
      <c r="B3428" t="s">
        <v>5811</v>
      </c>
      <c r="C3428" t="s">
        <v>1918</v>
      </c>
      <c r="F3428">
        <v>0</v>
      </c>
    </row>
    <row r="3429" spans="1:6" x14ac:dyDescent="0.25">
      <c r="A3429" t="s">
        <v>30</v>
      </c>
      <c r="B3429" t="s">
        <v>5812</v>
      </c>
      <c r="C3429" t="s">
        <v>1918</v>
      </c>
      <c r="F3429">
        <v>0</v>
      </c>
    </row>
    <row r="3430" spans="1:6" x14ac:dyDescent="0.25">
      <c r="A3430" t="s">
        <v>30</v>
      </c>
      <c r="B3430" t="s">
        <v>5813</v>
      </c>
      <c r="C3430" t="s">
        <v>1918</v>
      </c>
      <c r="F3430">
        <v>0</v>
      </c>
    </row>
    <row r="3431" spans="1:6" x14ac:dyDescent="0.25">
      <c r="A3431" t="s">
        <v>30</v>
      </c>
      <c r="B3431" t="s">
        <v>5814</v>
      </c>
      <c r="C3431" t="s">
        <v>1918</v>
      </c>
      <c r="F3431">
        <v>0</v>
      </c>
    </row>
    <row r="3432" spans="1:6" x14ac:dyDescent="0.25">
      <c r="A3432" t="s">
        <v>30</v>
      </c>
      <c r="B3432" t="s">
        <v>5815</v>
      </c>
      <c r="C3432" t="s">
        <v>1918</v>
      </c>
      <c r="F3432">
        <v>0</v>
      </c>
    </row>
    <row r="3433" spans="1:6" x14ac:dyDescent="0.25">
      <c r="A3433" t="s">
        <v>30</v>
      </c>
      <c r="B3433" t="s">
        <v>5816</v>
      </c>
      <c r="C3433" t="s">
        <v>1918</v>
      </c>
      <c r="F3433">
        <v>0</v>
      </c>
    </row>
    <row r="3434" spans="1:6" x14ac:dyDescent="0.25">
      <c r="A3434" t="s">
        <v>30</v>
      </c>
      <c r="B3434" t="s">
        <v>5817</v>
      </c>
      <c r="C3434" t="s">
        <v>1918</v>
      </c>
      <c r="F3434">
        <v>0</v>
      </c>
    </row>
    <row r="3435" spans="1:6" x14ac:dyDescent="0.25">
      <c r="A3435" t="s">
        <v>30</v>
      </c>
      <c r="B3435" t="s">
        <v>5818</v>
      </c>
      <c r="C3435" t="s">
        <v>1918</v>
      </c>
      <c r="F3435">
        <v>0</v>
      </c>
    </row>
    <row r="3436" spans="1:6" x14ac:dyDescent="0.25">
      <c r="A3436" t="s">
        <v>30</v>
      </c>
      <c r="B3436" t="s">
        <v>5819</v>
      </c>
      <c r="C3436" t="s">
        <v>1918</v>
      </c>
      <c r="F3436">
        <v>0</v>
      </c>
    </row>
    <row r="3437" spans="1:6" x14ac:dyDescent="0.25">
      <c r="A3437" t="s">
        <v>30</v>
      </c>
      <c r="B3437" t="s">
        <v>5820</v>
      </c>
      <c r="C3437" t="s">
        <v>1918</v>
      </c>
      <c r="F3437">
        <v>0</v>
      </c>
    </row>
    <row r="3438" spans="1:6" x14ac:dyDescent="0.25">
      <c r="A3438" t="s">
        <v>30</v>
      </c>
      <c r="B3438" t="s">
        <v>5821</v>
      </c>
      <c r="C3438" t="s">
        <v>1918</v>
      </c>
      <c r="F3438">
        <v>0</v>
      </c>
    </row>
    <row r="3439" spans="1:6" x14ac:dyDescent="0.25">
      <c r="A3439" t="s">
        <v>30</v>
      </c>
      <c r="B3439" t="s">
        <v>5822</v>
      </c>
      <c r="C3439" t="s">
        <v>1918</v>
      </c>
      <c r="F3439">
        <v>0</v>
      </c>
    </row>
    <row r="3440" spans="1:6" x14ac:dyDescent="0.25">
      <c r="A3440" t="s">
        <v>30</v>
      </c>
      <c r="B3440" t="s">
        <v>5823</v>
      </c>
      <c r="C3440" t="s">
        <v>1918</v>
      </c>
      <c r="F3440">
        <v>0</v>
      </c>
    </row>
    <row r="3441" spans="1:6" x14ac:dyDescent="0.25">
      <c r="A3441" t="s">
        <v>30</v>
      </c>
      <c r="B3441" t="s">
        <v>5824</v>
      </c>
      <c r="C3441" t="s">
        <v>1918</v>
      </c>
      <c r="F3441">
        <v>0</v>
      </c>
    </row>
    <row r="3442" spans="1:6" x14ac:dyDescent="0.25">
      <c r="A3442" t="s">
        <v>30</v>
      </c>
      <c r="B3442" t="s">
        <v>5825</v>
      </c>
      <c r="C3442" t="s">
        <v>1918</v>
      </c>
      <c r="F3442">
        <v>0</v>
      </c>
    </row>
    <row r="3443" spans="1:6" x14ac:dyDescent="0.25">
      <c r="A3443" t="s">
        <v>30</v>
      </c>
      <c r="B3443" t="s">
        <v>5826</v>
      </c>
      <c r="C3443" t="s">
        <v>1918</v>
      </c>
      <c r="F3443">
        <v>0</v>
      </c>
    </row>
    <row r="3444" spans="1:6" x14ac:dyDescent="0.25">
      <c r="A3444" t="s">
        <v>30</v>
      </c>
      <c r="B3444" t="s">
        <v>5827</v>
      </c>
      <c r="C3444" t="s">
        <v>1918</v>
      </c>
      <c r="F34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PERF_MATCHING_V1.3</vt:lpstr>
      <vt:lpstr>stats_documents-matching_v3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Constance DE QUATREBARBES</dc:creator>
  <cp:lastModifiedBy>Constance DE QUATREBARBES</cp:lastModifiedBy>
  <dcterms:created xsi:type="dcterms:W3CDTF">2025-02-24T16:09:26Z</dcterms:created>
  <dcterms:modified xsi:type="dcterms:W3CDTF">2025-02-24T16:14:50Z</dcterms:modified>
</cp:coreProperties>
</file>